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E:\AKASH\Data Analytics\Training theory\"/>
    </mc:Choice>
  </mc:AlternateContent>
  <xr:revisionPtr revIDLastSave="0" documentId="13_ncr:1_{6AF2B6CD-04CB-4C60-9087-1EB27D06F311}" xr6:coauthVersionLast="47" xr6:coauthVersionMax="47" xr10:uidLastSave="{00000000-0000-0000-0000-000000000000}"/>
  <bookViews>
    <workbookView xWindow="-108" yWindow="-108" windowWidth="23256" windowHeight="12456" firstSheet="1" activeTab="9" xr2:uid="{9D6E99B7-67CE-4DA3-A18C-8442BB9D87EA}"/>
  </bookViews>
  <sheets>
    <sheet name="Highest Holywood Grossing Movie" sheetId="2" r:id="rId1"/>
    <sheet name="Sheet1" sheetId="1" r:id="rId2"/>
    <sheet name="Sheet2" sheetId="3" r:id="rId3"/>
    <sheet name="Sheet3" sheetId="4" r:id="rId4"/>
    <sheet name="Sheet4" sheetId="5" r:id="rId5"/>
    <sheet name="Sheet5" sheetId="6" r:id="rId6"/>
    <sheet name="Sheet6" sheetId="7" r:id="rId7"/>
    <sheet name="Sheet7" sheetId="8" r:id="rId8"/>
    <sheet name="Sheet8" sheetId="9" r:id="rId9"/>
    <sheet name="Dashboard" sheetId="10" r:id="rId10"/>
    <sheet name="Sheet9" sheetId="11" r:id="rId11"/>
  </sheets>
  <definedNames>
    <definedName name="ExternalData_1" localSheetId="0" hidden="1">'Highest Holywood Grossing Movie'!$A$1:$O$740</definedName>
    <definedName name="Slicer_Certificate">#N/A</definedName>
  </definedNames>
  <calcPr calcId="191029"/>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5"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4DE756-A2BC-4B56-80B0-40F943AEB40F}" keepAlive="1" name="Query - Highest Holywood Grossing Movies" description="Connection to the 'Highest Holywood Grossing Movies' query in the workbook." type="5" refreshedVersion="8" background="1" saveData="1">
    <dbPr connection="Provider=Microsoft.Mashup.OleDb.1;Data Source=$Workbook$;Location=&quot;Highest Holywood Grossing Movies&quot;;Extended Properties=&quot;&quot;" command="SELECT * FROM [Highest Holywood Grossing Movies]"/>
  </connection>
</connections>
</file>

<file path=xl/sharedStrings.xml><?xml version="1.0" encoding="utf-8"?>
<sst xmlns="http://schemas.openxmlformats.org/spreadsheetml/2006/main" count="5970" uniqueCount="2055">
  <si>
    <t>Title</t>
  </si>
  <si>
    <t>Year</t>
  </si>
  <si>
    <t>Distributor</t>
  </si>
  <si>
    <t>Budget (in $)</t>
  </si>
  <si>
    <t>Domestic Opening (in $)</t>
  </si>
  <si>
    <t>Domestic Sales (in $)</t>
  </si>
  <si>
    <t>International Sales (in $)</t>
  </si>
  <si>
    <t>World Wide Sales (in $)</t>
  </si>
  <si>
    <t>Release Date</t>
  </si>
  <si>
    <t>Genre</t>
  </si>
  <si>
    <t>Running Time</t>
  </si>
  <si>
    <t>License</t>
  </si>
  <si>
    <t>Total_Budget</t>
  </si>
  <si>
    <t>Certificate</t>
  </si>
  <si>
    <t>Durstion</t>
  </si>
  <si>
    <t>Avatar</t>
  </si>
  <si>
    <t>Twentieth Century Fox</t>
  </si>
  <si>
    <t>237000000</t>
  </si>
  <si>
    <t>77025481</t>
  </si>
  <si>
    <t>['Action', 'Adventure', 'Fantasy', 'Sci-Fi']</t>
  </si>
  <si>
    <t>2 hr 42 min</t>
  </si>
  <si>
    <t>PG-13</t>
  </si>
  <si>
    <t>13+ (PG-13)</t>
  </si>
  <si>
    <t>Avengers: Endgame</t>
  </si>
  <si>
    <t>Walt Disney Studios Motion Pictures</t>
  </si>
  <si>
    <t>356000000</t>
  </si>
  <si>
    <t>357115007</t>
  </si>
  <si>
    <t>['Action', 'Adventure', 'Drama', 'Sci-Fi']</t>
  </si>
  <si>
    <t>3 hr 1 min</t>
  </si>
  <si>
    <t>Titanic</t>
  </si>
  <si>
    <t>Paramount Pictures</t>
  </si>
  <si>
    <t>200000000</t>
  </si>
  <si>
    <t>28638131</t>
  </si>
  <si>
    <t>['Drama', 'Romance']</t>
  </si>
  <si>
    <t>3 hr 14 min</t>
  </si>
  <si>
    <t>Star Wars: Episode VII - The Force Awakens</t>
  </si>
  <si>
    <t>245000000</t>
  </si>
  <si>
    <t>247966675</t>
  </si>
  <si>
    <t>['Action', 'Adventure', 'Sci-Fi']</t>
  </si>
  <si>
    <t>2 hr 18 min</t>
  </si>
  <si>
    <t>Jurassic World</t>
  </si>
  <si>
    <t>Universal Pictures</t>
  </si>
  <si>
    <t>150000000</t>
  </si>
  <si>
    <t>208806270</t>
  </si>
  <si>
    <t>2 hr 4 min</t>
  </si>
  <si>
    <t>The Lion King</t>
  </si>
  <si>
    <t>260000000</t>
  </si>
  <si>
    <t>191770759</t>
  </si>
  <si>
    <t>['Adventure', 'Drama', 'Family', 'Musical']</t>
  </si>
  <si>
    <t>1 hr 58 min</t>
  </si>
  <si>
    <t>PG</t>
  </si>
  <si>
    <t>Parental Guidance (PG)</t>
  </si>
  <si>
    <t>The Avengers</t>
  </si>
  <si>
    <t>220000000</t>
  </si>
  <si>
    <t>207438708</t>
  </si>
  <si>
    <t>['Action', 'Sci-Fi']</t>
  </si>
  <si>
    <t>2 hr 23 min</t>
  </si>
  <si>
    <t>Furious 7</t>
  </si>
  <si>
    <t>190000000</t>
  </si>
  <si>
    <t>147187040</t>
  </si>
  <si>
    <t>['Action', 'Crime', 'Thriller']</t>
  </si>
  <si>
    <t>2 hr 17 min</t>
  </si>
  <si>
    <t>Frozen II</t>
  </si>
  <si>
    <t>130263358</t>
  </si>
  <si>
    <t>['Adventure', 'Animation', 'Comedy', 'Drama', 'Family', 'Fantasy', 'Musical']</t>
  </si>
  <si>
    <t>1 hr 43 min</t>
  </si>
  <si>
    <t>Avengers: Age of Ultron</t>
  </si>
  <si>
    <t>250000000</t>
  </si>
  <si>
    <t>191271109</t>
  </si>
  <si>
    <t>2 hr 21 min</t>
  </si>
  <si>
    <t>Star Wars: Episode VIII - The Last Jedi</t>
  </si>
  <si>
    <t>317000000</t>
  </si>
  <si>
    <t>220009584</t>
  </si>
  <si>
    <t>2 hr 32 min</t>
  </si>
  <si>
    <t>Jurassic World: Fallen Kingdom</t>
  </si>
  <si>
    <t>170000000</t>
  </si>
  <si>
    <t>148024610</t>
  </si>
  <si>
    <t>2 hr 8 min</t>
  </si>
  <si>
    <t>Frozen</t>
  </si>
  <si>
    <t>243390</t>
  </si>
  <si>
    <t>['Adventure', 'Animation', 'Comedy', 'Family', 'Fantasy', 'Musical']</t>
  </si>
  <si>
    <t>1 hr 42 min</t>
  </si>
  <si>
    <t>Beauty and the Beast</t>
  </si>
  <si>
    <t>160000000</t>
  </si>
  <si>
    <t>174750616</t>
  </si>
  <si>
    <t>['Adventure', 'Family', 'Fantasy', 'Musical', 'Romance']</t>
  </si>
  <si>
    <t>2 hr 9 min</t>
  </si>
  <si>
    <t>The Fate of the Furious</t>
  </si>
  <si>
    <t>98786705</t>
  </si>
  <si>
    <t>2 hr 16 min</t>
  </si>
  <si>
    <t>Iron Man 3</t>
  </si>
  <si>
    <t>174144585</t>
  </si>
  <si>
    <t>2 hr 10 min</t>
  </si>
  <si>
    <t>Minions</t>
  </si>
  <si>
    <t>74000000</t>
  </si>
  <si>
    <t>115718405</t>
  </si>
  <si>
    <t>['Adventure', 'Animation', 'Comedy', 'Crime', 'Family', 'Sci-Fi']</t>
  </si>
  <si>
    <t>1 hr 31 min</t>
  </si>
  <si>
    <t>Captain America: Civil War</t>
  </si>
  <si>
    <t>179139142</t>
  </si>
  <si>
    <t>2 hr 27 min</t>
  </si>
  <si>
    <t>The Lord of the Rings: The Return of the King</t>
  </si>
  <si>
    <t>New Line Cinema</t>
  </si>
  <si>
    <t>94000000</t>
  </si>
  <si>
    <t>72629713</t>
  </si>
  <si>
    <t>['Action', 'Adventure', 'Drama', 'Fantasy']</t>
  </si>
  <si>
    <t>3 hr 21 min</t>
  </si>
  <si>
    <t>Skyfall</t>
  </si>
  <si>
    <t>Sony Pictures Entertainment (SPE)</t>
  </si>
  <si>
    <t>88364714</t>
  </si>
  <si>
    <t>['Action', 'Adventure', 'Thriller']</t>
  </si>
  <si>
    <t>Spider-Man: Far from Home</t>
  </si>
  <si>
    <t>92579212</t>
  </si>
  <si>
    <t>['Action', 'Adventure', 'Comedy', 'Sci-Fi']</t>
  </si>
  <si>
    <t>Captain Marvel</t>
  </si>
  <si>
    <t>153433423</t>
  </si>
  <si>
    <t>2 hr 3 min</t>
  </si>
  <si>
    <t>Transformers: Dark of the Moon</t>
  </si>
  <si>
    <t>DreamWorks</t>
  </si>
  <si>
    <t>195000000</t>
  </si>
  <si>
    <t>97852865</t>
  </si>
  <si>
    <t>2 hr 34 min</t>
  </si>
  <si>
    <t>Jurassic Park</t>
  </si>
  <si>
    <t>63000000</t>
  </si>
  <si>
    <t>47026828</t>
  </si>
  <si>
    <t>['Action', 'Adventure', 'Sci-Fi', 'Thriller']</t>
  </si>
  <si>
    <t>2 hr 7 min</t>
  </si>
  <si>
    <t>Transformers: Age of Extinction</t>
  </si>
  <si>
    <t>210000000</t>
  </si>
  <si>
    <t>100038390</t>
  </si>
  <si>
    <t>2 hr 45 min</t>
  </si>
  <si>
    <t>The Dark Knight Rises</t>
  </si>
  <si>
    <t>Warner Bros.</t>
  </si>
  <si>
    <t>160887295</t>
  </si>
  <si>
    <t>['Action', 'Drama', 'Thriller']</t>
  </si>
  <si>
    <t>2 hr 44 min</t>
  </si>
  <si>
    <t>Star Wars: Episode IX - The Rise of Skywalker</t>
  </si>
  <si>
    <t>275000000</t>
  </si>
  <si>
    <t>177383864</t>
  </si>
  <si>
    <t>Joker</t>
  </si>
  <si>
    <t>55000000</t>
  </si>
  <si>
    <t>96202337</t>
  </si>
  <si>
    <t>['Crime', 'Drama', 'Thriller']</t>
  </si>
  <si>
    <t>2 hr 2 min</t>
  </si>
  <si>
    <t>R</t>
  </si>
  <si>
    <t>18+ (R)</t>
  </si>
  <si>
    <t>Toy Story 4</t>
  </si>
  <si>
    <t>120908065</t>
  </si>
  <si>
    <t>['Adventure', 'Animation', 'Comedy', 'Family', 'Fantasy']</t>
  </si>
  <si>
    <t>1 hr 40 min</t>
  </si>
  <si>
    <t>G</t>
  </si>
  <si>
    <t>General Audiences (G)</t>
  </si>
  <si>
    <t>Toy Story 3</t>
  </si>
  <si>
    <t>110307189</t>
  </si>
  <si>
    <t>Pirates of the Caribbean: Dead Man's Chest</t>
  </si>
  <si>
    <t>225000000</t>
  </si>
  <si>
    <t>135634554</t>
  </si>
  <si>
    <t>['Action', 'Adventure', 'Fantasy']</t>
  </si>
  <si>
    <t>2 hr 31 min</t>
  </si>
  <si>
    <t>Rogue One: A Star Wars Story</t>
  </si>
  <si>
    <t>155081681</t>
  </si>
  <si>
    <t>2 hr 13 min</t>
  </si>
  <si>
    <t>Aladdin</t>
  </si>
  <si>
    <t>183000000</t>
  </si>
  <si>
    <t>91500929</t>
  </si>
  <si>
    <t>['Adventure', 'Comedy', 'Family', 'Fantasy', 'Musical', 'Romance']</t>
  </si>
  <si>
    <t>Pirates of the Caribbean: On Stranger Tides</t>
  </si>
  <si>
    <t>90151958</t>
  </si>
  <si>
    <t>Despicable Me 3</t>
  </si>
  <si>
    <t>80000000</t>
  </si>
  <si>
    <t>72434025</t>
  </si>
  <si>
    <t>1 hr 29 min</t>
  </si>
  <si>
    <t>Star Wars: Episode I - The Phantom Menace</t>
  </si>
  <si>
    <t>115000000</t>
  </si>
  <si>
    <t>64820970</t>
  </si>
  <si>
    <t>Alice in Wonderland</t>
  </si>
  <si>
    <t>116101023</t>
  </si>
  <si>
    <t>['Adventure', 'Family', 'Fantasy', 'Mystery']</t>
  </si>
  <si>
    <t>1 hr 48 min</t>
  </si>
  <si>
    <t>Harry Potter and the Sorcerer's Stone</t>
  </si>
  <si>
    <t>125000000</t>
  </si>
  <si>
    <t>90294621</t>
  </si>
  <si>
    <t>['Adventure', 'Family', 'Fantasy']</t>
  </si>
  <si>
    <t>The Dark Knight</t>
  </si>
  <si>
    <t>185000000</t>
  </si>
  <si>
    <t>158411483</t>
  </si>
  <si>
    <t>['Action', 'Crime', 'Drama', 'Thriller']</t>
  </si>
  <si>
    <t>Jumanji: Welcome to the Jungle</t>
  </si>
  <si>
    <t>90000000</t>
  </si>
  <si>
    <t>36169328</t>
  </si>
  <si>
    <t>['Action', 'Adventure', 'Comedy', 'Fantasy']</t>
  </si>
  <si>
    <t>1 hr 59 min</t>
  </si>
  <si>
    <t>Despicable Me 2</t>
  </si>
  <si>
    <t>76000000</t>
  </si>
  <si>
    <t>83517315</t>
  </si>
  <si>
    <t>1 hr 38 min</t>
  </si>
  <si>
    <t>45000000</t>
  </si>
  <si>
    <t>1586753</t>
  </si>
  <si>
    <t>['Adventure', 'Animation', 'Drama', 'Family', 'Musical']</t>
  </si>
  <si>
    <t>1 hr 28 min</t>
  </si>
  <si>
    <t>The Jungle Book</t>
  </si>
  <si>
    <t>175000000</t>
  </si>
  <si>
    <t>103261464</t>
  </si>
  <si>
    <t>['Adventure', 'Drama', 'Family', 'Fantasy']</t>
  </si>
  <si>
    <t>1 hr 46 min</t>
  </si>
  <si>
    <t>Pirates of the Caribbean: At World's End</t>
  </si>
  <si>
    <t>300000000</t>
  </si>
  <si>
    <t>114732820</t>
  </si>
  <si>
    <t>2 hr 49 min</t>
  </si>
  <si>
    <t>The Lord of the Rings: The Two Towers</t>
  </si>
  <si>
    <t>62007528</t>
  </si>
  <si>
    <t>2 hr 59 min</t>
  </si>
  <si>
    <t>Harry Potter and the Order of the Phoenix</t>
  </si>
  <si>
    <t>77108414</t>
  </si>
  <si>
    <t>['Action', 'Adventure', 'Family', 'Fantasy', 'Mystery']</t>
  </si>
  <si>
    <t>Finding Nemo</t>
  </si>
  <si>
    <t>70251710</t>
  </si>
  <si>
    <t>['Adventure', 'Animation', 'Comedy', 'Family']</t>
  </si>
  <si>
    <t>Harry Potter and the Half-Blood Prince</t>
  </si>
  <si>
    <t>77835727</t>
  </si>
  <si>
    <t>2 hr 33 min</t>
  </si>
  <si>
    <t>Shrek 2</t>
  </si>
  <si>
    <t>DreamWorks Distribution</t>
  </si>
  <si>
    <t>108037878</t>
  </si>
  <si>
    <t>['Adventure', 'Animation', 'Comedy', 'Family', 'Fantasy', 'Romance']</t>
  </si>
  <si>
    <t>1 hr 33 min</t>
  </si>
  <si>
    <t>Harry Potter and the Chamber of Secrets</t>
  </si>
  <si>
    <t>100000000</t>
  </si>
  <si>
    <t>88357488</t>
  </si>
  <si>
    <t>2 hr 41 min</t>
  </si>
  <si>
    <t>Bohemian Rhapsody</t>
  </si>
  <si>
    <t>52000000</t>
  </si>
  <si>
    <t>51061119</t>
  </si>
  <si>
    <t>['Biography', 'Drama', 'Music']</t>
  </si>
  <si>
    <t>2 hr 14 min</t>
  </si>
  <si>
    <t>The Lord of the Rings: The Fellowship of the Ring</t>
  </si>
  <si>
    <t>93000000</t>
  </si>
  <si>
    <t>47211490</t>
  </si>
  <si>
    <t>2 hr 58 min</t>
  </si>
  <si>
    <t>Harry Potter and the Goblet of Fire</t>
  </si>
  <si>
    <t>102685961</t>
  </si>
  <si>
    <t>2 hr 37 min</t>
  </si>
  <si>
    <t>Spider-Man 3</t>
  </si>
  <si>
    <t>258000000</t>
  </si>
  <si>
    <t>151116516</t>
  </si>
  <si>
    <t>2 hr 19 min</t>
  </si>
  <si>
    <t>The Secret Life of Pets</t>
  </si>
  <si>
    <t>75000000</t>
  </si>
  <si>
    <t>104352905</t>
  </si>
  <si>
    <t>1 hr 27 min</t>
  </si>
  <si>
    <t>Ice Age: Dawn of the Dinosaurs</t>
  </si>
  <si>
    <t>41690382</t>
  </si>
  <si>
    <t>1 hr 34 min</t>
  </si>
  <si>
    <t>Spectre</t>
  </si>
  <si>
    <t>70403148</t>
  </si>
  <si>
    <t>2 hr 28 min</t>
  </si>
  <si>
    <t>Spider-Man: Homecoming</t>
  </si>
  <si>
    <t>117027503</t>
  </si>
  <si>
    <t>Ice Age: Continental Drift</t>
  </si>
  <si>
    <t>95000000</t>
  </si>
  <si>
    <t>46629259</t>
  </si>
  <si>
    <t>Batman v Superman: Dawn of Justice</t>
  </si>
  <si>
    <t>166007347</t>
  </si>
  <si>
    <t>Wolf Warrior 2</t>
  </si>
  <si>
    <t>The H Collective</t>
  </si>
  <si>
    <t>30100000</t>
  </si>
  <si>
    <t>219022</t>
  </si>
  <si>
    <t>['Action', 'Adventure', 'Drama', 'Thriller', 'War']</t>
  </si>
  <si>
    <t>Star Wars: Episode III - Revenge of the Sith</t>
  </si>
  <si>
    <t>113000000</t>
  </si>
  <si>
    <t>108435841</t>
  </si>
  <si>
    <t>2 hr 20 min</t>
  </si>
  <si>
    <t>The Hunger Games: Catching Fire</t>
  </si>
  <si>
    <t>Lionsgate</t>
  </si>
  <si>
    <t>130000000</t>
  </si>
  <si>
    <t>158074286</t>
  </si>
  <si>
    <t>2 hr 26 min</t>
  </si>
  <si>
    <t>Guardians of the Galaxy Vol. 2</t>
  </si>
  <si>
    <t>146510104</t>
  </si>
  <si>
    <t>Inside Out</t>
  </si>
  <si>
    <t>90440272</t>
  </si>
  <si>
    <t>['Adventure', 'Animation', 'Comedy', 'Drama', 'Family', 'Fantasy']</t>
  </si>
  <si>
    <t>1 hr 35 min</t>
  </si>
  <si>
    <t>Venom</t>
  </si>
  <si>
    <t>80255756</t>
  </si>
  <si>
    <t>1 hr 52 min</t>
  </si>
  <si>
    <t>Thor: Ragnarok</t>
  </si>
  <si>
    <t>180000000</t>
  </si>
  <si>
    <t>122744989</t>
  </si>
  <si>
    <t>['Action', 'Adventure', 'Comedy', 'Fantasy', 'Sci-Fi']</t>
  </si>
  <si>
    <t>The Twilight Saga: Breaking Dawn - Part 2</t>
  </si>
  <si>
    <t>120000000</t>
  </si>
  <si>
    <t>141067634</t>
  </si>
  <si>
    <t>['Adventure', 'Drama', 'Fantasy', 'Romance']</t>
  </si>
  <si>
    <t>1 hr 55 min</t>
  </si>
  <si>
    <t>Inception</t>
  </si>
  <si>
    <t>62785337</t>
  </si>
  <si>
    <t>Transformers: Revenge of the Fallen</t>
  </si>
  <si>
    <t>108966307</t>
  </si>
  <si>
    <t>2 hr 29 min</t>
  </si>
  <si>
    <t>Spider-Man</t>
  </si>
  <si>
    <t>139000000</t>
  </si>
  <si>
    <t>114844116</t>
  </si>
  <si>
    <t>2 hr 1 min</t>
  </si>
  <si>
    <t>Wonder Woman</t>
  </si>
  <si>
    <t>149000000</t>
  </si>
  <si>
    <t>103251471</t>
  </si>
  <si>
    <t>['Action', 'Adventure', 'Fantasy', 'Sci-Fi', 'War']</t>
  </si>
  <si>
    <t>Hi, Mom</t>
  </si>
  <si>
    <t>February 12, 2021 (China)</t>
  </si>
  <si>
    <t>Independence Day</t>
  </si>
  <si>
    <t>50228264</t>
  </si>
  <si>
    <t>2 hr 25 min</t>
  </si>
  <si>
    <t>Fantastic Beasts and Where to Find Them</t>
  </si>
  <si>
    <t>74403387</t>
  </si>
  <si>
    <t>2 hr 12 min</t>
  </si>
  <si>
    <t>Shrek the Third</t>
  </si>
  <si>
    <t>121629270</t>
  </si>
  <si>
    <t>Jumanji: The Next Level</t>
  </si>
  <si>
    <t>59251543</t>
  </si>
  <si>
    <t>Harry Potter and the Prisoner of Azkaban</t>
  </si>
  <si>
    <t>93687367</t>
  </si>
  <si>
    <t>2 hr 22 min</t>
  </si>
  <si>
    <t>Pirates of the Caribbean: Dead Men Tell No Tales</t>
  </si>
  <si>
    <t>230000000</t>
  </si>
  <si>
    <t>62983253</t>
  </si>
  <si>
    <t>E.T. the Extra-Terrestrial</t>
  </si>
  <si>
    <t>10500000</t>
  </si>
  <si>
    <t>11835389</t>
  </si>
  <si>
    <t>['Adventure', 'Family', 'Sci-Fi']</t>
  </si>
  <si>
    <t>Mission: Impossible - Fallout</t>
  </si>
  <si>
    <t>178000000</t>
  </si>
  <si>
    <t>61236534</t>
  </si>
  <si>
    <t>2012</t>
  </si>
  <si>
    <t>65237614</t>
  </si>
  <si>
    <t>2 hr 38 min</t>
  </si>
  <si>
    <t>Indiana Jones and the Kingdom of the Crystal Skull</t>
  </si>
  <si>
    <t>100137835</t>
  </si>
  <si>
    <t>['Action', 'Adventure']</t>
  </si>
  <si>
    <t>Spider-Man 2</t>
  </si>
  <si>
    <t>88156227</t>
  </si>
  <si>
    <t>Fast &amp; Furious 6</t>
  </si>
  <si>
    <t>97375245</t>
  </si>
  <si>
    <t>['Action', 'Adventure', 'Crime', 'Thriller']</t>
  </si>
  <si>
    <t>Deadpool 2</t>
  </si>
  <si>
    <t>110000000</t>
  </si>
  <si>
    <t>125507153</t>
  </si>
  <si>
    <t>Deadpool</t>
  </si>
  <si>
    <t>58000000</t>
  </si>
  <si>
    <t>132434639</t>
  </si>
  <si>
    <t>['Action', 'Comedy']</t>
  </si>
  <si>
    <t>Star Wars: Episode IV - A New Hope</t>
  </si>
  <si>
    <t>11000000</t>
  </si>
  <si>
    <t>1554475</t>
  </si>
  <si>
    <t>Guardians of the Galaxy</t>
  </si>
  <si>
    <t>94320883</t>
  </si>
  <si>
    <t>Fast &amp; Furious Presents: Hobbs &amp; Shaw</t>
  </si>
  <si>
    <t>60038950</t>
  </si>
  <si>
    <t>The Da Vinci Code</t>
  </si>
  <si>
    <t>77073388</t>
  </si>
  <si>
    <t>['Mystery', 'Thriller']</t>
  </si>
  <si>
    <t>Maleficent</t>
  </si>
  <si>
    <t>69431298</t>
  </si>
  <si>
    <t>['Adventure', 'Family', 'Fantasy', 'Romance']</t>
  </si>
  <si>
    <t>1 hr 37 min</t>
  </si>
  <si>
    <t>The Amazing Spider-Man</t>
  </si>
  <si>
    <t>62004688</t>
  </si>
  <si>
    <t>The Hunger Games: Mockingjay - Part 1</t>
  </si>
  <si>
    <t>121897634</t>
  </si>
  <si>
    <t>Shrek Forever After</t>
  </si>
  <si>
    <t>165000000</t>
  </si>
  <si>
    <t>70838207</t>
  </si>
  <si>
    <t>Gravity</t>
  </si>
  <si>
    <t>55785112</t>
  </si>
  <si>
    <t>['Drama', 'Sci-Fi', 'Thriller']</t>
  </si>
  <si>
    <t>Madagascar 3: Europe's Most Wanted</t>
  </si>
  <si>
    <t>145000000</t>
  </si>
  <si>
    <t>60316738</t>
  </si>
  <si>
    <t>Suicide Squad</t>
  </si>
  <si>
    <t>133682248</t>
  </si>
  <si>
    <t>X-Men: Days of Future Past</t>
  </si>
  <si>
    <t>90823660</t>
  </si>
  <si>
    <t>The Chronicles of Narnia: The Lion, the Witch and the Wardrobe</t>
  </si>
  <si>
    <t>65556312</t>
  </si>
  <si>
    <t>The Matrix Reloaded</t>
  </si>
  <si>
    <t>91774413</t>
  </si>
  <si>
    <t>Up</t>
  </si>
  <si>
    <t>68108790</t>
  </si>
  <si>
    <t>['Adventure', 'Animation', 'Comedy', 'Drama', 'Family']</t>
  </si>
  <si>
    <t>1 hr 36 min</t>
  </si>
  <si>
    <t>Captain America: The Winter Soldier</t>
  </si>
  <si>
    <t>95023721</t>
  </si>
  <si>
    <t>The Twilight Saga: Breaking Dawn - Part 1</t>
  </si>
  <si>
    <t>Summit Entertainment</t>
  </si>
  <si>
    <t>138122261</t>
  </si>
  <si>
    <t>['Adventure', 'Drama', 'Fantasy', 'Romance', 'Thriller']</t>
  </si>
  <si>
    <t>1 hr 57 min</t>
  </si>
  <si>
    <t>The Twilight Saga: New Moon</t>
  </si>
  <si>
    <t>50000000</t>
  </si>
  <si>
    <t>142839137</t>
  </si>
  <si>
    <t>Dawn of the Planet of the Apes</t>
  </si>
  <si>
    <t>72611427</t>
  </si>
  <si>
    <t>['Action', 'Adventure', 'Drama', 'Sci-Fi', 'Thriller']</t>
  </si>
  <si>
    <t>Transformers</t>
  </si>
  <si>
    <t>70502384</t>
  </si>
  <si>
    <t>2 hr 24 min</t>
  </si>
  <si>
    <t>Interstellar</t>
  </si>
  <si>
    <t>47510360</t>
  </si>
  <si>
    <t>['Adventure', 'Drama', 'Sci-Fi']</t>
  </si>
  <si>
    <t>It</t>
  </si>
  <si>
    <t>35000000</t>
  </si>
  <si>
    <t>123403419</t>
  </si>
  <si>
    <t>['Horror']</t>
  </si>
  <si>
    <t>2 hr 15 min</t>
  </si>
  <si>
    <t>The Twilight Saga: Eclipse</t>
  </si>
  <si>
    <t>68000000</t>
  </si>
  <si>
    <t>64832191</t>
  </si>
  <si>
    <t>['Action', 'Adventure', 'Drama', 'Fantasy', 'Romance', 'Thriller']</t>
  </si>
  <si>
    <t>Mission: Impossible - Ghost Protocol</t>
  </si>
  <si>
    <t>12785204</t>
  </si>
  <si>
    <t>Mamma Mia!</t>
  </si>
  <si>
    <t>27751240</t>
  </si>
  <si>
    <t>['Comedy', 'Musical', 'Romance']</t>
  </si>
  <si>
    <t>The Hunger Games</t>
  </si>
  <si>
    <t>78000000</t>
  </si>
  <si>
    <t>152535747</t>
  </si>
  <si>
    <t>Mission: Impossible - Rogue Nation</t>
  </si>
  <si>
    <t>55520089</t>
  </si>
  <si>
    <t>2 hr 11 min</t>
  </si>
  <si>
    <t>Forrest Gump</t>
  </si>
  <si>
    <t>24450602</t>
  </si>
  <si>
    <t>Doctor Strange</t>
  </si>
  <si>
    <t>85058311</t>
  </si>
  <si>
    <t>The Sixth Sense</t>
  </si>
  <si>
    <t>40000000</t>
  </si>
  <si>
    <t>26681262</t>
  </si>
  <si>
    <t>['Drama', 'Mystery', 'Thriller']</t>
  </si>
  <si>
    <t>1 hr 47 min</t>
  </si>
  <si>
    <t>Man of Steel</t>
  </si>
  <si>
    <t>116619362</t>
  </si>
  <si>
    <t>Ice Age: The Meltdown</t>
  </si>
  <si>
    <t>68033544</t>
  </si>
  <si>
    <t>Kung Fu Panda 2</t>
  </si>
  <si>
    <t>47656302</t>
  </si>
  <si>
    <t>['Action', 'Adventure', 'Animation', 'Comedy', 'Drama', 'Family', 'Fantasy']</t>
  </si>
  <si>
    <t>1 hr 30 min</t>
  </si>
  <si>
    <t>Big Hero 6</t>
  </si>
  <si>
    <t>56215889</t>
  </si>
  <si>
    <t>['Action', 'Adventure', 'Animation', 'Comedy', 'Drama', 'Family', 'Fantasy', 'Sci-Fi']</t>
  </si>
  <si>
    <t>Fantastic Beasts: The Crimes of Grindelwald</t>
  </si>
  <si>
    <t>62163104</t>
  </si>
  <si>
    <t>Pirates of the Caribbean: The Curse of the Black Pearl</t>
  </si>
  <si>
    <t>140000000</t>
  </si>
  <si>
    <t>46630690</t>
  </si>
  <si>
    <t>Men in Black 3</t>
  </si>
  <si>
    <t>54592779</t>
  </si>
  <si>
    <t>Star Wars: Episode II - Attack of the Clones</t>
  </si>
  <si>
    <t>80027814</t>
  </si>
  <si>
    <t>The Hunger Games: Mockingjay - Part 2</t>
  </si>
  <si>
    <t>102665981</t>
  </si>
  <si>
    <t>Thor: The Dark World</t>
  </si>
  <si>
    <t>85737841</t>
  </si>
  <si>
    <t>Sing</t>
  </si>
  <si>
    <t>35258145</t>
  </si>
  <si>
    <t>['Animation', 'Comedy', 'Family', 'Musical']</t>
  </si>
  <si>
    <t>Kung Fu Panda</t>
  </si>
  <si>
    <t>60239130</t>
  </si>
  <si>
    <t>['Action', 'Adventure', 'Animation', 'Comedy', 'Family', 'Fantasy']</t>
  </si>
  <si>
    <t>1 hr 32 min</t>
  </si>
  <si>
    <t>The Incredibles</t>
  </si>
  <si>
    <t>92000000</t>
  </si>
  <si>
    <t>70467623</t>
  </si>
  <si>
    <t>['Action', 'Adventure', 'Animation', 'Family']</t>
  </si>
  <si>
    <t>The Martian</t>
  </si>
  <si>
    <t>108000000</t>
  </si>
  <si>
    <t>54308575</t>
  </si>
  <si>
    <t>Hancock</t>
  </si>
  <si>
    <t>62603879</t>
  </si>
  <si>
    <t>['Action', 'Comedy', 'Drama', 'Fantasy']</t>
  </si>
  <si>
    <t>Fast Five</t>
  </si>
  <si>
    <t>86198765</t>
  </si>
  <si>
    <t>Iron Man 2</t>
  </si>
  <si>
    <t>128122480</t>
  </si>
  <si>
    <t>Ratatouille</t>
  </si>
  <si>
    <t>47027395</t>
  </si>
  <si>
    <t>1 hr 51 min</t>
  </si>
  <si>
    <t>How to Train Your Dragon 2</t>
  </si>
  <si>
    <t>49451322</t>
  </si>
  <si>
    <t>Logan</t>
  </si>
  <si>
    <t>97000000</t>
  </si>
  <si>
    <t>88411916</t>
  </si>
  <si>
    <t>['Action', 'Drama', 'Sci-Fi', 'Thriller']</t>
  </si>
  <si>
    <t>The Lost World: Jurassic Park</t>
  </si>
  <si>
    <t>73000000</t>
  </si>
  <si>
    <t>72132785</t>
  </si>
  <si>
    <t>Casino Royale</t>
  </si>
  <si>
    <t>40833156</t>
  </si>
  <si>
    <t>The Passion of the Christ</t>
  </si>
  <si>
    <t>Newmarket Films</t>
  </si>
  <si>
    <t>30000000</t>
  </si>
  <si>
    <t>83848082</t>
  </si>
  <si>
    <t>['Drama']</t>
  </si>
  <si>
    <t>Life of Pi</t>
  </si>
  <si>
    <t>22451514</t>
  </si>
  <si>
    <t>['Adventure', 'Drama', 'Fantasy']</t>
  </si>
  <si>
    <t>Ready Player One</t>
  </si>
  <si>
    <t>41764050</t>
  </si>
  <si>
    <t>Transformers: The Last Knight</t>
  </si>
  <si>
    <t>217000000</t>
  </si>
  <si>
    <t>44680073</t>
  </si>
  <si>
    <t>Madagascar: Escape 2 Africa</t>
  </si>
  <si>
    <t>63106589</t>
  </si>
  <si>
    <t>War of the Worlds</t>
  </si>
  <si>
    <t>132000000</t>
  </si>
  <si>
    <t>64878725</t>
  </si>
  <si>
    <t>1 hr 56 min</t>
  </si>
  <si>
    <t>Tangled</t>
  </si>
  <si>
    <t>48767052</t>
  </si>
  <si>
    <t>['Adventure', 'Animation', 'Comedy', 'Family', 'Fantasy', 'Musical', 'Romance']</t>
  </si>
  <si>
    <t>Quantum of Solace</t>
  </si>
  <si>
    <t>67528882</t>
  </si>
  <si>
    <t>['Action', 'Adventure', 'Mystery', 'Thriller']</t>
  </si>
  <si>
    <t>Men in Black</t>
  </si>
  <si>
    <t>51068455</t>
  </si>
  <si>
    <t>The Croods</t>
  </si>
  <si>
    <t>135000000</t>
  </si>
  <si>
    <t>43639736</t>
  </si>
  <si>
    <t>The Hangover Part II</t>
  </si>
  <si>
    <t>85946294</t>
  </si>
  <si>
    <t>['Comedy']</t>
  </si>
  <si>
    <t>Iron Man</t>
  </si>
  <si>
    <t>98618668</t>
  </si>
  <si>
    <t>2 hr 6 min</t>
  </si>
  <si>
    <t>I Am Legend</t>
  </si>
  <si>
    <t>77211321</t>
  </si>
  <si>
    <t>['Action', 'Drama', 'Horror', 'Sci-Fi', 'Thriller']</t>
  </si>
  <si>
    <t>1 hr 41 min</t>
  </si>
  <si>
    <t>Monsters, Inc.</t>
  </si>
  <si>
    <t>62577067</t>
  </si>
  <si>
    <t>Fifty Shades of Grey</t>
  </si>
  <si>
    <t>85171450</t>
  </si>
  <si>
    <t>['Drama', 'Romance', 'Thriller']</t>
  </si>
  <si>
    <t>2 hr 5 min</t>
  </si>
  <si>
    <t>Mission: Impossible - Dead Reckoning Part One</t>
  </si>
  <si>
    <t>291000000</t>
  </si>
  <si>
    <t>54688347</t>
  </si>
  <si>
    <t>2 hr 43 min</t>
  </si>
  <si>
    <t>Kong: Skull Island</t>
  </si>
  <si>
    <t>61025472</t>
  </si>
  <si>
    <t>The Smurfs</t>
  </si>
  <si>
    <t>35611637</t>
  </si>
  <si>
    <t>Cars 2</t>
  </si>
  <si>
    <t>66135507</t>
  </si>
  <si>
    <t>['Adventure', 'Animation', 'Comedy', 'Crime', 'Family', 'Mystery', 'Sci-Fi', 'Sport']</t>
  </si>
  <si>
    <t>King Kong</t>
  </si>
  <si>
    <t>207000000</t>
  </si>
  <si>
    <t>50130145</t>
  </si>
  <si>
    <t>['Action', 'Adventure', 'Romance']</t>
  </si>
  <si>
    <t>3 hr 7 min</t>
  </si>
  <si>
    <t>Puss in Boots</t>
  </si>
  <si>
    <t>34077439</t>
  </si>
  <si>
    <t>['Adventure', 'Animation', 'Comedy', 'Family', 'Fantasy', 'Mystery', 'Romance']</t>
  </si>
  <si>
    <t>Armageddon</t>
  </si>
  <si>
    <t>36089972</t>
  </si>
  <si>
    <t>The Day After Tomorrow</t>
  </si>
  <si>
    <t>68743584</t>
  </si>
  <si>
    <t>Ted</t>
  </si>
  <si>
    <t>54415205</t>
  </si>
  <si>
    <t>American Sniper</t>
  </si>
  <si>
    <t>58800000</t>
  </si>
  <si>
    <t>633456</t>
  </si>
  <si>
    <t>['Action', 'Biography', 'Drama', 'War']</t>
  </si>
  <si>
    <t>Mission: Impossible II</t>
  </si>
  <si>
    <t>57845297</t>
  </si>
  <si>
    <t>X-Men: Apocalypse</t>
  </si>
  <si>
    <t>65769562</t>
  </si>
  <si>
    <t>Despicable Me</t>
  </si>
  <si>
    <t>69000000</t>
  </si>
  <si>
    <t>56397125</t>
  </si>
  <si>
    <t>Cinderella</t>
  </si>
  <si>
    <t>67877361</t>
  </si>
  <si>
    <t>['Adventure', 'Drama', 'Family', 'Fantasy', 'Romance']</t>
  </si>
  <si>
    <t>1 hr 45 min</t>
  </si>
  <si>
    <t>World War Z</t>
  </si>
  <si>
    <t>66411834</t>
  </si>
  <si>
    <t>['Action', 'Adventure', 'Horror', 'Sci-Fi']</t>
  </si>
  <si>
    <t>Brave</t>
  </si>
  <si>
    <t>66323594</t>
  </si>
  <si>
    <t>['Action', 'Adventure', 'Animation', 'Comedy', 'Drama', 'Family', 'Fantasy', 'Mystery']</t>
  </si>
  <si>
    <t>Star Wars: Episode V - The Empire Strikes Back</t>
  </si>
  <si>
    <t>18000000</t>
  </si>
  <si>
    <t>4910483</t>
  </si>
  <si>
    <t>The Simpsons Movie</t>
  </si>
  <si>
    <t>74036787</t>
  </si>
  <si>
    <t>['Adventure', 'Animation', 'Comedy']</t>
  </si>
  <si>
    <t>The Revenant</t>
  </si>
  <si>
    <t>474560</t>
  </si>
  <si>
    <t>['Action', 'Adventure', 'Drama', 'Western']</t>
  </si>
  <si>
    <t>2 hr 36 min</t>
  </si>
  <si>
    <t>The Meg</t>
  </si>
  <si>
    <t>45402195</t>
  </si>
  <si>
    <t>['Action', 'Horror', 'Sci-Fi', 'Thriller']</t>
  </si>
  <si>
    <t>1 hr 53 min</t>
  </si>
  <si>
    <t>Ralph Breaks the Internet</t>
  </si>
  <si>
    <t>56237634</t>
  </si>
  <si>
    <t>['Adventure', 'Animation', 'Comedy', 'Family', 'Fantasy', 'Sci-Fi']</t>
  </si>
  <si>
    <t>Hotel Transylvania 3: Summer Vacation</t>
  </si>
  <si>
    <t>44076225</t>
  </si>
  <si>
    <t>['Adventure', 'Animation', 'Comedy', 'Family', 'Fantasy', 'Horror']</t>
  </si>
  <si>
    <t>Dunkirk</t>
  </si>
  <si>
    <t>50513488</t>
  </si>
  <si>
    <t>['Action', 'Drama', 'History', 'Thriller', 'War']</t>
  </si>
  <si>
    <t>The Grinch</t>
  </si>
  <si>
    <t>67572855</t>
  </si>
  <si>
    <t>['Animation', 'Comedy', 'Family', 'Fantasy', 'Musical']</t>
  </si>
  <si>
    <t>1 hr 25 min</t>
  </si>
  <si>
    <t>Godzilla</t>
  </si>
  <si>
    <t>93188384</t>
  </si>
  <si>
    <t>How to Train Your Dragon: The Hidden World</t>
  </si>
  <si>
    <t>129000000</t>
  </si>
  <si>
    <t>55022245</t>
  </si>
  <si>
    <t>1 hr 44 min</t>
  </si>
  <si>
    <t>Sherlock Holmes</t>
  </si>
  <si>
    <t>62304277</t>
  </si>
  <si>
    <t>['Action', 'Adventure', 'Mystery']</t>
  </si>
  <si>
    <t>Meet the Fockers</t>
  </si>
  <si>
    <t>46120980</t>
  </si>
  <si>
    <t>['Comedy', 'Romance']</t>
  </si>
  <si>
    <t>Kung Fu Panda 3</t>
  </si>
  <si>
    <t>41282042</t>
  </si>
  <si>
    <t>Terminator 2: Judgment Day</t>
  </si>
  <si>
    <t>TriStar Pictures</t>
  </si>
  <si>
    <t>102000000</t>
  </si>
  <si>
    <t>31765506</t>
  </si>
  <si>
    <t>Ant-Man</t>
  </si>
  <si>
    <t>57225526</t>
  </si>
  <si>
    <t>['Action', 'Comedy', 'Sci-Fi']</t>
  </si>
  <si>
    <t>Gladiator</t>
  </si>
  <si>
    <t>103000000</t>
  </si>
  <si>
    <t>34819017</t>
  </si>
  <si>
    <t>['Action', 'Adventure', 'Drama']</t>
  </si>
  <si>
    <t>2 hr 35 min</t>
  </si>
  <si>
    <t>Rio 2</t>
  </si>
  <si>
    <t>39327869</t>
  </si>
  <si>
    <t>['Adventure', 'Animation', 'Comedy', 'Family', 'Music', 'Musical']</t>
  </si>
  <si>
    <t>Troy</t>
  </si>
  <si>
    <t>46865412</t>
  </si>
  <si>
    <t>How to Train Your Dragon</t>
  </si>
  <si>
    <t>43732319</t>
  </si>
  <si>
    <t>Oz the Great and Powerful</t>
  </si>
  <si>
    <t>215000000</t>
  </si>
  <si>
    <t>79110453</t>
  </si>
  <si>
    <t>Clash of the Titans</t>
  </si>
  <si>
    <t>61235105</t>
  </si>
  <si>
    <t>Maleficent: Mistress of Evil</t>
  </si>
  <si>
    <t>36948713</t>
  </si>
  <si>
    <t>War for the Planet of the Apes</t>
  </si>
  <si>
    <t>56262929</t>
  </si>
  <si>
    <t>Shrek</t>
  </si>
  <si>
    <t>60000000</t>
  </si>
  <si>
    <t>42347760</t>
  </si>
  <si>
    <t>Mr. &amp; Mrs. Smith</t>
  </si>
  <si>
    <t>50342878</t>
  </si>
  <si>
    <t>['Action', 'Comedy', 'Crime', 'Thriller']</t>
  </si>
  <si>
    <t>2 hr</t>
  </si>
  <si>
    <t>Angels &amp; Demons</t>
  </si>
  <si>
    <t>46204168</t>
  </si>
  <si>
    <t>['Action', 'Mystery', 'Thriller']</t>
  </si>
  <si>
    <t>Teenage Mutant Ninja Turtles</t>
  </si>
  <si>
    <t>65575105</t>
  </si>
  <si>
    <t>Bruce Almighty</t>
  </si>
  <si>
    <t>81000000</t>
  </si>
  <si>
    <t>67953330</t>
  </si>
  <si>
    <t>['Comedy', 'Fantasy']</t>
  </si>
  <si>
    <t>The King's Speech</t>
  </si>
  <si>
    <t>The Weinstein Company</t>
  </si>
  <si>
    <t>15000000</t>
  </si>
  <si>
    <t>355450</t>
  </si>
  <si>
    <t>['Biography', 'Drama', 'History']</t>
  </si>
  <si>
    <t>Rio</t>
  </si>
  <si>
    <t>39225962</t>
  </si>
  <si>
    <t>Saving Private Ryan</t>
  </si>
  <si>
    <t>70000000</t>
  </si>
  <si>
    <t>30576104</t>
  </si>
  <si>
    <t>['Drama', 'War']</t>
  </si>
  <si>
    <t>Rise of the Planet of the Apes</t>
  </si>
  <si>
    <t>54806191</t>
  </si>
  <si>
    <t>Hotel Transylvania 2</t>
  </si>
  <si>
    <t>48464322</t>
  </si>
  <si>
    <t>Star Wars: Episode VI - Return of the Jedi</t>
  </si>
  <si>
    <t>32500000</t>
  </si>
  <si>
    <t>23019618</t>
  </si>
  <si>
    <t>Charlie and the Chocolate Factory</t>
  </si>
  <si>
    <t>56178450</t>
  </si>
  <si>
    <t>['Adventure', 'Comedy', 'Family', 'Fantasy', 'Musical']</t>
  </si>
  <si>
    <t>Indiana Jones and the Last Crusade</t>
  </si>
  <si>
    <t>48000000</t>
  </si>
  <si>
    <t>29355021</t>
  </si>
  <si>
    <t>San Andreas</t>
  </si>
  <si>
    <t>54588173</t>
  </si>
  <si>
    <t>1 hr 54 min</t>
  </si>
  <si>
    <t>It Chapter Two</t>
  </si>
  <si>
    <t>79000000</t>
  </si>
  <si>
    <t>91062152</t>
  </si>
  <si>
    <t>['Drama', 'Fantasy', 'Horror']</t>
  </si>
  <si>
    <t>La La Land</t>
  </si>
  <si>
    <t>881104</t>
  </si>
  <si>
    <t>['Comedy', 'Drama', 'Music', 'Musical', 'Romance']</t>
  </si>
  <si>
    <t>Wreck-It Ralph</t>
  </si>
  <si>
    <t>49038712</t>
  </si>
  <si>
    <t>The Hangover</t>
  </si>
  <si>
    <t>44979319</t>
  </si>
  <si>
    <t>Lucy</t>
  </si>
  <si>
    <t>43899340</t>
  </si>
  <si>
    <t>['Action', 'Sci-Fi', 'Thriller']</t>
  </si>
  <si>
    <t>The Lego Movie</t>
  </si>
  <si>
    <t>69050279</t>
  </si>
  <si>
    <t>['Action', 'Adventure', 'Animation', 'Comedy', 'Family', 'Fantasy', 'Sci-Fi']</t>
  </si>
  <si>
    <t>Bumblebee</t>
  </si>
  <si>
    <t>21654047</t>
  </si>
  <si>
    <t>Star Trek Into Darkness</t>
  </si>
  <si>
    <t>70165559</t>
  </si>
  <si>
    <t>The Matrix</t>
  </si>
  <si>
    <t>27788331</t>
  </si>
  <si>
    <t>Pretty Woman</t>
  </si>
  <si>
    <t>14000000</t>
  </si>
  <si>
    <t>11280591</t>
  </si>
  <si>
    <t>X-Men: The Last Stand</t>
  </si>
  <si>
    <t>102750665</t>
  </si>
  <si>
    <t>Moon Man</t>
  </si>
  <si>
    <t>September 1, 2022 (New Zealand)</t>
  </si>
  <si>
    <t>Mission: Impossible</t>
  </si>
  <si>
    <t>45436830</t>
  </si>
  <si>
    <t>1 hr 50 min</t>
  </si>
  <si>
    <t>300</t>
  </si>
  <si>
    <t>65000000</t>
  </si>
  <si>
    <t>70885301</t>
  </si>
  <si>
    <t>['Action', 'Drama']</t>
  </si>
  <si>
    <t>The Last Samurai</t>
  </si>
  <si>
    <t>24271354</t>
  </si>
  <si>
    <t>Ocean's Eleven</t>
  </si>
  <si>
    <t>85000000</t>
  </si>
  <si>
    <t>38107822</t>
  </si>
  <si>
    <t>['Crime', 'Thriller']</t>
  </si>
  <si>
    <t>Pokémon: Detective Pikachu</t>
  </si>
  <si>
    <t>54365242</t>
  </si>
  <si>
    <t>['Action', 'Adventure', 'Comedy', 'Family', 'Mystery', 'Sci-Fi']</t>
  </si>
  <si>
    <t>Thor</t>
  </si>
  <si>
    <t>65723338</t>
  </si>
  <si>
    <t>['Action', 'Fantasy']</t>
  </si>
  <si>
    <t>Pearl Harbor</t>
  </si>
  <si>
    <t>59078912</t>
  </si>
  <si>
    <t>['Action', 'Drama', 'History', 'Romance', 'War']</t>
  </si>
  <si>
    <t>3 hr 3 min</t>
  </si>
  <si>
    <t>Tarzan</t>
  </si>
  <si>
    <t>34221968</t>
  </si>
  <si>
    <t>['Adventure', 'Animation', 'Comedy', 'Drama', 'Family', 'Music']</t>
  </si>
  <si>
    <t>Men in Black II</t>
  </si>
  <si>
    <t>52148751</t>
  </si>
  <si>
    <t>['Action', 'Adventure', 'Comedy', 'Mystery', 'Sci-Fi']</t>
  </si>
  <si>
    <t>The Bourne Ultimatum</t>
  </si>
  <si>
    <t>69283690</t>
  </si>
  <si>
    <t>The Mummy Returns</t>
  </si>
  <si>
    <t>98000000</t>
  </si>
  <si>
    <t>68139035</t>
  </si>
  <si>
    <t>['Action', 'Adventure', 'Fantasy', 'Thriller']</t>
  </si>
  <si>
    <t>Alvin and the Chipmunks: The Squeakquel</t>
  </si>
  <si>
    <t>48875415</t>
  </si>
  <si>
    <t>['Adventure', 'Animation', 'Comedy', 'Drama', 'Family', 'Fantasy', 'Music', 'Musical']</t>
  </si>
  <si>
    <t>Les Misérables</t>
  </si>
  <si>
    <t>61000000</t>
  </si>
  <si>
    <t>27281735</t>
  </si>
  <si>
    <t>['Drama', 'Musical', 'Romance']</t>
  </si>
  <si>
    <t>Mrs. Doubtfire</t>
  </si>
  <si>
    <t>25000000</t>
  </si>
  <si>
    <t>20468847</t>
  </si>
  <si>
    <t>['Comedy', 'Drama']</t>
  </si>
  <si>
    <t>Terminator Genisys</t>
  </si>
  <si>
    <t>155000000</t>
  </si>
  <si>
    <t>27018486</t>
  </si>
  <si>
    <t>Warcraft</t>
  </si>
  <si>
    <t>24166110</t>
  </si>
  <si>
    <t>A Star Is Born</t>
  </si>
  <si>
    <t>36000000</t>
  </si>
  <si>
    <t>42908051</t>
  </si>
  <si>
    <t>['Drama', 'Music', 'Romance']</t>
  </si>
  <si>
    <t>The Greatest Showman</t>
  </si>
  <si>
    <t>84000000</t>
  </si>
  <si>
    <t>8805843</t>
  </si>
  <si>
    <t>['Biography', 'Drama', 'Musical']</t>
  </si>
  <si>
    <t>Terminator 3: Rise of the Machines</t>
  </si>
  <si>
    <t>44041440</t>
  </si>
  <si>
    <t>1 hr 49 min</t>
  </si>
  <si>
    <t>Die Another Day</t>
  </si>
  <si>
    <t>Metro-Goldwyn-Mayer (MGM)</t>
  </si>
  <si>
    <t>142000000</t>
  </si>
  <si>
    <t>47072040</t>
  </si>
  <si>
    <t>The Secret Life of Pets 2</t>
  </si>
  <si>
    <t>46652680</t>
  </si>
  <si>
    <t>1 hr 26 min</t>
  </si>
  <si>
    <t>Cast Away</t>
  </si>
  <si>
    <t>28883406</t>
  </si>
  <si>
    <t>['Adventure', 'Drama', 'Romance']</t>
  </si>
  <si>
    <t>Rampage</t>
  </si>
  <si>
    <t>35753093</t>
  </si>
  <si>
    <t>The Matrix Revolutions</t>
  </si>
  <si>
    <t>48475154</t>
  </si>
  <si>
    <t>Bad Boys for Life</t>
  </si>
  <si>
    <t>62504105</t>
  </si>
  <si>
    <t>Django Unchained</t>
  </si>
  <si>
    <t>30122888</t>
  </si>
  <si>
    <t>['Drama', 'Western']</t>
  </si>
  <si>
    <t>The Chronicles of Narnia: Prince Caspian</t>
  </si>
  <si>
    <t>55034805</t>
  </si>
  <si>
    <t>['Action', 'Adventure', 'Family', 'Fantasy']</t>
  </si>
  <si>
    <t>2 hr 30 min</t>
  </si>
  <si>
    <t>Sex and the City</t>
  </si>
  <si>
    <t>57038404</t>
  </si>
  <si>
    <t>['Comedy', 'Drama', 'Romance']</t>
  </si>
  <si>
    <t>The Mummy</t>
  </si>
  <si>
    <t>43369635</t>
  </si>
  <si>
    <t>The Chronicles of Narnia: The Voyage of the Dawn Treader</t>
  </si>
  <si>
    <t>24005069</t>
  </si>
  <si>
    <t>Jason Bourne</t>
  </si>
  <si>
    <t>59215365</t>
  </si>
  <si>
    <t>['Action', 'Thriller']</t>
  </si>
  <si>
    <t>The Wolverine</t>
  </si>
  <si>
    <t>53113752</t>
  </si>
  <si>
    <t>Kingsman: The Secret Service</t>
  </si>
  <si>
    <t>36206331</t>
  </si>
  <si>
    <t>['Action', 'Adventure', 'Comedy', 'Thriller']</t>
  </si>
  <si>
    <t>Night at the Museum: Battle of the Smithsonian</t>
  </si>
  <si>
    <t>54173286</t>
  </si>
  <si>
    <t>['Adventure', 'Comedy', 'Family', 'Fantasy']</t>
  </si>
  <si>
    <t>Pacific Rim</t>
  </si>
  <si>
    <t>37285325</t>
  </si>
  <si>
    <t>Kingsman: The Golden Circle</t>
  </si>
  <si>
    <t>104000000</t>
  </si>
  <si>
    <t>39023010</t>
  </si>
  <si>
    <t>['Action', 'Adventure', 'Comedy', 'Crime', 'Thriller']</t>
  </si>
  <si>
    <t>31688375</t>
  </si>
  <si>
    <t>['Action', 'Adventure', 'Fantasy', 'Horror', 'Thriller']</t>
  </si>
  <si>
    <t>Ice Age: Collision Course</t>
  </si>
  <si>
    <t>105000000</t>
  </si>
  <si>
    <t>21373064</t>
  </si>
  <si>
    <t>['Adventure', 'Animation', 'Comedy', 'Family', 'Sci-Fi']</t>
  </si>
  <si>
    <t>Twilight</t>
  </si>
  <si>
    <t>37000000</t>
  </si>
  <si>
    <t>69637740</t>
  </si>
  <si>
    <t>['Drama', 'Fantasy', 'Romance']</t>
  </si>
  <si>
    <t>Signs</t>
  </si>
  <si>
    <t>72000000</t>
  </si>
  <si>
    <t>60117080</t>
  </si>
  <si>
    <t>['Drama', 'Mystery', 'Sci-Fi', 'Thriller']</t>
  </si>
  <si>
    <t>X2</t>
  </si>
  <si>
    <t>85558731</t>
  </si>
  <si>
    <t>The Wolf of Wall Street</t>
  </si>
  <si>
    <t>18361578</t>
  </si>
  <si>
    <t>['Biography', 'Comedy', 'Crime', 'Drama']</t>
  </si>
  <si>
    <t>3 hr</t>
  </si>
  <si>
    <t>Alita: Battle Angel</t>
  </si>
  <si>
    <t>28525613</t>
  </si>
  <si>
    <t>The Mummy: Tomb of the Dragon Emperor</t>
  </si>
  <si>
    <t>40457770</t>
  </si>
  <si>
    <t>['Action', 'Adventure', 'Fantasy', 'Horror']</t>
  </si>
  <si>
    <t>Prometheus</t>
  </si>
  <si>
    <t>51050101</t>
  </si>
  <si>
    <t>['Adventure', 'Mystery', 'Sci-Fi']</t>
  </si>
  <si>
    <t>Gone with the Wind</t>
  </si>
  <si>
    <t>December 15 1939 (Domestic)</t>
  </si>
  <si>
    <t>Mamma Mia! Here We Go Again</t>
  </si>
  <si>
    <t>34952180</t>
  </si>
  <si>
    <t>TRON: Legacy</t>
  </si>
  <si>
    <t>44026211</t>
  </si>
  <si>
    <t>Mission: Impossible III</t>
  </si>
  <si>
    <t>47743273</t>
  </si>
  <si>
    <t>Snow White and the Huntsman</t>
  </si>
  <si>
    <t>56217700</t>
  </si>
  <si>
    <t>Grease</t>
  </si>
  <si>
    <t>6000000</t>
  </si>
  <si>
    <t>8941717</t>
  </si>
  <si>
    <t>Solo: A Star Wars Story</t>
  </si>
  <si>
    <t>84420489</t>
  </si>
  <si>
    <t>Superman Returns</t>
  </si>
  <si>
    <t>270000000</t>
  </si>
  <si>
    <t>52535096</t>
  </si>
  <si>
    <t>Raiders of the Lost Ark</t>
  </si>
  <si>
    <t>8305823</t>
  </si>
  <si>
    <t>Independence Day: Resurgence</t>
  </si>
  <si>
    <t>41039944</t>
  </si>
  <si>
    <t>Live Free or Die Hard</t>
  </si>
  <si>
    <t>33369559</t>
  </si>
  <si>
    <t>Godzilla: King of the Monsters</t>
  </si>
  <si>
    <t>47776293</t>
  </si>
  <si>
    <t>Home</t>
  </si>
  <si>
    <t>52107731</t>
  </si>
  <si>
    <t>Star Trek</t>
  </si>
  <si>
    <t>75204289</t>
  </si>
  <si>
    <t>1917</t>
  </si>
  <si>
    <t>576216</t>
  </si>
  <si>
    <t>['Action', 'Drama', 'War']</t>
  </si>
  <si>
    <t>Happy Feet</t>
  </si>
  <si>
    <t>41533432</t>
  </si>
  <si>
    <t>['Adventure', 'Animation', 'Comedy', 'Family', 'Music', 'Musical', 'Romance']</t>
  </si>
  <si>
    <t>Spider-Man: Into the Spider-Verse</t>
  </si>
  <si>
    <t>35363376</t>
  </si>
  <si>
    <t>Ice Age</t>
  </si>
  <si>
    <t>59000000</t>
  </si>
  <si>
    <t>46312454</t>
  </si>
  <si>
    <t>1 hr 21 min</t>
  </si>
  <si>
    <t>Fifty Shades Darker</t>
  </si>
  <si>
    <t>46607250</t>
  </si>
  <si>
    <t>Monsters vs. Aliens</t>
  </si>
  <si>
    <t>59321095</t>
  </si>
  <si>
    <t>Mad Max: Fury Road</t>
  </si>
  <si>
    <t>45428128</t>
  </si>
  <si>
    <t>44047541</t>
  </si>
  <si>
    <t>True Lies</t>
  </si>
  <si>
    <t>25869770</t>
  </si>
  <si>
    <t>['Action', 'Comedy', 'Thriller']</t>
  </si>
  <si>
    <t>Slumdog Millionaire</t>
  </si>
  <si>
    <t>Fox Searchlight</t>
  </si>
  <si>
    <t>360018</t>
  </si>
  <si>
    <t>['Crime', 'Drama', 'Romance']</t>
  </si>
  <si>
    <t>Once Upon a Time in Hollywood</t>
  </si>
  <si>
    <t>41082018</t>
  </si>
  <si>
    <t>Taken 2</t>
  </si>
  <si>
    <t>49514769</t>
  </si>
  <si>
    <t>G.I. Joe: Retaliation</t>
  </si>
  <si>
    <t>40501814</t>
  </si>
  <si>
    <t>Shark Tale</t>
  </si>
  <si>
    <t>47604606</t>
  </si>
  <si>
    <t>['Adventure', 'Animation', 'Comedy', 'Family', 'Thriller']</t>
  </si>
  <si>
    <t>What Women Want</t>
  </si>
  <si>
    <t>33614543</t>
  </si>
  <si>
    <t>['Comedy', 'Fantasy', 'Romance']</t>
  </si>
  <si>
    <t>Batman Begins</t>
  </si>
  <si>
    <t>48745440</t>
  </si>
  <si>
    <t>['Action', 'Crime', 'Drama']</t>
  </si>
  <si>
    <t>Penguins of Madagascar</t>
  </si>
  <si>
    <t>25447444</t>
  </si>
  <si>
    <t>['Action', 'Adventure', 'Animation', 'Comedy', 'Crime', 'Family', 'Sci-Fi']</t>
  </si>
  <si>
    <t>X-Men Origins: Wolverine</t>
  </si>
  <si>
    <t>85058003</t>
  </si>
  <si>
    <t>The Golden Compass</t>
  </si>
  <si>
    <t>26125000</t>
  </si>
  <si>
    <t>Fifty Shades Freed</t>
  </si>
  <si>
    <t>38560195</t>
  </si>
  <si>
    <t>Hitch</t>
  </si>
  <si>
    <t>43142214</t>
  </si>
  <si>
    <t>Terminator Salvation</t>
  </si>
  <si>
    <t>42558390</t>
  </si>
  <si>
    <t>Captain America: The First Avenger</t>
  </si>
  <si>
    <t>65058524</t>
  </si>
  <si>
    <t>Edge of Tomorrow</t>
  </si>
  <si>
    <t>28760246</t>
  </si>
  <si>
    <t>There's Something About Mary</t>
  </si>
  <si>
    <t>23000000</t>
  </si>
  <si>
    <t>13740644</t>
  </si>
  <si>
    <t>Gone Girl</t>
  </si>
  <si>
    <t>37513109</t>
  </si>
  <si>
    <t>Jurassic Park III</t>
  </si>
  <si>
    <t>50771645</t>
  </si>
  <si>
    <t>My Big Fat Greek Wedding</t>
  </si>
  <si>
    <t>IFC Films</t>
  </si>
  <si>
    <t>5000000</t>
  </si>
  <si>
    <t>597362</t>
  </si>
  <si>
    <t>Shazam!</t>
  </si>
  <si>
    <t>53505326</t>
  </si>
  <si>
    <t>Hello Mr. Billionaire</t>
  </si>
  <si>
    <t>July 27, 2018 (China)</t>
  </si>
  <si>
    <t>Die Hard with a Vengeance</t>
  </si>
  <si>
    <t>22162245</t>
  </si>
  <si>
    <t>The Nun</t>
  </si>
  <si>
    <t>22000000</t>
  </si>
  <si>
    <t>53807379</t>
  </si>
  <si>
    <t>['Horror', 'Mystery', 'Thriller']</t>
  </si>
  <si>
    <t>Alvin and the Chipmunks</t>
  </si>
  <si>
    <t>44307417</t>
  </si>
  <si>
    <t>['Adventure', 'Animation', 'Comedy', 'Family', 'Fantasy', 'Music', 'Musical']</t>
  </si>
  <si>
    <t>Notting Hill</t>
  </si>
  <si>
    <t>42000000</t>
  </si>
  <si>
    <t>21811180</t>
  </si>
  <si>
    <t>Night at the Museum: Secret of the Tomb</t>
  </si>
  <si>
    <t>127000000</t>
  </si>
  <si>
    <t>17100520</t>
  </si>
  <si>
    <t>Ocean's Twelve</t>
  </si>
  <si>
    <t>39153380</t>
  </si>
  <si>
    <t>Planet of the Apes</t>
  </si>
  <si>
    <t>68532960</t>
  </si>
  <si>
    <t>The Hangover Part III</t>
  </si>
  <si>
    <t>41671198</t>
  </si>
  <si>
    <t>['Comedy', 'Crime']</t>
  </si>
  <si>
    <t>The World Is Not Enough</t>
  </si>
  <si>
    <t>35519007</t>
  </si>
  <si>
    <t>Fast &amp; Furious</t>
  </si>
  <si>
    <t>70950500</t>
  </si>
  <si>
    <t>Noah</t>
  </si>
  <si>
    <t>43720472</t>
  </si>
  <si>
    <t>The Karate Kid</t>
  </si>
  <si>
    <t>55665805</t>
  </si>
  <si>
    <t>['Action', 'Drama', 'Family', 'Sport']</t>
  </si>
  <si>
    <t>Hotel Transylvania</t>
  </si>
  <si>
    <t>42522194</t>
  </si>
  <si>
    <t>['Adventure', 'Animation', 'Comedy', 'Family', 'Fantasy', 'Horror', 'Romance']</t>
  </si>
  <si>
    <t>Minority Report</t>
  </si>
  <si>
    <t>35677125</t>
  </si>
  <si>
    <t>['Action', 'Crime', 'Mystery', 'Sci-Fi', 'Thriller']</t>
  </si>
  <si>
    <t>The Legend of Tarzan</t>
  </si>
  <si>
    <t>38527856</t>
  </si>
  <si>
    <t>['Action', 'Adventure', 'Drama', 'Fantasy', 'Romance']</t>
  </si>
  <si>
    <t>American Beauty</t>
  </si>
  <si>
    <t>861531</t>
  </si>
  <si>
    <t>The Great Gatsby</t>
  </si>
  <si>
    <t>50085185</t>
  </si>
  <si>
    <t>Dumbo</t>
  </si>
  <si>
    <t>45990748</t>
  </si>
  <si>
    <t>I, Robot</t>
  </si>
  <si>
    <t>52179887</t>
  </si>
  <si>
    <t>['Action', 'Mystery', 'Sci-Fi', 'Thriller']</t>
  </si>
  <si>
    <t>Basic Instinct</t>
  </si>
  <si>
    <t>49000000</t>
  </si>
  <si>
    <t>15129385</t>
  </si>
  <si>
    <t>Murder on the Orient Express</t>
  </si>
  <si>
    <t>28681472</t>
  </si>
  <si>
    <t>['Crime', 'Drama', 'Mystery']</t>
  </si>
  <si>
    <t>X-Men: First Class</t>
  </si>
  <si>
    <t>55101604</t>
  </si>
  <si>
    <t>The Angry Birds Movie</t>
  </si>
  <si>
    <t>38155177</t>
  </si>
  <si>
    <t>['Action', 'Adventure', 'Animation', 'Comedy', 'Family']</t>
  </si>
  <si>
    <t>Catch Me If You Can</t>
  </si>
  <si>
    <t>30053627</t>
  </si>
  <si>
    <t>['Biography', 'Crime', 'Drama']</t>
  </si>
  <si>
    <t>Now You See Me</t>
  </si>
  <si>
    <t>29350389</t>
  </si>
  <si>
    <t>['Crime', 'Mystery', 'Thriller']</t>
  </si>
  <si>
    <t>Hannibal</t>
  </si>
  <si>
    <t>87000000</t>
  </si>
  <si>
    <t>58003121</t>
  </si>
  <si>
    <t>The Mask</t>
  </si>
  <si>
    <t>23117068</t>
  </si>
  <si>
    <t>['Action', 'Comedy', 'Crime', 'Fantasy']</t>
  </si>
  <si>
    <t>Peter Rabbit</t>
  </si>
  <si>
    <t>25010928</t>
  </si>
  <si>
    <t>['Adventure', 'Comedy', 'Crime', 'Drama', 'Family', 'Fantasy']</t>
  </si>
  <si>
    <t>Speed</t>
  </si>
  <si>
    <t>14456194</t>
  </si>
  <si>
    <t>Dinosaur</t>
  </si>
  <si>
    <t>127500000</t>
  </si>
  <si>
    <t>38854851</t>
  </si>
  <si>
    <t>['Adventure', 'Animation', 'Drama', 'Family', 'Fantasy']</t>
  </si>
  <si>
    <t>1 hr 22 min</t>
  </si>
  <si>
    <t>Mary Poppins Returns</t>
  </si>
  <si>
    <t>23523121</t>
  </si>
  <si>
    <t>The Lorax</t>
  </si>
  <si>
    <t>70217070</t>
  </si>
  <si>
    <t>The Maze Runner</t>
  </si>
  <si>
    <t>34000000</t>
  </si>
  <si>
    <t>32512804</t>
  </si>
  <si>
    <t>The Smurfs 2</t>
  </si>
  <si>
    <t>17548389</t>
  </si>
  <si>
    <t>National Treasure</t>
  </si>
  <si>
    <t>35142554</t>
  </si>
  <si>
    <t>Rush Hour 2</t>
  </si>
  <si>
    <t>67408222</t>
  </si>
  <si>
    <t>Trolls</t>
  </si>
  <si>
    <t>46581142</t>
  </si>
  <si>
    <t>xXx: Return of Xander Cage</t>
  </si>
  <si>
    <t>20130142</t>
  </si>
  <si>
    <t>How the Grinch Stole Christmas</t>
  </si>
  <si>
    <t>123000000</t>
  </si>
  <si>
    <t>55082330</t>
  </si>
  <si>
    <t>['Comedy', 'Family', 'Fantasy']</t>
  </si>
  <si>
    <t>Star Trek Beyond</t>
  </si>
  <si>
    <t>59253211</t>
  </si>
  <si>
    <t>Alvin and the Chipmunks: Chipwrecked</t>
  </si>
  <si>
    <t>23244744</t>
  </si>
  <si>
    <t>Wanted</t>
  </si>
  <si>
    <t>50927085</t>
  </si>
  <si>
    <t>The Flintstones</t>
  </si>
  <si>
    <t>46000000</t>
  </si>
  <si>
    <t>29688730</t>
  </si>
  <si>
    <t>A Quiet Place</t>
  </si>
  <si>
    <t>17000000</t>
  </si>
  <si>
    <t>50203562</t>
  </si>
  <si>
    <t>['Drama', 'Horror', 'Sci-Fi']</t>
  </si>
  <si>
    <t>Enchanted</t>
  </si>
  <si>
    <t>34440317</t>
  </si>
  <si>
    <t>300: Rise of an Empire</t>
  </si>
  <si>
    <t>45038460</t>
  </si>
  <si>
    <t>Batman Forever</t>
  </si>
  <si>
    <t>52784433</t>
  </si>
  <si>
    <t>Prince of Persia: The Sands of Time</t>
  </si>
  <si>
    <t>30095259</t>
  </si>
  <si>
    <t>The Curious Case of Benjamin Button</t>
  </si>
  <si>
    <t>26853816</t>
  </si>
  <si>
    <t>2 hr 46 min</t>
  </si>
  <si>
    <t>Journey 2: The Mysterious Island</t>
  </si>
  <si>
    <t>27335363</t>
  </si>
  <si>
    <t>['Action', 'Adventure', 'Comedy', 'Family', 'Fantasy', 'Sci-Fi']</t>
  </si>
  <si>
    <t>The Rock</t>
  </si>
  <si>
    <t>25069525</t>
  </si>
  <si>
    <t>The Great Wall</t>
  </si>
  <si>
    <t>18469620</t>
  </si>
  <si>
    <t>Bridget Jones's Diary</t>
  </si>
  <si>
    <t>Miramax</t>
  </si>
  <si>
    <t>10733933</t>
  </si>
  <si>
    <t>Fantastic Four</t>
  </si>
  <si>
    <t>56061504</t>
  </si>
  <si>
    <t>22 Jump Street</t>
  </si>
  <si>
    <t>57071445</t>
  </si>
  <si>
    <t>['Action', 'Comedy', 'Crime']</t>
  </si>
  <si>
    <t>Meet the Parents</t>
  </si>
  <si>
    <t>28623300</t>
  </si>
  <si>
    <t>Black Swan</t>
  </si>
  <si>
    <t>13000000</t>
  </si>
  <si>
    <t>1443809</t>
  </si>
  <si>
    <t>['Drama', 'Thriller']</t>
  </si>
  <si>
    <t>The Perfect Storm</t>
  </si>
  <si>
    <t>41325042</t>
  </si>
  <si>
    <t>['Action', 'Adventure', 'Drama', 'Thriller']</t>
  </si>
  <si>
    <t>John Wick: Chapter 3 - Parabellum</t>
  </si>
  <si>
    <t>56818067</t>
  </si>
  <si>
    <t>Se7en</t>
  </si>
  <si>
    <t>33000000</t>
  </si>
  <si>
    <t>13949807</t>
  </si>
  <si>
    <t>['Crime', 'Drama', 'Mystery', 'Thriller']</t>
  </si>
  <si>
    <t>The Devil Wears Prada</t>
  </si>
  <si>
    <t>27537244</t>
  </si>
  <si>
    <t>Taken 3</t>
  </si>
  <si>
    <t>39201657</t>
  </si>
  <si>
    <t>A Christmas Carol</t>
  </si>
  <si>
    <t>30051075</t>
  </si>
  <si>
    <t>The SpongeBob Movie: Sponge Out of Water</t>
  </si>
  <si>
    <t>55365012</t>
  </si>
  <si>
    <t>Schindler's List</t>
  </si>
  <si>
    <t>656636</t>
  </si>
  <si>
    <t>3 hr 15 min</t>
  </si>
  <si>
    <t>Megamind</t>
  </si>
  <si>
    <t>46016833</t>
  </si>
  <si>
    <t>['Action', 'Animation', 'Comedy', 'Crime', 'Family', 'Mystery', 'Sci-Fi', 'Thriller']</t>
  </si>
  <si>
    <t>The Conjuring 2</t>
  </si>
  <si>
    <t>40406314</t>
  </si>
  <si>
    <t>Green Book</t>
  </si>
  <si>
    <t>320429</t>
  </si>
  <si>
    <t>['Biography', 'Comedy', 'Drama', 'Music']</t>
  </si>
  <si>
    <t>Lethal Weapon 3</t>
  </si>
  <si>
    <t>33243086</t>
  </si>
  <si>
    <t>Robin Hood</t>
  </si>
  <si>
    <t>36063385</t>
  </si>
  <si>
    <t>['Action', 'Adventure', 'Drama', 'History']</t>
  </si>
  <si>
    <t>Inglourious Basterds</t>
  </si>
  <si>
    <t>38054676</t>
  </si>
  <si>
    <t>['Adventure', 'Drama', 'War']</t>
  </si>
  <si>
    <t>The Conjuring</t>
  </si>
  <si>
    <t>20000000</t>
  </si>
  <si>
    <t>41855326</t>
  </si>
  <si>
    <t>Sonic the Hedgehog</t>
  </si>
  <si>
    <t>58018348</t>
  </si>
  <si>
    <t>1 hr 39 min</t>
  </si>
  <si>
    <t>The Last Airbender</t>
  </si>
  <si>
    <t>40325019</t>
  </si>
  <si>
    <t>The Proposal</t>
  </si>
  <si>
    <t>33627598</t>
  </si>
  <si>
    <t>A Beautiful Mind</t>
  </si>
  <si>
    <t>367151</t>
  </si>
  <si>
    <t>['Biography', 'Drama']</t>
  </si>
  <si>
    <t>Air Force One</t>
  </si>
  <si>
    <t>37132505</t>
  </si>
  <si>
    <t>The Expendables 2</t>
  </si>
  <si>
    <t>28591370</t>
  </si>
  <si>
    <t>Chicken Little</t>
  </si>
  <si>
    <t>40049778</t>
  </si>
  <si>
    <t>As Good as It Gets</t>
  </si>
  <si>
    <t>12606928</t>
  </si>
  <si>
    <t>Austin Powers: The Spy Who Shagged Me</t>
  </si>
  <si>
    <t>54917604</t>
  </si>
  <si>
    <t>['Action', 'Adventure', 'Comedy', 'Crime']</t>
  </si>
  <si>
    <t>Knives Out</t>
  </si>
  <si>
    <t>26769548</t>
  </si>
  <si>
    <t>['Comedy', 'Crime', 'Drama', 'Mystery', 'Thriller']</t>
  </si>
  <si>
    <t>Maze Runner: The Scorch Trials</t>
  </si>
  <si>
    <t>30316510</t>
  </si>
  <si>
    <t>Resident Evil: The Final Chapter</t>
  </si>
  <si>
    <t>Screen Gems</t>
  </si>
  <si>
    <t>13601682</t>
  </si>
  <si>
    <t>['Action', 'Horror', 'Sci-Fi']</t>
  </si>
  <si>
    <t>The Lego Batman Movie</t>
  </si>
  <si>
    <t>53003468</t>
  </si>
  <si>
    <t>Little Fockers</t>
  </si>
  <si>
    <t>30833665</t>
  </si>
  <si>
    <t>Bolt</t>
  </si>
  <si>
    <t>26223128</t>
  </si>
  <si>
    <t>['Adventure', 'Animation', 'Comedy', 'Crime', 'Drama', 'Family', 'Sci-Fi']</t>
  </si>
  <si>
    <t>Runaway Bride</t>
  </si>
  <si>
    <t>35055556</t>
  </si>
  <si>
    <t>The Blind Side</t>
  </si>
  <si>
    <t>29000000</t>
  </si>
  <si>
    <t>34119372</t>
  </si>
  <si>
    <t>['Biography', 'Drama', 'Sport']</t>
  </si>
  <si>
    <t>The Fault in Our Stars</t>
  </si>
  <si>
    <t>12000000</t>
  </si>
  <si>
    <t>48002523</t>
  </si>
  <si>
    <t>The Pursuit of Happyness</t>
  </si>
  <si>
    <t>26541709</t>
  </si>
  <si>
    <t>Rise of the Guardians</t>
  </si>
  <si>
    <t>23773465</t>
  </si>
  <si>
    <t>Chicago</t>
  </si>
  <si>
    <t>2074929</t>
  </si>
  <si>
    <t>['Comedy', 'Crime', 'Musical']</t>
  </si>
  <si>
    <t>Annabelle: Creation</t>
  </si>
  <si>
    <t>35006404</t>
  </si>
  <si>
    <t>Bridesmaids</t>
  </si>
  <si>
    <t>26247410</t>
  </si>
  <si>
    <t>Skyscraper</t>
  </si>
  <si>
    <t>24905015</t>
  </si>
  <si>
    <t>A Good Day to Die Hard</t>
  </si>
  <si>
    <t>24834845</t>
  </si>
  <si>
    <t>Passengers</t>
  </si>
  <si>
    <t>14869736</t>
  </si>
  <si>
    <t>['Drama', 'Romance', 'Sci-Fi', 'Thriller']</t>
  </si>
  <si>
    <t>Battleship</t>
  </si>
  <si>
    <t>209000000</t>
  </si>
  <si>
    <t>25534825</t>
  </si>
  <si>
    <t>G.I. Joe: The Rise of Cobra</t>
  </si>
  <si>
    <t>54713046</t>
  </si>
  <si>
    <t>Wrath of the Titans</t>
  </si>
  <si>
    <t>33457188</t>
  </si>
  <si>
    <t>Fantastic Four: Rise of the Silver Surfer</t>
  </si>
  <si>
    <t>58051684</t>
  </si>
  <si>
    <t>Superman</t>
  </si>
  <si>
    <t>7465343</t>
  </si>
  <si>
    <t>Resident Evil: Afterlife</t>
  </si>
  <si>
    <t>26650264</t>
  </si>
  <si>
    <t>Van Helsing</t>
  </si>
  <si>
    <t>51748040</t>
  </si>
  <si>
    <t>Stuart Little</t>
  </si>
  <si>
    <t>133000000</t>
  </si>
  <si>
    <t>15018223</t>
  </si>
  <si>
    <t>1 hr 24 min</t>
  </si>
  <si>
    <t>Alice Through the Looking Glass</t>
  </si>
  <si>
    <t>26858726</t>
  </si>
  <si>
    <t>My Best Friend's Wedding</t>
  </si>
  <si>
    <t>38000000</t>
  </si>
  <si>
    <t>21678377</t>
  </si>
  <si>
    <t>Ocean's Eight</t>
  </si>
  <si>
    <t>41607378</t>
  </si>
  <si>
    <t>The Divergent Series: Insurgent</t>
  </si>
  <si>
    <t>52263680</t>
  </si>
  <si>
    <t>Austin Powers in Goldmember</t>
  </si>
  <si>
    <t>73071188</t>
  </si>
  <si>
    <t>Miss Peregrine's Home for Peculiar Children</t>
  </si>
  <si>
    <t>28871140</t>
  </si>
  <si>
    <t>['Adventure', 'Drama', 'Family', 'Fantasy', 'Thriller']</t>
  </si>
  <si>
    <t>X-Men</t>
  </si>
  <si>
    <t>54471475</t>
  </si>
  <si>
    <t>Ferdinand</t>
  </si>
  <si>
    <t>111000000</t>
  </si>
  <si>
    <t>13401586</t>
  </si>
  <si>
    <t>Shutter Island</t>
  </si>
  <si>
    <t>41062440</t>
  </si>
  <si>
    <t>Bee Movie</t>
  </si>
  <si>
    <t>38021044</t>
  </si>
  <si>
    <t>Salt</t>
  </si>
  <si>
    <t>36011243</t>
  </si>
  <si>
    <t>G-Force</t>
  </si>
  <si>
    <t>31706934</t>
  </si>
  <si>
    <t>The Departed</t>
  </si>
  <si>
    <t>26887467</t>
  </si>
  <si>
    <t>What Lies Beneath</t>
  </si>
  <si>
    <t>29702959</t>
  </si>
  <si>
    <t>['Drama', 'Horror', 'Mystery', 'Thriller']</t>
  </si>
  <si>
    <t>Pacific Rim: Uprising</t>
  </si>
  <si>
    <t>28116535</t>
  </si>
  <si>
    <t>['Action', 'Adventure', 'Fantasy', 'Horror', 'Sci-Fi', 'Thriller']</t>
  </si>
  <si>
    <t>The Bourne Supremacy</t>
  </si>
  <si>
    <t>52521865</t>
  </si>
  <si>
    <t>Sex and the City 2</t>
  </si>
  <si>
    <t>31001870</t>
  </si>
  <si>
    <t>Shakespeare in Love</t>
  </si>
  <si>
    <t>224012</t>
  </si>
  <si>
    <t>['Comedy', 'Drama', 'History', 'Romance']</t>
  </si>
  <si>
    <t>Divergent</t>
  </si>
  <si>
    <t>54607747</t>
  </si>
  <si>
    <t>['Action', 'Adventure', 'Mystery', 'Sci-Fi']</t>
  </si>
  <si>
    <t>Wedding Crashers</t>
  </si>
  <si>
    <t>32200000</t>
  </si>
  <si>
    <t>Maze Runner: The Death Cure</t>
  </si>
  <si>
    <t>62000000</t>
  </si>
  <si>
    <t>24167011</t>
  </si>
  <si>
    <t>American Pie 2</t>
  </si>
  <si>
    <t>45117985</t>
  </si>
  <si>
    <t>Pitch Perfect 2</t>
  </si>
  <si>
    <t>69216890</t>
  </si>
  <si>
    <t>['Comedy', 'Music']</t>
  </si>
  <si>
    <t>The Green Mile</t>
  </si>
  <si>
    <t>18017152</t>
  </si>
  <si>
    <t>['Crime', 'Drama', 'Fantasy', 'Mystery']</t>
  </si>
  <si>
    <t>3 hr 9 min</t>
  </si>
  <si>
    <t>Oblivion</t>
  </si>
  <si>
    <t>37054485</t>
  </si>
  <si>
    <t>Elysium</t>
  </si>
  <si>
    <t>29807393</t>
  </si>
  <si>
    <t>Lethal Weapon 4</t>
  </si>
  <si>
    <t>34048124</t>
  </si>
  <si>
    <t>John Carter</t>
  </si>
  <si>
    <t>30180188</t>
  </si>
  <si>
    <t>Turbo</t>
  </si>
  <si>
    <t>21312625</t>
  </si>
  <si>
    <t>['Adventure', 'Animation', 'Comedy', 'Family', 'Sport']</t>
  </si>
  <si>
    <t>Paddington</t>
  </si>
  <si>
    <t>Dimension Films</t>
  </si>
  <si>
    <t>18966676</t>
  </si>
  <si>
    <t>The Tourist</t>
  </si>
  <si>
    <t>16472458</t>
  </si>
  <si>
    <t>Split</t>
  </si>
  <si>
    <t>9000000</t>
  </si>
  <si>
    <t>40010975</t>
  </si>
  <si>
    <t>['Horror', 'Thriller']</t>
  </si>
  <si>
    <t>Scary Movie</t>
  </si>
  <si>
    <t>19000000</t>
  </si>
  <si>
    <t>42346669</t>
  </si>
  <si>
    <t>xXx</t>
  </si>
  <si>
    <t>Revolution Studios</t>
  </si>
  <si>
    <t>44506103</t>
  </si>
  <si>
    <t>The Bourne Legacy</t>
  </si>
  <si>
    <t>38142825</t>
  </si>
  <si>
    <t>Mr. Peabody &amp; Sherman</t>
  </si>
  <si>
    <t>32207057</t>
  </si>
  <si>
    <t>['Adventure', 'Animation', 'Comedy', 'Drama', 'Family', 'Fantasy', 'History', 'Sci-Fi']</t>
  </si>
  <si>
    <t>Scooby-Doo</t>
  </si>
  <si>
    <t>54155312</t>
  </si>
  <si>
    <t>['Adventure', 'Comedy', 'Family', 'Fantasy', 'Mystery']</t>
  </si>
  <si>
    <t>Lincoln</t>
  </si>
  <si>
    <t>944308</t>
  </si>
  <si>
    <t>['Biography', 'Drama', 'History', 'War']</t>
  </si>
  <si>
    <t>Lara Croft: Tomb Raider</t>
  </si>
  <si>
    <t>47735743</t>
  </si>
  <si>
    <t>Tomb Raider</t>
  </si>
  <si>
    <t>23633317</t>
  </si>
  <si>
    <t>The Expendables</t>
  </si>
  <si>
    <t>34825135</t>
  </si>
  <si>
    <t>Cloudy with a Chance of Meatballs 2</t>
  </si>
  <si>
    <t>34017930</t>
  </si>
  <si>
    <t>The Nutty Professor</t>
  </si>
  <si>
    <t>54000000</t>
  </si>
  <si>
    <t>25411725</t>
  </si>
  <si>
    <t>['Comedy', 'Romance', 'Sci-Fi']</t>
  </si>
  <si>
    <t>Jerry Maguire</t>
  </si>
  <si>
    <t>17084296</t>
  </si>
  <si>
    <t>['Comedy', 'Drama', 'Romance', 'Sport']</t>
  </si>
  <si>
    <t>Bad Boys II</t>
  </si>
  <si>
    <t>46522560</t>
  </si>
  <si>
    <t>Lilo &amp; Stitch</t>
  </si>
  <si>
    <t>35260212</t>
  </si>
  <si>
    <t>['Adventure', 'Animation', 'Comedy', 'Drama', 'Family', 'Fantasy', 'Sci-Fi']</t>
  </si>
  <si>
    <t>Grown Ups</t>
  </si>
  <si>
    <t>40506562</t>
  </si>
  <si>
    <t>Neighbors</t>
  </si>
  <si>
    <t>49033915</t>
  </si>
  <si>
    <t>We're the Millers</t>
  </si>
  <si>
    <t>26419396</t>
  </si>
  <si>
    <t>Gran Torino</t>
  </si>
  <si>
    <t>271720</t>
  </si>
  <si>
    <t>10,000 BC</t>
  </si>
  <si>
    <t>35867488</t>
  </si>
  <si>
    <t>['Action', 'Adventure', 'Drama', 'Fantasy', 'History']</t>
  </si>
  <si>
    <t>American Gangster</t>
  </si>
  <si>
    <t>43565135</t>
  </si>
  <si>
    <t>Epic</t>
  </si>
  <si>
    <t>33531068</t>
  </si>
  <si>
    <t>['Action', 'Adventure', 'Animation', 'Family', 'Fantasy', 'Mystery']</t>
  </si>
  <si>
    <t>Exodus: Gods and Kings</t>
  </si>
  <si>
    <t>24115934</t>
  </si>
  <si>
    <t>Blade Runner 2049</t>
  </si>
  <si>
    <t>32753122</t>
  </si>
  <si>
    <t>['Action', 'Drama', 'Mystery', 'Sci-Fi', 'Thriller']</t>
  </si>
  <si>
    <t>Bambi</t>
  </si>
  <si>
    <t>RKO Radio Pictures</t>
  </si>
  <si>
    <t>August 21 1942 (Domestic)</t>
  </si>
  <si>
    <t>Batman Returns</t>
  </si>
  <si>
    <t>45687711</t>
  </si>
  <si>
    <t>['Action', 'Crime', 'Fantasy']</t>
  </si>
  <si>
    <t>Something's Gotta Give</t>
  </si>
  <si>
    <t>16064723</t>
  </si>
  <si>
    <t>Bridget Jones: The Edge of Reason</t>
  </si>
  <si>
    <t>8684055</t>
  </si>
  <si>
    <t>The Incredible Hulk</t>
  </si>
  <si>
    <t>55414050</t>
  </si>
  <si>
    <t>Waterworld</t>
  </si>
  <si>
    <t>21171780</t>
  </si>
  <si>
    <t>Charlie's Angels</t>
  </si>
  <si>
    <t>40128550</t>
  </si>
  <si>
    <t>Jumanji</t>
  </si>
  <si>
    <t>11084370</t>
  </si>
  <si>
    <t>Parasite</t>
  </si>
  <si>
    <t>Neon</t>
  </si>
  <si>
    <t>11400000</t>
  </si>
  <si>
    <t>393216</t>
  </si>
  <si>
    <t>Borat</t>
  </si>
  <si>
    <t>26455463</t>
  </si>
  <si>
    <t>Robots</t>
  </si>
  <si>
    <t>36045301</t>
  </si>
  <si>
    <t>['Adventure', 'Animation', 'Comedy', 'Family', 'Romance', 'Sci-Fi']</t>
  </si>
  <si>
    <t>Knight and Day</t>
  </si>
  <si>
    <t xml:space="preserve">$117,000,000 </t>
  </si>
  <si>
    <t>February 28 2008 (South Korea)</t>
  </si>
  <si>
    <t>Terminator: Dark Fate</t>
  </si>
  <si>
    <t>29033832</t>
  </si>
  <si>
    <t>The Lone Ranger</t>
  </si>
  <si>
    <t>29210849</t>
  </si>
  <si>
    <t>['Action', 'Adventure', 'Western']</t>
  </si>
  <si>
    <t>Super 8</t>
  </si>
  <si>
    <t>35451168</t>
  </si>
  <si>
    <t>Halloween</t>
  </si>
  <si>
    <t>10000000</t>
  </si>
  <si>
    <t>76221545</t>
  </si>
  <si>
    <t>['Crime', 'Horror', 'Thriller']</t>
  </si>
  <si>
    <t>Charlie's Angels: Full Throttle</t>
  </si>
  <si>
    <t>37634221</t>
  </si>
  <si>
    <t>Rush Hour 3</t>
  </si>
  <si>
    <t>50237000</t>
  </si>
  <si>
    <t>The Full Monty</t>
  </si>
  <si>
    <t>3500000</t>
  </si>
  <si>
    <t>176585</t>
  </si>
  <si>
    <t>Annabelle</t>
  </si>
  <si>
    <t>6500000</t>
  </si>
  <si>
    <t>37134255</t>
  </si>
  <si>
    <t>The Village</t>
  </si>
  <si>
    <t>50746142</t>
  </si>
  <si>
    <t>Erin Brockovich</t>
  </si>
  <si>
    <t>28138465</t>
  </si>
  <si>
    <t>Us</t>
  </si>
  <si>
    <t>71117625</t>
  </si>
  <si>
    <t>Pegasus</t>
  </si>
  <si>
    <t>January 31, 2019 (Australia)</t>
  </si>
  <si>
    <t>Get Out</t>
  </si>
  <si>
    <t xml:space="preserve">$4,500,000 </t>
  </si>
  <si>
    <t>February 18 2016 (South Korea)</t>
  </si>
  <si>
    <t>Cliffhanger</t>
  </si>
  <si>
    <t>16176967</t>
  </si>
  <si>
    <t>Men in Black: International</t>
  </si>
  <si>
    <t>30035838</t>
  </si>
  <si>
    <t>High School Musical 3: Senior Year</t>
  </si>
  <si>
    <t>42030184</t>
  </si>
  <si>
    <t>['Comedy', 'Drama', 'Family', 'Music', 'Musical', 'Romance']</t>
  </si>
  <si>
    <t>Dark Phoenix</t>
  </si>
  <si>
    <t>32828348</t>
  </si>
  <si>
    <t>True Grit</t>
  </si>
  <si>
    <t>24830443</t>
  </si>
  <si>
    <t>Dolittle</t>
  </si>
  <si>
    <t>21844045</t>
  </si>
  <si>
    <t>Bean</t>
  </si>
  <si>
    <t>Gramercy Pictures (I)</t>
  </si>
  <si>
    <t>2255233</t>
  </si>
  <si>
    <t>['Adventure', 'Comedy', 'Family']</t>
  </si>
  <si>
    <t>American Hustle</t>
  </si>
  <si>
    <t>740455</t>
  </si>
  <si>
    <t>['Crime', 'Drama']</t>
  </si>
  <si>
    <t>Enemy of the State</t>
  </si>
  <si>
    <t>20038573</t>
  </si>
  <si>
    <t>You've Got Mail</t>
  </si>
  <si>
    <t>18426749</t>
  </si>
  <si>
    <t>Eragon</t>
  </si>
  <si>
    <t>23239907</t>
  </si>
  <si>
    <t>The Mask of Zorro</t>
  </si>
  <si>
    <t>22525855</t>
  </si>
  <si>
    <t>['Action', 'Adventure', 'Comedy', 'Romance', 'Thriller', 'Western']</t>
  </si>
  <si>
    <t>The Ring</t>
  </si>
  <si>
    <t>15015393</t>
  </si>
  <si>
    <t>['Horror', 'Mystery']</t>
  </si>
  <si>
    <t>The Blair Witch Project</t>
  </si>
  <si>
    <t>Artisan Entertainment</t>
  </si>
  <si>
    <t>60000</t>
  </si>
  <si>
    <t>1512054</t>
  </si>
  <si>
    <t>Unbreakable</t>
  </si>
  <si>
    <t>30330771</t>
  </si>
  <si>
    <t>Love Actually</t>
  </si>
  <si>
    <t>6886080</t>
  </si>
  <si>
    <t>Glass</t>
  </si>
  <si>
    <t>40328920</t>
  </si>
  <si>
    <t>['Drama', 'Horror', 'Sci-Fi', 'Thriller']</t>
  </si>
  <si>
    <t>Grown Ups 2</t>
  </si>
  <si>
    <t>41508572</t>
  </si>
  <si>
    <t>The Peanuts Movie</t>
  </si>
  <si>
    <t>99000000</t>
  </si>
  <si>
    <t>44213073</t>
  </si>
  <si>
    <t>Rango</t>
  </si>
  <si>
    <t>38079323</t>
  </si>
  <si>
    <t>['Action', 'Adventure', 'Animation', 'Comedy', 'Family', 'Western']</t>
  </si>
  <si>
    <t>Four Weddings and a Funeral</t>
  </si>
  <si>
    <t>4400000</t>
  </si>
  <si>
    <t>138486</t>
  </si>
  <si>
    <t>Face/Off</t>
  </si>
  <si>
    <t>23387530</t>
  </si>
  <si>
    <t>['Action', 'Crime', 'Sci-Fi', 'Thriller']</t>
  </si>
  <si>
    <t>Teenage Mutant Ninja Turtles: Out of the Shadows</t>
  </si>
  <si>
    <t>35316382</t>
  </si>
  <si>
    <t>Dark Shadows</t>
  </si>
  <si>
    <t>29685274</t>
  </si>
  <si>
    <t>['Comedy', 'Family', 'Fantasy', 'Horror']</t>
  </si>
  <si>
    <t>Hulk</t>
  </si>
  <si>
    <t>137000000</t>
  </si>
  <si>
    <t>62128420</t>
  </si>
  <si>
    <t>Pixels</t>
  </si>
  <si>
    <t>88000000</t>
  </si>
  <si>
    <t>24011616</t>
  </si>
  <si>
    <t>['Action', 'Comedy', 'Fantasy', 'Sci-Fi']</t>
  </si>
  <si>
    <t>Hercules</t>
  </si>
  <si>
    <t>29800263</t>
  </si>
  <si>
    <t>Rush Hour</t>
  </si>
  <si>
    <t>33001803</t>
  </si>
  <si>
    <t>Journey to the Center of the Earth</t>
  </si>
  <si>
    <t>21018141</t>
  </si>
  <si>
    <t>['Action', 'Adventure', 'Family', 'Fantasy', 'Sci-Fi']</t>
  </si>
  <si>
    <t>After Earth</t>
  </si>
  <si>
    <t>27520040</t>
  </si>
  <si>
    <t>A Few Good Men</t>
  </si>
  <si>
    <t>Columbia Pictures</t>
  </si>
  <si>
    <t>41000000</t>
  </si>
  <si>
    <t>15517468</t>
  </si>
  <si>
    <t>Cloudy with a Chance of Meatballs</t>
  </si>
  <si>
    <t>30304648</t>
  </si>
  <si>
    <t>8 Mile</t>
  </si>
  <si>
    <t>51240555</t>
  </si>
  <si>
    <t>['Drama', 'Music']</t>
  </si>
  <si>
    <t>RoboCop</t>
  </si>
  <si>
    <t>21681430</t>
  </si>
  <si>
    <t>Eraser</t>
  </si>
  <si>
    <t>24566446</t>
  </si>
  <si>
    <t>Alien: Covenant</t>
  </si>
  <si>
    <t>36160621</t>
  </si>
  <si>
    <t>['Horror', 'Sci-Fi', 'Thriller']</t>
  </si>
  <si>
    <t>Sully</t>
  </si>
  <si>
    <t>35028301</t>
  </si>
  <si>
    <t>Assassin's Creed</t>
  </si>
  <si>
    <t>10278225</t>
  </si>
  <si>
    <t>Click</t>
  </si>
  <si>
    <t>82500000</t>
  </si>
  <si>
    <t>40011365</t>
  </si>
  <si>
    <t>['Comedy', 'Drama', 'Fantasy', 'Romance']</t>
  </si>
  <si>
    <t>Legend of Deification</t>
  </si>
  <si>
    <t>Well Go USA Entertainment</t>
  </si>
  <si>
    <t>October 1 2020 (3 markets)</t>
  </si>
  <si>
    <t>Planes</t>
  </si>
  <si>
    <t>22232291</t>
  </si>
  <si>
    <t>Resident Evil: Retribution</t>
  </si>
  <si>
    <t>21052227</t>
  </si>
  <si>
    <t>Crazy Rich Asians</t>
  </si>
  <si>
    <t>26510140</t>
  </si>
  <si>
    <t>Batman &amp; Robin</t>
  </si>
  <si>
    <t>42872605</t>
  </si>
  <si>
    <t>Gulliver's Travels</t>
  </si>
  <si>
    <t>112000000</t>
  </si>
  <si>
    <t>6307691</t>
  </si>
  <si>
    <t>Gone in 60 Seconds</t>
  </si>
  <si>
    <t>25336048</t>
  </si>
  <si>
    <t>Silver Linings Playbook</t>
  </si>
  <si>
    <t>21000000</t>
  </si>
  <si>
    <t>443003</t>
  </si>
  <si>
    <t>2 Fast 2 Furious</t>
  </si>
  <si>
    <t>50472480</t>
  </si>
  <si>
    <t>Hidden Figures</t>
  </si>
  <si>
    <t>515499</t>
  </si>
  <si>
    <t>A.I. Artificial Intelligence</t>
  </si>
  <si>
    <t>29352630</t>
  </si>
  <si>
    <t>['Drama', 'Sci-Fi']</t>
  </si>
  <si>
    <t>Spy</t>
  </si>
  <si>
    <t>29085719</t>
  </si>
  <si>
    <t>American Pie</t>
  </si>
  <si>
    <t>18709680</t>
  </si>
  <si>
    <t>American Reunion</t>
  </si>
  <si>
    <t>21514080</t>
  </si>
  <si>
    <t>Big Daddy</t>
  </si>
  <si>
    <t>34200000</t>
  </si>
  <si>
    <t>41536370</t>
  </si>
  <si>
    <t>The Day the Earth Stood Still</t>
  </si>
  <si>
    <t>30480153</t>
  </si>
  <si>
    <t>['Adventure', 'Drama', 'Sci-Fi', 'Thriller']</t>
  </si>
  <si>
    <t>American Wedding</t>
  </si>
  <si>
    <t>33369440</t>
  </si>
  <si>
    <t>The Girl with the Dragon Tattoo</t>
  </si>
  <si>
    <t>12768604</t>
  </si>
  <si>
    <t>Juno</t>
  </si>
  <si>
    <t>7500000</t>
  </si>
  <si>
    <t>413869</t>
  </si>
  <si>
    <t>Argo</t>
  </si>
  <si>
    <t>44500000</t>
  </si>
  <si>
    <t>19458109</t>
  </si>
  <si>
    <t>['Biography', 'Drama', 'Thriller']</t>
  </si>
  <si>
    <t>The English Patient</t>
  </si>
  <si>
    <t>27000000</t>
  </si>
  <si>
    <t>278439</t>
  </si>
  <si>
    <t>['Drama', 'Romance', 'War']</t>
  </si>
  <si>
    <t>Annabelle Comes Home</t>
  </si>
  <si>
    <t>20269723</t>
  </si>
  <si>
    <t>Constantine</t>
  </si>
  <si>
    <t>29769098</t>
  </si>
  <si>
    <t>['Action', 'Fantasy', 'Horror', 'Mystery']</t>
  </si>
  <si>
    <t>Get Smart</t>
  </si>
  <si>
    <t>38683480</t>
  </si>
  <si>
    <t>['Action', 'Adventure', 'Comedy']</t>
  </si>
  <si>
    <t>The Heat</t>
  </si>
  <si>
    <t>43000000</t>
  </si>
  <si>
    <t>39115043</t>
  </si>
  <si>
    <t>Ghostbusters</t>
  </si>
  <si>
    <t>144000000</t>
  </si>
  <si>
    <t>46018755</t>
  </si>
  <si>
    <t>Ghost Rider</t>
  </si>
  <si>
    <t>45388836</t>
  </si>
  <si>
    <t>['Action', 'Fantasy', 'Thriller']</t>
  </si>
  <si>
    <t>Sleepless in Seattle</t>
  </si>
  <si>
    <t>17253733</t>
  </si>
  <si>
    <t>The Green Hornet</t>
  </si>
  <si>
    <t>33526876</t>
  </si>
  <si>
    <t>Elf</t>
  </si>
  <si>
    <t>32100000</t>
  </si>
  <si>
    <t>['Adventure', 'Comedy', 'Family', 'Fantasy', 'Romance']</t>
  </si>
  <si>
    <t>Baby Driver</t>
  </si>
  <si>
    <t>20553320</t>
  </si>
  <si>
    <t>['Action', 'Crime', 'Drama', 'Music']</t>
  </si>
  <si>
    <t>Immortals</t>
  </si>
  <si>
    <t>Relativity Media</t>
  </si>
  <si>
    <t>32206425</t>
  </si>
  <si>
    <t>['Action', 'Drama', 'Fantasy', 'Romance']</t>
  </si>
  <si>
    <t>Taken</t>
  </si>
  <si>
    <t>24717037</t>
  </si>
  <si>
    <t>Percy Jackson &amp; the Olympians: The Lightning Thief</t>
  </si>
  <si>
    <t>31236067</t>
  </si>
  <si>
    <t>Hansel &amp; Gretel: Witch Hunters</t>
  </si>
  <si>
    <t>19690956</t>
  </si>
  <si>
    <t>['Action', 'Fantasy', 'Horror']</t>
  </si>
  <si>
    <t>Valerian and the City of a Thousand Planets</t>
  </si>
  <si>
    <t>STX Entertainment</t>
  </si>
  <si>
    <t>177200000</t>
  </si>
  <si>
    <t>17007624</t>
  </si>
  <si>
    <t>Ford v Ferrari</t>
  </si>
  <si>
    <t>97600000</t>
  </si>
  <si>
    <t>31474958</t>
  </si>
  <si>
    <t>['Action', 'Biography', 'Drama', 'Sport']</t>
  </si>
  <si>
    <t>Jumper</t>
  </si>
  <si>
    <t>27354808</t>
  </si>
  <si>
    <t>The Social Network</t>
  </si>
  <si>
    <t>22445653</t>
  </si>
  <si>
    <t>Con Air</t>
  </si>
  <si>
    <t>24131738</t>
  </si>
  <si>
    <t>Interview with the Vampire: The Vampire Chronicles</t>
  </si>
  <si>
    <t>36389705</t>
  </si>
  <si>
    <t>Yes Man</t>
  </si>
  <si>
    <t>18262471</t>
  </si>
  <si>
    <t>Non-Stop</t>
  </si>
  <si>
    <t>28875635</t>
  </si>
  <si>
    <t>Fahrenheit 9/11</t>
  </si>
  <si>
    <t>23920637</t>
  </si>
  <si>
    <t>['Documentary', 'Drama', 'War']</t>
  </si>
  <si>
    <t>Wild Wild West</t>
  </si>
  <si>
    <t>27687484</t>
  </si>
  <si>
    <t>['Action', 'Comedy', 'Sci-Fi', 'Western']</t>
  </si>
  <si>
    <t>Geostorm</t>
  </si>
  <si>
    <t>13707376</t>
  </si>
  <si>
    <t>Scary Movie 3</t>
  </si>
  <si>
    <t>49700000</t>
  </si>
  <si>
    <t>Collateral</t>
  </si>
  <si>
    <t>24701458</t>
  </si>
  <si>
    <t>Inferno</t>
  </si>
  <si>
    <t>14860425</t>
  </si>
  <si>
    <t>['Action', 'Adventure', 'Crime', 'Drama', 'Mystery', 'Thriller']</t>
  </si>
  <si>
    <t>Knocked Up</t>
  </si>
  <si>
    <t>30690990</t>
  </si>
  <si>
    <t>Green Lantern</t>
  </si>
  <si>
    <t>53174303</t>
  </si>
  <si>
    <t>What Happens in Vegas</t>
  </si>
  <si>
    <t>20172474</t>
  </si>
  <si>
    <t>It's Complicated</t>
  </si>
  <si>
    <t>22100820</t>
  </si>
  <si>
    <t>The Terminal</t>
  </si>
  <si>
    <t>19053199</t>
  </si>
  <si>
    <t>Little Women</t>
  </si>
  <si>
    <t>16755310</t>
  </si>
  <si>
    <t>Captain Phillips</t>
  </si>
  <si>
    <t>25718314</t>
  </si>
  <si>
    <t>['Action', 'Biography', 'Crime', 'Drama', 'Thriller']</t>
  </si>
  <si>
    <t>The Prince of Egypt</t>
  </si>
  <si>
    <t>14524321</t>
  </si>
  <si>
    <t>['Adventure', 'Animation', 'Drama', 'Family', 'Fantasy', 'Musical']</t>
  </si>
  <si>
    <t>Jack Reacher</t>
  </si>
  <si>
    <t>15210156</t>
  </si>
  <si>
    <t>Kingdom of Heaven</t>
  </si>
  <si>
    <t>19635996</t>
  </si>
  <si>
    <t>['Action', 'Adventure', 'Drama', 'History', 'War']</t>
  </si>
  <si>
    <t>The Emoji Movie</t>
  </si>
  <si>
    <t>24531923</t>
  </si>
  <si>
    <t>Dracula Untold</t>
  </si>
  <si>
    <t>23514615</t>
  </si>
  <si>
    <t>['Action', 'Drama', 'Fantasy', 'Horror']</t>
  </si>
  <si>
    <t>Central Intelligence</t>
  </si>
  <si>
    <t>35535250</t>
  </si>
  <si>
    <t>Million Dollar Baby</t>
  </si>
  <si>
    <t>179953</t>
  </si>
  <si>
    <t>['Drama', 'Sport']</t>
  </si>
  <si>
    <t>The Help</t>
  </si>
  <si>
    <t>26044590</t>
  </si>
  <si>
    <t>Valentine's Day</t>
  </si>
  <si>
    <t>56260707</t>
  </si>
  <si>
    <t>Bad Teacher</t>
  </si>
  <si>
    <t>31603106</t>
  </si>
  <si>
    <t>A Little Red Flower</t>
  </si>
  <si>
    <t>December 31, 2020 (China)</t>
  </si>
  <si>
    <t>Clear and Present Danger</t>
  </si>
  <si>
    <t>20348017</t>
  </si>
  <si>
    <t>One Hundred and One Dalmatians</t>
  </si>
  <si>
    <t>January 25 1961 (Domestic)</t>
  </si>
  <si>
    <t>Ted 2</t>
  </si>
  <si>
    <t>33507870</t>
  </si>
  <si>
    <t>Bram Stoker's Dracula</t>
  </si>
  <si>
    <t>30521679</t>
  </si>
  <si>
    <t>['Drama', 'Fantasy', 'Horror', 'Romance']</t>
  </si>
  <si>
    <t>Vertical Limit</t>
  </si>
  <si>
    <t>15507845</t>
  </si>
  <si>
    <t>['Action', 'Adventure', 'Drama', 'Sport', 'Thriller']</t>
  </si>
  <si>
    <t>The Patriot</t>
  </si>
  <si>
    <t>22413710</t>
  </si>
  <si>
    <t>['Action', 'Drama', 'History', 'War']</t>
  </si>
  <si>
    <t>The Sorcerer's Apprentice</t>
  </si>
  <si>
    <t>17619622</t>
  </si>
  <si>
    <t>Just Go with It</t>
  </si>
  <si>
    <t>30514732</t>
  </si>
  <si>
    <t>Creed II</t>
  </si>
  <si>
    <t>35574710</t>
  </si>
  <si>
    <t>['Action', 'Drama', 'Sport']</t>
  </si>
  <si>
    <t>Public Enemies</t>
  </si>
  <si>
    <t>25271675</t>
  </si>
  <si>
    <t>['Action', 'Biography', 'Crime', 'Drama', 'History']</t>
  </si>
  <si>
    <t>The Bourne Identity</t>
  </si>
  <si>
    <t>27118640</t>
  </si>
  <si>
    <t>Disclosure</t>
  </si>
  <si>
    <t>10068126</t>
  </si>
  <si>
    <t>Crouching Tiger, Hidden Dragon</t>
  </si>
  <si>
    <t>Sony Pictures Classics</t>
  </si>
  <si>
    <t>663205</t>
  </si>
  <si>
    <t>Pulp Fiction</t>
  </si>
  <si>
    <t>8000000</t>
  </si>
  <si>
    <t>9311882</t>
  </si>
  <si>
    <t>The Aviator</t>
  </si>
  <si>
    <t>858021</t>
  </si>
  <si>
    <t>2 hr 50 min</t>
  </si>
  <si>
    <t>Braveheart</t>
  </si>
  <si>
    <t>9938276</t>
  </si>
  <si>
    <t>Into the Woods</t>
  </si>
  <si>
    <t>31051923</t>
  </si>
  <si>
    <t>['Adventure', 'Comedy', 'Drama', 'Fantasy', 'Musical']</t>
  </si>
  <si>
    <t>Bedtime Stories</t>
  </si>
  <si>
    <t>27450296</t>
  </si>
  <si>
    <t>['Adventure', 'Comedy', 'Family', 'Fantasy', 'Romance', 'Sci-Fi']</t>
  </si>
  <si>
    <t>Miss Congeniality</t>
  </si>
  <si>
    <t>10046534</t>
  </si>
  <si>
    <t>['Action', 'Comedy', 'Crime', 'Romance']</t>
  </si>
  <si>
    <t>Entrapment</t>
  </si>
  <si>
    <t>66000000</t>
  </si>
  <si>
    <t>20145595</t>
  </si>
  <si>
    <t>['Action', 'Crime', 'Romance', 'Thriller']</t>
  </si>
  <si>
    <t>End of Days</t>
  </si>
  <si>
    <t>20523595</t>
  </si>
  <si>
    <t>['Action', 'Fantasy', 'Horror', 'Thriller']</t>
  </si>
  <si>
    <t>Bridget Jones's Baby</t>
  </si>
  <si>
    <t>8571785</t>
  </si>
  <si>
    <t>Fury</t>
  </si>
  <si>
    <t>23702421</t>
  </si>
  <si>
    <t>Battle Los Angeles</t>
  </si>
  <si>
    <t>35573187</t>
  </si>
  <si>
    <t>Australia</t>
  </si>
  <si>
    <t>14800723</t>
  </si>
  <si>
    <t>['Adventure', 'Drama', 'Romance', 'War', 'Western']</t>
  </si>
  <si>
    <t>Due Date</t>
  </si>
  <si>
    <t>32689406</t>
  </si>
  <si>
    <t>Master and Commander: The Far Side of the World</t>
  </si>
  <si>
    <t>25105990</t>
  </si>
  <si>
    <t>['Action', 'Adventure', 'Drama', 'War']</t>
  </si>
  <si>
    <t>A Series of Unfortunate Events</t>
  </si>
  <si>
    <t>30061756</t>
  </si>
  <si>
    <t>District 9</t>
  </si>
  <si>
    <t>37354308</t>
  </si>
  <si>
    <t>The Others</t>
  </si>
  <si>
    <t>14089952</t>
  </si>
  <si>
    <t>Horrible Bosses</t>
  </si>
  <si>
    <t>28302165</t>
  </si>
  <si>
    <t>Us and Them</t>
  </si>
  <si>
    <t>April 28, 2018 (China)</t>
  </si>
  <si>
    <t>Red Dragon</t>
  </si>
  <si>
    <t>36540945</t>
  </si>
  <si>
    <t>Tomorrowland</t>
  </si>
  <si>
    <t>33028165</t>
  </si>
  <si>
    <t>['Action', 'Adventure', 'Family', 'Fantasy', 'Mystery', 'Sci-Fi']</t>
  </si>
  <si>
    <t>Me Before You</t>
  </si>
  <si>
    <t>18723269</t>
  </si>
  <si>
    <t>Safe House</t>
  </si>
  <si>
    <t>40172720</t>
  </si>
  <si>
    <t>S.W.A.T.</t>
  </si>
  <si>
    <t>37062535</t>
  </si>
  <si>
    <t>The Fast and the Furious</t>
  </si>
  <si>
    <t>40089015</t>
  </si>
  <si>
    <t>Paranormal Activity 3</t>
  </si>
  <si>
    <t>52568183</t>
  </si>
  <si>
    <t>1 hr 23 min</t>
  </si>
  <si>
    <t>Philadelphia</t>
  </si>
  <si>
    <t>26000000</t>
  </si>
  <si>
    <t>143433</t>
  </si>
  <si>
    <t>Sleepy Hollow</t>
  </si>
  <si>
    <t>30060467</t>
  </si>
  <si>
    <t>['Fantasy', 'Horror', 'Mystery']</t>
  </si>
  <si>
    <t>The Holiday</t>
  </si>
  <si>
    <t>12778913</t>
  </si>
  <si>
    <t>October 18 1967 (Domestic)</t>
  </si>
  <si>
    <t>London Has Fallen</t>
  </si>
  <si>
    <t>Focus Features</t>
  </si>
  <si>
    <t>21635601</t>
  </si>
  <si>
    <t>The Break-Up</t>
  </si>
  <si>
    <t>39172785</t>
  </si>
  <si>
    <t>The Ugly Truth</t>
  </si>
  <si>
    <t>27605576</t>
  </si>
  <si>
    <t>Birds of Prey</t>
  </si>
  <si>
    <t>84500000</t>
  </si>
  <si>
    <t>33010017</t>
  </si>
  <si>
    <t>White House Down</t>
  </si>
  <si>
    <t>24852258</t>
  </si>
  <si>
    <t>A Dog's Purpose</t>
  </si>
  <si>
    <t>18222810</t>
  </si>
  <si>
    <t>['Adventure', 'Comedy', 'Drama', 'Family', 'Fantasy']</t>
  </si>
  <si>
    <t>Fun with Dick and Jane</t>
  </si>
  <si>
    <t>14383515</t>
  </si>
  <si>
    <t>Eat Pray Love</t>
  </si>
  <si>
    <t>23104523</t>
  </si>
  <si>
    <t>['Biography', 'Drama', 'Romance']</t>
  </si>
  <si>
    <t>The Addams Family</t>
  </si>
  <si>
    <t>United Artists Releasing</t>
  </si>
  <si>
    <t>24000000</t>
  </si>
  <si>
    <t>30300007</t>
  </si>
  <si>
    <t>['Animation', 'Comedy', 'Family', 'Fantasy', 'Horror']</t>
  </si>
  <si>
    <t>You Don't Mess with the Zohan</t>
  </si>
  <si>
    <t>38531374</t>
  </si>
  <si>
    <t>King Arthur</t>
  </si>
  <si>
    <t>15193907</t>
  </si>
  <si>
    <t>Yogi Bear</t>
  </si>
  <si>
    <t>16411322</t>
  </si>
  <si>
    <t>Everest</t>
  </si>
  <si>
    <t>7222035</t>
  </si>
  <si>
    <t>['Action', 'Adventure', 'Biography', 'Drama', 'Thriller']</t>
  </si>
  <si>
    <t>Vanilla Sky</t>
  </si>
  <si>
    <t>25015518</t>
  </si>
  <si>
    <t>['Fantasy', 'Mystery', 'Romance', 'Sci-Fi', 'Thriller']</t>
  </si>
  <si>
    <t>Arrival</t>
  </si>
  <si>
    <t>47000000</t>
  </si>
  <si>
    <t>24074047</t>
  </si>
  <si>
    <t>['Drama', 'Mystery', 'Sci-Fi']</t>
  </si>
  <si>
    <t>Need for Speed</t>
  </si>
  <si>
    <t>17844939</t>
  </si>
  <si>
    <t>Garfield</t>
  </si>
  <si>
    <t>21727611</t>
  </si>
  <si>
    <t>1 hr 20 min</t>
  </si>
  <si>
    <t>Patch Adams</t>
  </si>
  <si>
    <t>25262280</t>
  </si>
  <si>
    <t>['Biography', 'Comedy', 'Drama', 'Romance']</t>
  </si>
  <si>
    <t>Straight Outta Compton</t>
  </si>
  <si>
    <t>28000000</t>
  </si>
  <si>
    <t>60200180</t>
  </si>
  <si>
    <t>['Biography', 'Drama', 'History', 'Music']</t>
  </si>
  <si>
    <t>21 Jump Street</t>
  </si>
  <si>
    <t>36302612</t>
  </si>
  <si>
    <t>Valkyrie</t>
  </si>
  <si>
    <t>United Artists</t>
  </si>
  <si>
    <t>21027007</t>
  </si>
  <si>
    <t>['Drama', 'History', 'Thriller', 'War']</t>
  </si>
  <si>
    <t>Open Season</t>
  </si>
  <si>
    <t>23624548</t>
  </si>
  <si>
    <t>Cats &amp; Dogs</t>
  </si>
  <si>
    <t>21707617</t>
  </si>
  <si>
    <t>['Action', 'Adventure', 'Comedy', 'Family', 'Fantasy']</t>
  </si>
  <si>
    <t>Percy Jackson: Sea of Monsters</t>
  </si>
  <si>
    <t>14401054</t>
  </si>
  <si>
    <t>The Lego Movie 2: The Second Part</t>
  </si>
  <si>
    <t>34115335</t>
  </si>
  <si>
    <t>['Action', 'Adventure', 'Animation', 'Comedy', 'Family', 'Fantasy', 'Musical', 'Sci-Fi']</t>
  </si>
  <si>
    <t>Two Weeks Notice</t>
  </si>
  <si>
    <t>14328494</t>
  </si>
  <si>
    <t>RED</t>
  </si>
  <si>
    <t>21761408</t>
  </si>
  <si>
    <t>Shock Wave 2</t>
  </si>
  <si>
    <t>December 24, 2020 (China, APAC)</t>
  </si>
  <si>
    <t>The Pacifier</t>
  </si>
  <si>
    <t>56000000</t>
  </si>
  <si>
    <t>30552694</t>
  </si>
  <si>
    <t>['Action', 'Comedy', 'Drama', 'Family']</t>
  </si>
  <si>
    <t>50 First Dates</t>
  </si>
  <si>
    <t>39852237</t>
  </si>
  <si>
    <t>Total Recall</t>
  </si>
  <si>
    <t>25577758</t>
  </si>
  <si>
    <t>Christopher Robin</t>
  </si>
  <si>
    <t>24585139</t>
  </si>
  <si>
    <t>['Adventure', 'Comedy', 'Drama', 'Family', 'Fantasy', 'Musical']</t>
  </si>
  <si>
    <t>Jack the Giant Slayer</t>
  </si>
  <si>
    <t>27202226</t>
  </si>
  <si>
    <t>Smurfs: The Lost Village</t>
  </si>
  <si>
    <t>13210449</t>
  </si>
  <si>
    <t>Chinese Doctors</t>
  </si>
  <si>
    <t>July 9, 2021 (China)</t>
  </si>
  <si>
    <t>Spy Kids 3: Game Over</t>
  </si>
  <si>
    <t>['Action', 'Adventure', 'Comedy', 'Family', 'Sci-Fi']</t>
  </si>
  <si>
    <t>Panic Room</t>
  </si>
  <si>
    <t>30056751</t>
  </si>
  <si>
    <t>The Other Woman</t>
  </si>
  <si>
    <t>24763752</t>
  </si>
  <si>
    <t>Beowulf</t>
  </si>
  <si>
    <t>27515871</t>
  </si>
  <si>
    <t>['Action', 'Adventure', 'Animation', 'Fantasy']</t>
  </si>
  <si>
    <t>The Vow</t>
  </si>
  <si>
    <t>41202458</t>
  </si>
  <si>
    <t>Anger Management</t>
  </si>
  <si>
    <t>42220847</t>
  </si>
  <si>
    <t>Tropic Thunder</t>
  </si>
  <si>
    <t>25812796</t>
  </si>
  <si>
    <t>['Action', 'Comedy', 'War']</t>
  </si>
  <si>
    <t>Rocketman</t>
  </si>
  <si>
    <t>25725722</t>
  </si>
  <si>
    <t>The BFG</t>
  </si>
  <si>
    <t>18775350</t>
  </si>
  <si>
    <t>Downton Abbey</t>
  </si>
  <si>
    <t>31033665</t>
  </si>
  <si>
    <t>The Intern</t>
  </si>
  <si>
    <t>17728313</t>
  </si>
  <si>
    <t>The Sum of All Fears</t>
  </si>
  <si>
    <t>31178526</t>
  </si>
  <si>
    <t>['Action', 'Drama', 'Thriller', 'War']</t>
  </si>
  <si>
    <t>Gangs of New York</t>
  </si>
  <si>
    <t>9100000</t>
  </si>
  <si>
    <t>2 hr 47 min</t>
  </si>
  <si>
    <t>The Post</t>
  </si>
  <si>
    <t>526011</t>
  </si>
  <si>
    <t>['Biography', 'Drama', 'History', 'Thriller', 'War']</t>
  </si>
  <si>
    <t>Paranormal Activity</t>
  </si>
  <si>
    <t>15000</t>
  </si>
  <si>
    <t>77873</t>
  </si>
  <si>
    <t>The Equalizer</t>
  </si>
  <si>
    <t>34137828</t>
  </si>
  <si>
    <t>Sheep Without a Shepherd</t>
  </si>
  <si>
    <t>December 13, 2019 (China)</t>
  </si>
  <si>
    <t>The Longest Yard</t>
  </si>
  <si>
    <t>82000000</t>
  </si>
  <si>
    <t>47606480</t>
  </si>
  <si>
    <t>['Comedy', 'Crime', 'Sport']</t>
  </si>
  <si>
    <t>The Santa Clause</t>
  </si>
  <si>
    <t>19321992</t>
  </si>
  <si>
    <t>['Comedy', 'Drama', 'Family', 'Fantasy']</t>
  </si>
  <si>
    <t>Cheaper by the Dozen</t>
  </si>
  <si>
    <t>27557647</t>
  </si>
  <si>
    <t>['Comedy', 'Family']</t>
  </si>
  <si>
    <t>The Equalizer 2</t>
  </si>
  <si>
    <t>36011640</t>
  </si>
  <si>
    <t>Abominable</t>
  </si>
  <si>
    <t>20612100</t>
  </si>
  <si>
    <t>Hollow Man</t>
  </si>
  <si>
    <t>26414386</t>
  </si>
  <si>
    <t>The Secret Life of Walter Mitty</t>
  </si>
  <si>
    <t>12765508</t>
  </si>
  <si>
    <t>['Adventure', 'Comedy', 'Drama', 'Fantasy', 'Romance']</t>
  </si>
  <si>
    <t>Project Gutenberg</t>
  </si>
  <si>
    <t>September 27, 2018 (Hong Kong)</t>
  </si>
  <si>
    <t>12 Years a Slave</t>
  </si>
  <si>
    <t>923715</t>
  </si>
  <si>
    <t>Mr. Popper's Penguins</t>
  </si>
  <si>
    <t>18445355</t>
  </si>
  <si>
    <t>The Grudge</t>
  </si>
  <si>
    <t>39128715</t>
  </si>
  <si>
    <t>I Now Pronounce You Chuck &amp; Larry</t>
  </si>
  <si>
    <t>34233750</t>
  </si>
  <si>
    <t>Walk the Line</t>
  </si>
  <si>
    <t>22347341</t>
  </si>
  <si>
    <t>['Biography', 'Drama', 'Music', 'Romance']</t>
  </si>
  <si>
    <t>Jian Bing Man</t>
  </si>
  <si>
    <t>July 17, 2015 (China)</t>
  </si>
  <si>
    <t>The Final Destination</t>
  </si>
  <si>
    <t>27408309</t>
  </si>
  <si>
    <t>Atlantis: The Lost Empire</t>
  </si>
  <si>
    <t>329011</t>
  </si>
  <si>
    <t>['Action', 'Adventure', 'Animation', 'Family', 'Fantasy', 'Sci-Fi']</t>
  </si>
  <si>
    <t>Inside Man</t>
  </si>
  <si>
    <t>28954945</t>
  </si>
  <si>
    <t>The Waterboy</t>
  </si>
  <si>
    <t>39414071</t>
  </si>
  <si>
    <t>['Comedy', 'Sport']</t>
  </si>
  <si>
    <t>Pitch Perfect 3</t>
  </si>
  <si>
    <t>19928525</t>
  </si>
  <si>
    <t>Watchmen</t>
  </si>
  <si>
    <t>55214334</t>
  </si>
  <si>
    <t>['Action', 'Drama', 'Mystery', 'Sci-Fi']</t>
  </si>
  <si>
    <t>Moulin Rouge!</t>
  </si>
  <si>
    <t>167540</t>
  </si>
  <si>
    <t>Hop</t>
  </si>
  <si>
    <t>37543710</t>
  </si>
  <si>
    <t>Bad Moms</t>
  </si>
  <si>
    <t>23817340</t>
  </si>
  <si>
    <t>Jupiter Ascending</t>
  </si>
  <si>
    <t>176000000</t>
  </si>
  <si>
    <t>18372372</t>
  </si>
  <si>
    <t>Knowing</t>
  </si>
  <si>
    <t>24604751</t>
  </si>
  <si>
    <t>Storks</t>
  </si>
  <si>
    <t>21311407</t>
  </si>
  <si>
    <t>Stand by Me Doraemon</t>
  </si>
  <si>
    <t>July 31, 2014 (Hong Kong)</t>
  </si>
  <si>
    <t>The Hitman's Bodyguard</t>
  </si>
  <si>
    <t>21384504</t>
  </si>
  <si>
    <t>Paul Blart: Mall Cop</t>
  </si>
  <si>
    <t>31832636</t>
  </si>
  <si>
    <t>['Action', 'Comedy', 'Crime', 'Family']</t>
  </si>
  <si>
    <t>Wayne's World</t>
  </si>
  <si>
    <t>18122710</t>
  </si>
  <si>
    <t>Mirror Mirror</t>
  </si>
  <si>
    <t>18132085</t>
  </si>
  <si>
    <t>The Haunted Mansion</t>
  </si>
  <si>
    <t>24278410</t>
  </si>
  <si>
    <t>['Comedy', 'Family', 'Fantasy', 'Horror', 'Mystery']</t>
  </si>
  <si>
    <t>The Monkey King: Havoc in Heaven's Palace</t>
  </si>
  <si>
    <t>January 29, 2014 (Hong Kong)</t>
  </si>
  <si>
    <t>While You Were Sleeping</t>
  </si>
  <si>
    <t>9288915</t>
  </si>
  <si>
    <t>The Bridges of Madison County</t>
  </si>
  <si>
    <t>10519257</t>
  </si>
  <si>
    <t>From Vegas to Macau III</t>
  </si>
  <si>
    <t>February 4, 2016 (APAC)</t>
  </si>
  <si>
    <t>Poseidon</t>
  </si>
  <si>
    <t>22155410</t>
  </si>
  <si>
    <t>Road to Perdition</t>
  </si>
  <si>
    <t>22079481</t>
  </si>
  <si>
    <t>Kill Bill: Vol. 1</t>
  </si>
  <si>
    <t>22200000</t>
  </si>
  <si>
    <t>The Scorpion King</t>
  </si>
  <si>
    <t>36075875</t>
  </si>
  <si>
    <t>Sweet Home Alabama</t>
  </si>
  <si>
    <t>35648740</t>
  </si>
  <si>
    <t>Daddy's Home 2</t>
  </si>
  <si>
    <t>29651193</t>
  </si>
  <si>
    <t>Hacksaw Ridge</t>
  </si>
  <si>
    <t>15190758</t>
  </si>
  <si>
    <t>Deja Vu</t>
  </si>
  <si>
    <t>20574802</t>
  </si>
  <si>
    <t>Row Labels</t>
  </si>
  <si>
    <t>Grand Total</t>
  </si>
  <si>
    <t>Sum of World Wide Sales (in $)</t>
  </si>
  <si>
    <t>Sum of International Sales (in $)</t>
  </si>
  <si>
    <t>Average of Durstion</t>
  </si>
  <si>
    <t>Sum of Domestic Sales (in $)</t>
  </si>
  <si>
    <t>Count of Title</t>
  </si>
  <si>
    <t>Average of Total_Budget</t>
  </si>
  <si>
    <t>Average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</si>
</sst>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20"/>
      <color theme="1"/>
      <name val="Calibri"/>
      <family val="2"/>
      <scheme val="minor"/>
    </font>
  </fonts>
  <fills count="4">
    <fill>
      <patternFill patternType="none"/>
    </fill>
    <fill>
      <patternFill patternType="gray125"/>
    </fill>
    <fill>
      <patternFill patternType="solid">
        <fgColor theme="5" tint="-0.249977111117893"/>
        <bgColor indexed="64"/>
      </patternFill>
    </fill>
    <fill>
      <patternFill patternType="solid">
        <fgColor theme="2" tint="-0.49998474074526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0" fillId="0" borderId="0" xfId="0" applyNumberFormat="1"/>
    <xf numFmtId="0" fontId="1" fillId="3" borderId="0" xfId="0" applyFont="1" applyFill="1"/>
    <xf numFmtId="0" fontId="0" fillId="3" borderId="0" xfId="0" applyFill="1"/>
  </cellXfs>
  <cellStyles count="1">
    <cellStyle name="Normal" xfId="0" builtinId="0"/>
  </cellStyles>
  <dxfs count="10">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fill>
        <patternFill patternType="darkVertical">
          <fgColor rgb="FF00B050"/>
          <bgColor theme="9"/>
        </patternFill>
      </fill>
    </dxf>
    <dxf>
      <font>
        <b/>
        <i val="0"/>
        <sz val="14"/>
        <color theme="0"/>
      </font>
      <fill>
        <patternFill patternType="solid">
          <fgColor auto="1"/>
          <bgColor theme="1" tint="0.34998626667073579"/>
        </patternFill>
      </fill>
    </dxf>
  </dxfs>
  <tableStyles count="3" defaultTableStyle="TableStyleMedium2" defaultPivotStyle="PivotStyleLight16">
    <tableStyle name="Slicer Style 1" pivot="0" table="0" count="3" xr9:uid="{2C117D86-7E0B-45BC-B084-D1A3CDDC7B11}">
      <tableStyleElement type="wholeTable" dxfId="9"/>
    </tableStyle>
    <tableStyle name="Slicer Style 2" pivot="0" table="0" count="1" xr9:uid="{89991692-FEC7-440F-A767-FB75D0CC15C6}">
      <tableStyleElement type="headerRow" dxfId="8"/>
    </tableStyle>
    <tableStyle name="Slicer Style 3" pivot="0" table="0" count="1" xr9:uid="{D2867E09-E9D2-4695-AB92-5A72491113CE}"/>
  </tableStyles>
  <extLst>
    <ext xmlns:x14="http://schemas.microsoft.com/office/spreadsheetml/2009/9/main" uri="{46F421CA-312F-682f-3DD2-61675219B42D}">
      <x14:dxfs count="3">
        <dxf>
          <font>
            <b/>
            <i val="0"/>
            <sz val="14"/>
            <color theme="0"/>
          </font>
        </dxf>
        <dxf>
          <fill>
            <patternFill>
              <bgColor theme="8" tint="0.39994506668294322"/>
            </patternFill>
          </fill>
        </dxf>
        <dxf>
          <fill>
            <gradientFill degree="90">
              <stop position="0">
                <color theme="1"/>
              </stop>
              <stop position="1">
                <color theme="4"/>
              </stop>
            </gradient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hoveredSelectedItemWithData" dxfId="1"/>
          </x14:slicerStyleElements>
        </x14:slicerStyle>
        <x14:slicerStyle name="Slicer Style 2"/>
        <x14:slicerStyle name="Slicer Style 3">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[training-2.xlsx]Sheet2!PivotTable1</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dLbl>
          <c:idx val="0"/>
          <c:showLegendKey val="0"/>
          <c:showVal val="0"/>
          <c:showCatName val="0"/>
          <c:showSerName val="0"/>
          <c:showPercent val="0"/>
          <c:showBubbleSize val="0"/>
          <c:extLst>
            <c:ext xmlns:c15="http://schemas.microsoft.com/office/drawing/2012/chart" uri="{CE6537A1-D6FC-4f65-9D91-7224C49458BB}"/>
          </c:extLst>
        </c:dLbl>
      </c:pivotFmt>
      <c:pivotFmt>
        <c:idx val="333"/>
        <c:dLbl>
          <c:idx val="0"/>
          <c:showLegendKey val="0"/>
          <c:showVal val="0"/>
          <c:showCatName val="0"/>
          <c:showSerName val="0"/>
          <c:showPercent val="0"/>
          <c:showBubbleSize val="0"/>
          <c:extLst>
            <c:ext xmlns:c15="http://schemas.microsoft.com/office/drawing/2012/chart" uri="{CE6537A1-D6FC-4f65-9D91-7224C49458BB}"/>
          </c:extLst>
        </c:dLbl>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dLbl>
          <c:idx val="0"/>
          <c:showLegendKey val="0"/>
          <c:showVal val="0"/>
          <c:showCatName val="0"/>
          <c:showSerName val="0"/>
          <c:showPercent val="0"/>
          <c:showBubbleSize val="0"/>
          <c:extLst>
            <c:ext xmlns:c15="http://schemas.microsoft.com/office/drawing/2012/chart" uri="{CE6537A1-D6FC-4f65-9D91-7224C49458BB}"/>
          </c:extLst>
        </c:dLbl>
      </c:pivotFmt>
      <c:pivotFmt>
        <c:idx val="336"/>
        <c:dLbl>
          <c:idx val="0"/>
          <c:showLegendKey val="0"/>
          <c:showVal val="0"/>
          <c:showCatName val="0"/>
          <c:showSerName val="0"/>
          <c:showPercent val="0"/>
          <c:showBubbleSize val="0"/>
          <c:extLst>
            <c:ext xmlns:c15="http://schemas.microsoft.com/office/drawing/2012/chart" uri="{CE6537A1-D6FC-4f65-9D91-7224C49458BB}"/>
          </c:extLst>
        </c:dLbl>
      </c:pivotFmt>
      <c:pivotFmt>
        <c:idx val="337"/>
        <c:dLbl>
          <c:idx val="0"/>
          <c:showLegendKey val="0"/>
          <c:showVal val="0"/>
          <c:showCatName val="0"/>
          <c:showSerName val="0"/>
          <c:showPercent val="0"/>
          <c:showBubbleSize val="0"/>
          <c:extLst>
            <c:ext xmlns:c15="http://schemas.microsoft.com/office/drawing/2012/chart" uri="{CE6537A1-D6FC-4f65-9D91-7224C49458BB}"/>
          </c:extLst>
        </c:dLbl>
      </c:pivotFmt>
      <c:pivotFmt>
        <c:idx val="338"/>
        <c:dLbl>
          <c:idx val="0"/>
          <c:showLegendKey val="0"/>
          <c:showVal val="0"/>
          <c:showCatName val="0"/>
          <c:showSerName val="0"/>
          <c:showPercent val="0"/>
          <c:showBubbleSize val="0"/>
          <c:extLst>
            <c:ext xmlns:c15="http://schemas.microsoft.com/office/drawing/2012/chart" uri="{CE6537A1-D6FC-4f65-9D91-7224C49458BB}"/>
          </c:extLst>
        </c:dLbl>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dLbl>
          <c:idx val="0"/>
          <c:showLegendKey val="0"/>
          <c:showVal val="0"/>
          <c:showCatName val="0"/>
          <c:showSerName val="0"/>
          <c:showPercent val="0"/>
          <c:showBubbleSize val="0"/>
          <c:extLst>
            <c:ext xmlns:c15="http://schemas.microsoft.com/office/drawing/2012/chart" uri="{CE6537A1-D6FC-4f65-9D91-7224C49458BB}"/>
          </c:extLst>
        </c:dLbl>
      </c:pivotFmt>
      <c:pivotFmt>
        <c:idx val="341"/>
        <c:dLbl>
          <c:idx val="0"/>
          <c:showLegendKey val="0"/>
          <c:showVal val="0"/>
          <c:showCatName val="0"/>
          <c:showSerName val="0"/>
          <c:showPercent val="0"/>
          <c:showBubbleSize val="0"/>
          <c:extLst>
            <c:ext xmlns:c15="http://schemas.microsoft.com/office/drawing/2012/chart" uri="{CE6537A1-D6FC-4f65-9D91-7224C49458BB}"/>
          </c:extLst>
        </c:dLbl>
      </c:pivotFmt>
      <c:pivotFmt>
        <c:idx val="342"/>
        <c:dLbl>
          <c:idx val="0"/>
          <c:showLegendKey val="0"/>
          <c:showVal val="0"/>
          <c:showCatName val="0"/>
          <c:showSerName val="0"/>
          <c:showPercent val="0"/>
          <c:showBubbleSize val="0"/>
          <c:extLst>
            <c:ext xmlns:c15="http://schemas.microsoft.com/office/drawing/2012/chart" uri="{CE6537A1-D6FC-4f65-9D91-7224C49458BB}"/>
          </c:extLst>
        </c:dLbl>
      </c:pivotFmt>
      <c:pivotFmt>
        <c:idx val="343"/>
        <c:dLbl>
          <c:idx val="0"/>
          <c:showLegendKey val="0"/>
          <c:showVal val="0"/>
          <c:showCatName val="0"/>
          <c:showSerName val="0"/>
          <c:showPercent val="0"/>
          <c:showBubbleSize val="0"/>
          <c:extLst>
            <c:ext xmlns:c15="http://schemas.microsoft.com/office/drawing/2012/chart" uri="{CE6537A1-D6FC-4f65-9D91-7224C49458BB}"/>
          </c:extLst>
        </c:dLbl>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dLbl>
          <c:idx val="0"/>
          <c:showLegendKey val="0"/>
          <c:showVal val="0"/>
          <c:showCatName val="0"/>
          <c:showSerName val="0"/>
          <c:showPercent val="0"/>
          <c:showBubbleSize val="0"/>
          <c:extLst>
            <c:ext xmlns:c15="http://schemas.microsoft.com/office/drawing/2012/chart" uri="{CE6537A1-D6FC-4f65-9D91-7224C49458BB}"/>
          </c:extLst>
        </c:dLbl>
      </c:pivotFmt>
      <c:pivotFmt>
        <c:idx val="346"/>
        <c:dLbl>
          <c:idx val="0"/>
          <c:showLegendKey val="0"/>
          <c:showVal val="0"/>
          <c:showCatName val="0"/>
          <c:showSerName val="0"/>
          <c:showPercent val="0"/>
          <c:showBubbleSize val="0"/>
          <c:extLst>
            <c:ext xmlns:c15="http://schemas.microsoft.com/office/drawing/2012/chart" uri="{CE6537A1-D6FC-4f65-9D91-7224C49458BB}"/>
          </c:extLst>
        </c:dLbl>
      </c:pivotFmt>
      <c:pivotFmt>
        <c:idx val="347"/>
        <c:dLbl>
          <c:idx val="0"/>
          <c:showLegendKey val="0"/>
          <c:showVal val="0"/>
          <c:showCatName val="0"/>
          <c:showSerName val="0"/>
          <c:showPercent val="0"/>
          <c:showBubbleSize val="0"/>
          <c:extLst>
            <c:ext xmlns:c15="http://schemas.microsoft.com/office/drawing/2012/chart" uri="{CE6537A1-D6FC-4f65-9D91-7224C49458BB}"/>
          </c:extLst>
        </c:dLbl>
      </c:pivotFmt>
      <c:pivotFmt>
        <c:idx val="348"/>
        <c:dLbl>
          <c:idx val="0"/>
          <c:showLegendKey val="0"/>
          <c:showVal val="0"/>
          <c:showCatName val="0"/>
          <c:showSerName val="0"/>
          <c:showPercent val="0"/>
          <c:showBubbleSize val="0"/>
          <c:extLst>
            <c:ext xmlns:c15="http://schemas.microsoft.com/office/drawing/2012/chart" uri="{CE6537A1-D6FC-4f65-9D91-7224C49458BB}"/>
          </c:extLst>
        </c:dLbl>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dLbl>
          <c:idx val="0"/>
          <c:showLegendKey val="0"/>
          <c:showVal val="0"/>
          <c:showCatName val="0"/>
          <c:showSerName val="0"/>
          <c:showPercent val="0"/>
          <c:showBubbleSize val="0"/>
          <c:extLst>
            <c:ext xmlns:c15="http://schemas.microsoft.com/office/drawing/2012/chart" uri="{CE6537A1-D6FC-4f65-9D91-7224C49458BB}"/>
          </c:extLst>
        </c:dLbl>
      </c:pivotFmt>
      <c:pivotFmt>
        <c:idx val="351"/>
        <c:dLbl>
          <c:idx val="0"/>
          <c:showLegendKey val="0"/>
          <c:showVal val="0"/>
          <c:showCatName val="0"/>
          <c:showSerName val="0"/>
          <c:showPercent val="0"/>
          <c:showBubbleSize val="0"/>
          <c:extLst>
            <c:ext xmlns:c15="http://schemas.microsoft.com/office/drawing/2012/chart" uri="{CE6537A1-D6FC-4f65-9D91-7224C49458BB}"/>
          </c:extLst>
        </c:dLbl>
      </c:pivotFmt>
      <c:pivotFmt>
        <c:idx val="352"/>
        <c:dLbl>
          <c:idx val="0"/>
          <c:showLegendKey val="0"/>
          <c:showVal val="0"/>
          <c:showCatName val="0"/>
          <c:showSerName val="0"/>
          <c:showPercent val="0"/>
          <c:showBubbleSize val="0"/>
          <c:extLst>
            <c:ext xmlns:c15="http://schemas.microsoft.com/office/drawing/2012/chart" uri="{CE6537A1-D6FC-4f65-9D91-7224C49458BB}"/>
          </c:extLst>
        </c:dLbl>
      </c:pivotFmt>
      <c:pivotFmt>
        <c:idx val="353"/>
        <c:dLbl>
          <c:idx val="0"/>
          <c:showLegendKey val="0"/>
          <c:showVal val="0"/>
          <c:showCatName val="0"/>
          <c:showSerName val="0"/>
          <c:showPercent val="0"/>
          <c:showBubbleSize val="0"/>
          <c:extLst>
            <c:ext xmlns:c15="http://schemas.microsoft.com/office/drawing/2012/chart" uri="{CE6537A1-D6FC-4f65-9D91-7224C49458BB}"/>
          </c:extLst>
        </c:dLbl>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dLbl>
          <c:idx val="0"/>
          <c:showLegendKey val="0"/>
          <c:showVal val="0"/>
          <c:showCatName val="0"/>
          <c:showSerName val="0"/>
          <c:showPercent val="0"/>
          <c:showBubbleSize val="0"/>
          <c:extLst>
            <c:ext xmlns:c15="http://schemas.microsoft.com/office/drawing/2012/chart" uri="{CE6537A1-D6FC-4f65-9D91-7224C49458BB}"/>
          </c:extLst>
        </c:dLbl>
      </c:pivotFmt>
      <c:pivotFmt>
        <c:idx val="356"/>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Sheet2!$A$4:$A$27</c:f>
              <c:strCach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strCache>
            </c:strRef>
          </c:cat>
          <c:val>
            <c:numRef>
              <c:f>Sheet2!$B$4:$B$27</c:f>
              <c:numCache>
                <c:formatCode>General</c:formatCode>
                <c:ptCount val="23"/>
                <c:pt idx="0">
                  <c:v>80318181.818181813</c:v>
                </c:pt>
                <c:pt idx="1">
                  <c:v>75370370.370370373</c:v>
                </c:pt>
                <c:pt idx="2">
                  <c:v>95240000</c:v>
                </c:pt>
                <c:pt idx="3">
                  <c:v>91846153.84615384</c:v>
                </c:pt>
                <c:pt idx="4">
                  <c:v>111736842.10526316</c:v>
                </c:pt>
                <c:pt idx="5">
                  <c:v>107500000</c:v>
                </c:pt>
                <c:pt idx="6">
                  <c:v>123500652.17391305</c:v>
                </c:pt>
                <c:pt idx="7">
                  <c:v>101718750</c:v>
                </c:pt>
                <c:pt idx="8">
                  <c:v>116406250</c:v>
                </c:pt>
                <c:pt idx="9">
                  <c:v>111052631.57894737</c:v>
                </c:pt>
                <c:pt idx="10">
                  <c:v>105112903.22580644</c:v>
                </c:pt>
                <c:pt idx="11">
                  <c:v>118576923.07692307</c:v>
                </c:pt>
                <c:pt idx="12">
                  <c:v>116439024.3902439</c:v>
                </c:pt>
                <c:pt idx="13">
                  <c:v>100302272.72727273</c:v>
                </c:pt>
                <c:pt idx="14">
                  <c:v>117666666.66666667</c:v>
                </c:pt>
                <c:pt idx="15">
                  <c:v>108363636.36363636</c:v>
                </c:pt>
                <c:pt idx="16">
                  <c:v>109828205.12820514</c:v>
                </c:pt>
                <c:pt idx="17">
                  <c:v>95166666.666666672</c:v>
                </c:pt>
                <c:pt idx="18">
                  <c:v>117425000</c:v>
                </c:pt>
                <c:pt idx="19">
                  <c:v>85000000</c:v>
                </c:pt>
                <c:pt idx="20">
                  <c:v>104500000</c:v>
                </c:pt>
                <c:pt idx="21">
                  <c:v>210000000</c:v>
                </c:pt>
                <c:pt idx="22">
                  <c:v>291000000</c:v>
                </c:pt>
              </c:numCache>
            </c:numRef>
          </c:val>
          <c:smooth val="0"/>
          <c:extLst>
            <c:ext xmlns:c16="http://schemas.microsoft.com/office/drawing/2014/chart" uri="{C3380CC4-5D6E-409C-BE32-E72D297353CC}">
              <c16:uniqueId val="{00000000-B6BB-4B6A-A97D-C48A5EBBD7F3}"/>
            </c:ext>
          </c:extLst>
        </c:ser>
        <c:dLbls>
          <c:showLegendKey val="0"/>
          <c:showVal val="0"/>
          <c:showCatName val="0"/>
          <c:showSerName val="0"/>
          <c:showPercent val="0"/>
          <c:showBubbleSize val="0"/>
        </c:dLbls>
        <c:marker val="1"/>
        <c:smooth val="0"/>
        <c:axId val="26289536"/>
        <c:axId val="26271776"/>
      </c:lineChart>
      <c:catAx>
        <c:axId val="26289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271776"/>
        <c:crosses val="autoZero"/>
        <c:auto val="1"/>
        <c:lblAlgn val="ctr"/>
        <c:lblOffset val="100"/>
        <c:noMultiLvlLbl val="0"/>
      </c:catAx>
      <c:valAx>
        <c:axId val="262717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28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[training-2.xlsx]Sheet4!PivotTable1</c:name>
    <c:fmtId val="1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921-41A6-8C6A-577D511201B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921-41A6-8C6A-577D511201B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921-41A6-8C6A-577D511201B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921-41A6-8C6A-577D511201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Sheet4!$A$2:$A$6</c:f>
              <c:strCache>
                <c:ptCount val="4"/>
                <c:pt idx="0">
                  <c:v>['Action', 'Adventure', 'Fantasy', 'Sci-Fi']</c:v>
                </c:pt>
                <c:pt idx="1">
                  <c:v>['Action', 'Adventure', 'Sci-Fi', 'Thriller']</c:v>
                </c:pt>
                <c:pt idx="2">
                  <c:v>['Action', 'Adventure', 'Sci-Fi']</c:v>
                </c:pt>
                <c:pt idx="3">
                  <c:v>['Action', 'Adventure', 'Thriller']</c:v>
                </c:pt>
              </c:strCache>
            </c:strRef>
          </c:cat>
          <c:val>
            <c:numRef>
              <c:f>Sheet4!$B$2:$B$6</c:f>
              <c:numCache>
                <c:formatCode>General</c:formatCode>
                <c:ptCount val="4"/>
                <c:pt idx="0">
                  <c:v>7381954552</c:v>
                </c:pt>
                <c:pt idx="1">
                  <c:v>7783578907</c:v>
                </c:pt>
                <c:pt idx="2">
                  <c:v>21741149994</c:v>
                </c:pt>
                <c:pt idx="3">
                  <c:v>8416874904</c:v>
                </c:pt>
              </c:numCache>
            </c:numRef>
          </c:val>
          <c:extLst>
            <c:ext xmlns:c16="http://schemas.microsoft.com/office/drawing/2014/chart" uri="{C3380CC4-5D6E-409C-BE32-E72D297353CC}">
              <c16:uniqueId val="{00000008-C921-41A6-8C6A-577D511201B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926951546786984"/>
          <c:y val="5.0479461343927778E-2"/>
          <c:w val="0.30200389277183048"/>
          <c:h val="0.819555401319515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nchor="ctr" anchorCtr="1"/>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[training-2.xlsx]Sheet3!PivotTable2</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86321232317872"/>
          <c:y val="0.32731527350471917"/>
          <c:w val="0.71813087970745226"/>
          <c:h val="0.25362891310771585"/>
        </c:manualLayout>
      </c:layout>
      <c:barChart>
        <c:barDir val="col"/>
        <c:grouping val="clustered"/>
        <c:varyColors val="0"/>
        <c:ser>
          <c:idx val="0"/>
          <c:order val="0"/>
          <c:tx>
            <c:strRef>
              <c:f>Sheet3!$B$1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Sheet3!$A$2:$A$7</c:f>
              <c:strCache>
                <c:ptCount val="5"/>
                <c:pt idx="0">
                  <c:v>Avatar</c:v>
                </c:pt>
                <c:pt idx="1">
                  <c:v>Avengers: Endgame</c:v>
                </c:pt>
                <c:pt idx="2">
                  <c:v>Star Wars: Episode VII - The Force Awakens</c:v>
                </c:pt>
                <c:pt idx="3">
                  <c:v>The Lion King</c:v>
                </c:pt>
                <c:pt idx="4">
                  <c:v>Titanic</c:v>
                </c:pt>
              </c:strCache>
            </c:strRef>
          </c:cat>
          <c:val>
            <c:numRef>
              <c:f>Sheet3!$B$2:$B$7</c:f>
              <c:numCache>
                <c:formatCode>General</c:formatCode>
                <c:ptCount val="5"/>
                <c:pt idx="0">
                  <c:v>2923706026</c:v>
                </c:pt>
                <c:pt idx="1">
                  <c:v>2799439100</c:v>
                </c:pt>
                <c:pt idx="2">
                  <c:v>2071310218</c:v>
                </c:pt>
                <c:pt idx="3">
                  <c:v>2631587206</c:v>
                </c:pt>
                <c:pt idx="4">
                  <c:v>2264743305</c:v>
                </c:pt>
              </c:numCache>
            </c:numRef>
          </c:val>
          <c:extLst>
            <c:ext xmlns:c16="http://schemas.microsoft.com/office/drawing/2014/chart" uri="{C3380CC4-5D6E-409C-BE32-E72D297353CC}">
              <c16:uniqueId val="{00000000-B6FC-4B73-B331-59DB8051AE6E}"/>
            </c:ext>
          </c:extLst>
        </c:ser>
        <c:dLbls>
          <c:showLegendKey val="0"/>
          <c:showVal val="0"/>
          <c:showCatName val="0"/>
          <c:showSerName val="0"/>
          <c:showPercent val="0"/>
          <c:showBubbleSize val="0"/>
        </c:dLbls>
        <c:gapWidth val="100"/>
        <c:overlap val="-24"/>
        <c:axId val="1460470688"/>
        <c:axId val="1460463008"/>
      </c:barChart>
      <c:catAx>
        <c:axId val="1460470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463008"/>
        <c:crosses val="autoZero"/>
        <c:auto val="1"/>
        <c:lblAlgn val="ctr"/>
        <c:lblOffset val="100"/>
        <c:noMultiLvlLbl val="0"/>
      </c:catAx>
      <c:valAx>
        <c:axId val="1460463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47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[training-2.xlsx]Sheet2!PivotTable1</c:name>
    <c:fmtId val="9"/>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dLbl>
          <c:idx val="0"/>
          <c:showLegendKey val="0"/>
          <c:showVal val="0"/>
          <c:showCatName val="0"/>
          <c:showSerName val="0"/>
          <c:showPercent val="0"/>
          <c:showBubbleSize val="0"/>
          <c:extLst>
            <c:ext xmlns:c15="http://schemas.microsoft.com/office/drawing/2012/chart" uri="{CE6537A1-D6FC-4f65-9D91-7224C49458BB}"/>
          </c:extLst>
        </c:dLbl>
      </c:pivotFmt>
      <c:pivotFmt>
        <c:idx val="333"/>
        <c:dLbl>
          <c:idx val="0"/>
          <c:showLegendKey val="0"/>
          <c:showVal val="0"/>
          <c:showCatName val="0"/>
          <c:showSerName val="0"/>
          <c:showPercent val="0"/>
          <c:showBubbleSize val="0"/>
          <c:extLst>
            <c:ext xmlns:c15="http://schemas.microsoft.com/office/drawing/2012/chart" uri="{CE6537A1-D6FC-4f65-9D91-7224C49458BB}"/>
          </c:extLst>
        </c:dLbl>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dLbl>
          <c:idx val="0"/>
          <c:showLegendKey val="0"/>
          <c:showVal val="0"/>
          <c:showCatName val="0"/>
          <c:showSerName val="0"/>
          <c:showPercent val="0"/>
          <c:showBubbleSize val="0"/>
          <c:extLst>
            <c:ext xmlns:c15="http://schemas.microsoft.com/office/drawing/2012/chart" uri="{CE6537A1-D6FC-4f65-9D91-7224C49458BB}"/>
          </c:extLst>
        </c:dLbl>
      </c:pivotFmt>
      <c:pivotFmt>
        <c:idx val="336"/>
        <c:dLbl>
          <c:idx val="0"/>
          <c:showLegendKey val="0"/>
          <c:showVal val="0"/>
          <c:showCatName val="0"/>
          <c:showSerName val="0"/>
          <c:showPercent val="0"/>
          <c:showBubbleSize val="0"/>
          <c:extLst>
            <c:ext xmlns:c15="http://schemas.microsoft.com/office/drawing/2012/chart" uri="{CE6537A1-D6FC-4f65-9D91-7224C49458BB}"/>
          </c:extLst>
        </c:dLbl>
      </c:pivotFmt>
      <c:pivotFmt>
        <c:idx val="337"/>
        <c:dLbl>
          <c:idx val="0"/>
          <c:showLegendKey val="0"/>
          <c:showVal val="0"/>
          <c:showCatName val="0"/>
          <c:showSerName val="0"/>
          <c:showPercent val="0"/>
          <c:showBubbleSize val="0"/>
          <c:extLst>
            <c:ext xmlns:c15="http://schemas.microsoft.com/office/drawing/2012/chart" uri="{CE6537A1-D6FC-4f65-9D91-7224C49458BB}"/>
          </c:extLst>
        </c:dLbl>
      </c:pivotFmt>
      <c:pivotFmt>
        <c:idx val="338"/>
        <c:dLbl>
          <c:idx val="0"/>
          <c:showLegendKey val="0"/>
          <c:showVal val="0"/>
          <c:showCatName val="0"/>
          <c:showSerName val="0"/>
          <c:showPercent val="0"/>
          <c:showBubbleSize val="0"/>
          <c:extLst>
            <c:ext xmlns:c15="http://schemas.microsoft.com/office/drawing/2012/chart" uri="{CE6537A1-D6FC-4f65-9D91-7224C49458BB}"/>
          </c:extLst>
        </c:dLbl>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dLbl>
          <c:idx val="0"/>
          <c:showLegendKey val="0"/>
          <c:showVal val="0"/>
          <c:showCatName val="0"/>
          <c:showSerName val="0"/>
          <c:showPercent val="0"/>
          <c:showBubbleSize val="0"/>
          <c:extLst>
            <c:ext xmlns:c15="http://schemas.microsoft.com/office/drawing/2012/chart" uri="{CE6537A1-D6FC-4f65-9D91-7224C49458BB}"/>
          </c:extLst>
        </c:dLbl>
      </c:pivotFmt>
      <c:pivotFmt>
        <c:idx val="341"/>
        <c:dLbl>
          <c:idx val="0"/>
          <c:showLegendKey val="0"/>
          <c:showVal val="0"/>
          <c:showCatName val="0"/>
          <c:showSerName val="0"/>
          <c:showPercent val="0"/>
          <c:showBubbleSize val="0"/>
          <c:extLst>
            <c:ext xmlns:c15="http://schemas.microsoft.com/office/drawing/2012/chart" uri="{CE6537A1-D6FC-4f65-9D91-7224C49458BB}"/>
          </c:extLst>
        </c:dLbl>
      </c:pivotFmt>
      <c:pivotFmt>
        <c:idx val="342"/>
        <c:dLbl>
          <c:idx val="0"/>
          <c:showLegendKey val="0"/>
          <c:showVal val="0"/>
          <c:showCatName val="0"/>
          <c:showSerName val="0"/>
          <c:showPercent val="0"/>
          <c:showBubbleSize val="0"/>
          <c:extLst>
            <c:ext xmlns:c15="http://schemas.microsoft.com/office/drawing/2012/chart" uri="{CE6537A1-D6FC-4f65-9D91-7224C49458BB}"/>
          </c:extLst>
        </c:dLbl>
      </c:pivotFmt>
      <c:pivotFmt>
        <c:idx val="343"/>
        <c:dLbl>
          <c:idx val="0"/>
          <c:showLegendKey val="0"/>
          <c:showVal val="0"/>
          <c:showCatName val="0"/>
          <c:showSerName val="0"/>
          <c:showPercent val="0"/>
          <c:showBubbleSize val="0"/>
          <c:extLst>
            <c:ext xmlns:c15="http://schemas.microsoft.com/office/drawing/2012/chart" uri="{CE6537A1-D6FC-4f65-9D91-7224C49458BB}"/>
          </c:extLst>
        </c:dLbl>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dLbl>
          <c:idx val="0"/>
          <c:showLegendKey val="0"/>
          <c:showVal val="0"/>
          <c:showCatName val="0"/>
          <c:showSerName val="0"/>
          <c:showPercent val="0"/>
          <c:showBubbleSize val="0"/>
          <c:extLst>
            <c:ext xmlns:c15="http://schemas.microsoft.com/office/drawing/2012/chart" uri="{CE6537A1-D6FC-4f65-9D91-7224C49458BB}"/>
          </c:extLst>
        </c:dLbl>
      </c:pivotFmt>
      <c:pivotFmt>
        <c:idx val="346"/>
        <c:dLbl>
          <c:idx val="0"/>
          <c:showLegendKey val="0"/>
          <c:showVal val="0"/>
          <c:showCatName val="0"/>
          <c:showSerName val="0"/>
          <c:showPercent val="0"/>
          <c:showBubbleSize val="0"/>
          <c:extLst>
            <c:ext xmlns:c15="http://schemas.microsoft.com/office/drawing/2012/chart" uri="{CE6537A1-D6FC-4f65-9D91-7224C49458BB}"/>
          </c:extLst>
        </c:dLbl>
      </c:pivotFmt>
      <c:pivotFmt>
        <c:idx val="347"/>
        <c:dLbl>
          <c:idx val="0"/>
          <c:showLegendKey val="0"/>
          <c:showVal val="0"/>
          <c:showCatName val="0"/>
          <c:showSerName val="0"/>
          <c:showPercent val="0"/>
          <c:showBubbleSize val="0"/>
          <c:extLst>
            <c:ext xmlns:c15="http://schemas.microsoft.com/office/drawing/2012/chart" uri="{CE6537A1-D6FC-4f65-9D91-7224C49458BB}"/>
          </c:extLst>
        </c:dLbl>
      </c:pivotFmt>
      <c:pivotFmt>
        <c:idx val="348"/>
        <c:dLbl>
          <c:idx val="0"/>
          <c:showLegendKey val="0"/>
          <c:showVal val="0"/>
          <c:showCatName val="0"/>
          <c:showSerName val="0"/>
          <c:showPercent val="0"/>
          <c:showBubbleSize val="0"/>
          <c:extLst>
            <c:ext xmlns:c15="http://schemas.microsoft.com/office/drawing/2012/chart" uri="{CE6537A1-D6FC-4f65-9D91-7224C49458BB}"/>
          </c:extLst>
        </c:dLbl>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dLbl>
          <c:idx val="0"/>
          <c:showLegendKey val="0"/>
          <c:showVal val="0"/>
          <c:showCatName val="0"/>
          <c:showSerName val="0"/>
          <c:showPercent val="0"/>
          <c:showBubbleSize val="0"/>
          <c:extLst>
            <c:ext xmlns:c15="http://schemas.microsoft.com/office/drawing/2012/chart" uri="{CE6537A1-D6FC-4f65-9D91-7224C49458BB}"/>
          </c:extLst>
        </c:dLbl>
      </c:pivotFmt>
      <c:pivotFmt>
        <c:idx val="351"/>
        <c:dLbl>
          <c:idx val="0"/>
          <c:showLegendKey val="0"/>
          <c:showVal val="0"/>
          <c:showCatName val="0"/>
          <c:showSerName val="0"/>
          <c:showPercent val="0"/>
          <c:showBubbleSize val="0"/>
          <c:extLst>
            <c:ext xmlns:c15="http://schemas.microsoft.com/office/drawing/2012/chart" uri="{CE6537A1-D6FC-4f65-9D91-7224C49458BB}"/>
          </c:extLst>
        </c:dLbl>
      </c:pivotFmt>
      <c:pivotFmt>
        <c:idx val="352"/>
        <c:dLbl>
          <c:idx val="0"/>
          <c:showLegendKey val="0"/>
          <c:showVal val="0"/>
          <c:showCatName val="0"/>
          <c:showSerName val="0"/>
          <c:showPercent val="0"/>
          <c:showBubbleSize val="0"/>
          <c:extLst>
            <c:ext xmlns:c15="http://schemas.microsoft.com/office/drawing/2012/chart" uri="{CE6537A1-D6FC-4f65-9D91-7224C49458BB}"/>
          </c:extLst>
        </c:dLbl>
      </c:pivotFmt>
      <c:pivotFmt>
        <c:idx val="353"/>
        <c:dLbl>
          <c:idx val="0"/>
          <c:showLegendKey val="0"/>
          <c:showVal val="0"/>
          <c:showCatName val="0"/>
          <c:showSerName val="0"/>
          <c:showPercent val="0"/>
          <c:showBubbleSize val="0"/>
          <c:extLst>
            <c:ext xmlns:c15="http://schemas.microsoft.com/office/drawing/2012/chart" uri="{CE6537A1-D6FC-4f65-9D91-7224C49458BB}"/>
          </c:extLst>
        </c:dLbl>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dLbl>
          <c:idx val="0"/>
          <c:showLegendKey val="0"/>
          <c:showVal val="0"/>
          <c:showCatName val="0"/>
          <c:showSerName val="0"/>
          <c:showPercent val="0"/>
          <c:showBubbleSize val="0"/>
          <c:extLst>
            <c:ext xmlns:c15="http://schemas.microsoft.com/office/drawing/2012/chart" uri="{CE6537A1-D6FC-4f65-9D91-7224C49458BB}"/>
          </c:extLst>
        </c:dLbl>
      </c:pivotFmt>
      <c:pivotFmt>
        <c:idx val="356"/>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Sheet2!$A$4:$A$27</c:f>
              <c:strCach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strCache>
            </c:strRef>
          </c:cat>
          <c:val>
            <c:numRef>
              <c:f>Sheet2!$B$4:$B$27</c:f>
              <c:numCache>
                <c:formatCode>General</c:formatCode>
                <c:ptCount val="23"/>
                <c:pt idx="0">
                  <c:v>80318181.818181813</c:v>
                </c:pt>
                <c:pt idx="1">
                  <c:v>75370370.370370373</c:v>
                </c:pt>
                <c:pt idx="2">
                  <c:v>95240000</c:v>
                </c:pt>
                <c:pt idx="3">
                  <c:v>91846153.84615384</c:v>
                </c:pt>
                <c:pt idx="4">
                  <c:v>111736842.10526316</c:v>
                </c:pt>
                <c:pt idx="5">
                  <c:v>107500000</c:v>
                </c:pt>
                <c:pt idx="6">
                  <c:v>123500652.17391305</c:v>
                </c:pt>
                <c:pt idx="7">
                  <c:v>101718750</c:v>
                </c:pt>
                <c:pt idx="8">
                  <c:v>116406250</c:v>
                </c:pt>
                <c:pt idx="9">
                  <c:v>111052631.57894737</c:v>
                </c:pt>
                <c:pt idx="10">
                  <c:v>105112903.22580644</c:v>
                </c:pt>
                <c:pt idx="11">
                  <c:v>118576923.07692307</c:v>
                </c:pt>
                <c:pt idx="12">
                  <c:v>116439024.3902439</c:v>
                </c:pt>
                <c:pt idx="13">
                  <c:v>100302272.72727273</c:v>
                </c:pt>
                <c:pt idx="14">
                  <c:v>117666666.66666667</c:v>
                </c:pt>
                <c:pt idx="15">
                  <c:v>108363636.36363636</c:v>
                </c:pt>
                <c:pt idx="16">
                  <c:v>109828205.12820514</c:v>
                </c:pt>
                <c:pt idx="17">
                  <c:v>95166666.666666672</c:v>
                </c:pt>
                <c:pt idx="18">
                  <c:v>117425000</c:v>
                </c:pt>
                <c:pt idx="19">
                  <c:v>85000000</c:v>
                </c:pt>
                <c:pt idx="20">
                  <c:v>104500000</c:v>
                </c:pt>
                <c:pt idx="21">
                  <c:v>210000000</c:v>
                </c:pt>
                <c:pt idx="22">
                  <c:v>291000000</c:v>
                </c:pt>
              </c:numCache>
            </c:numRef>
          </c:val>
          <c:smooth val="0"/>
          <c:extLst>
            <c:ext xmlns:c16="http://schemas.microsoft.com/office/drawing/2014/chart" uri="{C3380CC4-5D6E-409C-BE32-E72D297353CC}">
              <c16:uniqueId val="{00000000-8973-478A-8986-B59D64078005}"/>
            </c:ext>
          </c:extLst>
        </c:ser>
        <c:dLbls>
          <c:showLegendKey val="0"/>
          <c:showVal val="0"/>
          <c:showCatName val="0"/>
          <c:showSerName val="0"/>
          <c:showPercent val="0"/>
          <c:showBubbleSize val="0"/>
        </c:dLbls>
        <c:marker val="1"/>
        <c:smooth val="0"/>
        <c:axId val="26289536"/>
        <c:axId val="26271776"/>
      </c:lineChart>
      <c:catAx>
        <c:axId val="26289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271776"/>
        <c:crosses val="autoZero"/>
        <c:auto val="1"/>
        <c:lblAlgn val="ctr"/>
        <c:lblOffset val="100"/>
        <c:noMultiLvlLbl val="0"/>
      </c:catAx>
      <c:valAx>
        <c:axId val="262717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28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[training-2.xlsx]Sheet3!PivotTable2</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Sheet3!$A$2:$A$7</c:f>
              <c:strCache>
                <c:ptCount val="5"/>
                <c:pt idx="0">
                  <c:v>Avatar</c:v>
                </c:pt>
                <c:pt idx="1">
                  <c:v>Avengers: Endgame</c:v>
                </c:pt>
                <c:pt idx="2">
                  <c:v>Star Wars: Episode VII - The Force Awakens</c:v>
                </c:pt>
                <c:pt idx="3">
                  <c:v>The Lion King</c:v>
                </c:pt>
                <c:pt idx="4">
                  <c:v>Titanic</c:v>
                </c:pt>
              </c:strCache>
            </c:strRef>
          </c:cat>
          <c:val>
            <c:numRef>
              <c:f>Sheet3!$B$2:$B$7</c:f>
              <c:numCache>
                <c:formatCode>General</c:formatCode>
                <c:ptCount val="5"/>
                <c:pt idx="0">
                  <c:v>2923706026</c:v>
                </c:pt>
                <c:pt idx="1">
                  <c:v>2799439100</c:v>
                </c:pt>
                <c:pt idx="2">
                  <c:v>2071310218</c:v>
                </c:pt>
                <c:pt idx="3">
                  <c:v>2631587206</c:v>
                </c:pt>
                <c:pt idx="4">
                  <c:v>2264743305</c:v>
                </c:pt>
              </c:numCache>
            </c:numRef>
          </c:val>
          <c:extLst>
            <c:ext xmlns:c16="http://schemas.microsoft.com/office/drawing/2014/chart" uri="{C3380CC4-5D6E-409C-BE32-E72D297353CC}">
              <c16:uniqueId val="{00000000-42AA-4CA3-8F00-27B4C2459BCF}"/>
            </c:ext>
          </c:extLst>
        </c:ser>
        <c:dLbls>
          <c:showLegendKey val="0"/>
          <c:showVal val="0"/>
          <c:showCatName val="0"/>
          <c:showSerName val="0"/>
          <c:showPercent val="0"/>
          <c:showBubbleSize val="0"/>
        </c:dLbls>
        <c:gapWidth val="100"/>
        <c:overlap val="-24"/>
        <c:axId val="1460470688"/>
        <c:axId val="1460463008"/>
      </c:barChart>
      <c:catAx>
        <c:axId val="1460470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463008"/>
        <c:crosses val="autoZero"/>
        <c:auto val="1"/>
        <c:lblAlgn val="ctr"/>
        <c:lblOffset val="100"/>
        <c:noMultiLvlLbl val="0"/>
      </c:catAx>
      <c:valAx>
        <c:axId val="1460463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47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[training-2.xlsx]Sheet4!PivotTable1</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3DB-4690-8270-C4886A148D1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3DB-4690-8270-C4886A148D1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3DB-4690-8270-C4886A148D1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3DB-4690-8270-C4886A148D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Sheet4!$A$2:$A$6</c:f>
              <c:strCache>
                <c:ptCount val="4"/>
                <c:pt idx="0">
                  <c:v>['Action', 'Adventure', 'Fantasy', 'Sci-Fi']</c:v>
                </c:pt>
                <c:pt idx="1">
                  <c:v>['Action', 'Adventure', 'Sci-Fi', 'Thriller']</c:v>
                </c:pt>
                <c:pt idx="2">
                  <c:v>['Action', 'Adventure', 'Sci-Fi']</c:v>
                </c:pt>
                <c:pt idx="3">
                  <c:v>['Action', 'Adventure', 'Thriller']</c:v>
                </c:pt>
              </c:strCache>
            </c:strRef>
          </c:cat>
          <c:val>
            <c:numRef>
              <c:f>Sheet4!$B$2:$B$6</c:f>
              <c:numCache>
                <c:formatCode>General</c:formatCode>
                <c:ptCount val="4"/>
                <c:pt idx="0">
                  <c:v>7381954552</c:v>
                </c:pt>
                <c:pt idx="1">
                  <c:v>7783578907</c:v>
                </c:pt>
                <c:pt idx="2">
                  <c:v>21741149994</c:v>
                </c:pt>
                <c:pt idx="3">
                  <c:v>8416874904</c:v>
                </c:pt>
              </c:numCache>
            </c:numRef>
          </c:val>
          <c:extLst>
            <c:ext xmlns:c16="http://schemas.microsoft.com/office/drawing/2014/chart" uri="{C3380CC4-5D6E-409C-BE32-E72D297353CC}">
              <c16:uniqueId val="{00000000-9372-424D-8B21-F9E549D9C2A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nchor="ctr" anchorCtr="1"/>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[training-2.xlsx]Sheet5!PivotTable2</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Sheet5!$A$4:$A$7</c:f>
              <c:strCache>
                <c:ptCount val="3"/>
                <c:pt idx="0">
                  <c:v>225262427</c:v>
                </c:pt>
                <c:pt idx="1">
                  <c:v>768206541</c:v>
                </c:pt>
                <c:pt idx="2">
                  <c:v>1590450697</c:v>
                </c:pt>
              </c:strCache>
            </c:strRef>
          </c:cat>
          <c:val>
            <c:numRef>
              <c:f>Sheet5!$B$4:$B$7</c:f>
              <c:numCache>
                <c:formatCode>General</c:formatCode>
                <c:ptCount val="3"/>
                <c:pt idx="0">
                  <c:v>195</c:v>
                </c:pt>
                <c:pt idx="1">
                  <c:v>201</c:v>
                </c:pt>
                <c:pt idx="2">
                  <c:v>194</c:v>
                </c:pt>
              </c:numCache>
            </c:numRef>
          </c:val>
          <c:extLst>
            <c:ext xmlns:c16="http://schemas.microsoft.com/office/drawing/2014/chart" uri="{C3380CC4-5D6E-409C-BE32-E72D297353CC}">
              <c16:uniqueId val="{00000000-C217-4714-B006-015268D98CE5}"/>
            </c:ext>
          </c:extLst>
        </c:ser>
        <c:dLbls>
          <c:showLegendKey val="0"/>
          <c:showVal val="0"/>
          <c:showCatName val="0"/>
          <c:showSerName val="0"/>
          <c:showPercent val="0"/>
          <c:showBubbleSize val="0"/>
        </c:dLbls>
        <c:gapWidth val="100"/>
        <c:overlap val="-24"/>
        <c:axId val="1741369727"/>
        <c:axId val="1741375967"/>
      </c:barChart>
      <c:catAx>
        <c:axId val="17413697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1375967"/>
        <c:crosses val="autoZero"/>
        <c:auto val="1"/>
        <c:lblAlgn val="ctr"/>
        <c:lblOffset val="100"/>
        <c:noMultiLvlLbl val="0"/>
      </c:catAx>
      <c:valAx>
        <c:axId val="17413759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136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[training-2.xlsx]Sheet6!PivotTable3</c:name>
    <c:fmtId val="1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Sheet6!$B$1</c:f>
              <c:strCache>
                <c:ptCount val="1"/>
                <c:pt idx="0">
                  <c:v>Sum of World Wide Sales (in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Sheet6!$A$2:$A$5</c:f>
              <c:strCache>
                <c:ptCount val="3"/>
                <c:pt idx="0">
                  <c:v>Avatar</c:v>
                </c:pt>
                <c:pt idx="1">
                  <c:v>Avengers: Endgame</c:v>
                </c:pt>
                <c:pt idx="2">
                  <c:v>The Lion King</c:v>
                </c:pt>
              </c:strCache>
            </c:strRef>
          </c:cat>
          <c:val>
            <c:numRef>
              <c:f>Sheet6!$B$2:$B$5</c:f>
              <c:numCache>
                <c:formatCode>General</c:formatCode>
                <c:ptCount val="3"/>
                <c:pt idx="0">
                  <c:v>2923706026</c:v>
                </c:pt>
                <c:pt idx="1">
                  <c:v>2799439100</c:v>
                </c:pt>
                <c:pt idx="2">
                  <c:v>2631587206</c:v>
                </c:pt>
              </c:numCache>
            </c:numRef>
          </c:val>
          <c:extLst>
            <c:ext xmlns:c16="http://schemas.microsoft.com/office/drawing/2014/chart" uri="{C3380CC4-5D6E-409C-BE32-E72D297353CC}">
              <c16:uniqueId val="{00000000-A485-40D4-89A6-632EED55805F}"/>
            </c:ext>
          </c:extLst>
        </c:ser>
        <c:ser>
          <c:idx val="1"/>
          <c:order val="1"/>
          <c:tx>
            <c:strRef>
              <c:f>Sheet6!$C$1</c:f>
              <c:strCache>
                <c:ptCount val="1"/>
                <c:pt idx="0">
                  <c:v>Sum of Domestic Sales (in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Sheet6!$A$2:$A$5</c:f>
              <c:strCache>
                <c:ptCount val="3"/>
                <c:pt idx="0">
                  <c:v>Avatar</c:v>
                </c:pt>
                <c:pt idx="1">
                  <c:v>Avengers: Endgame</c:v>
                </c:pt>
                <c:pt idx="2">
                  <c:v>The Lion King</c:v>
                </c:pt>
              </c:strCache>
            </c:strRef>
          </c:cat>
          <c:val>
            <c:numRef>
              <c:f>Sheet6!$C$2:$C$5</c:f>
              <c:numCache>
                <c:formatCode>General</c:formatCode>
                <c:ptCount val="3"/>
                <c:pt idx="0">
                  <c:v>785221649</c:v>
                </c:pt>
                <c:pt idx="1">
                  <c:v>858373000</c:v>
                </c:pt>
                <c:pt idx="2">
                  <c:v>966421820</c:v>
                </c:pt>
              </c:numCache>
            </c:numRef>
          </c:val>
          <c:extLst>
            <c:ext xmlns:c16="http://schemas.microsoft.com/office/drawing/2014/chart" uri="{C3380CC4-5D6E-409C-BE32-E72D297353CC}">
              <c16:uniqueId val="{00000001-A485-40D4-89A6-632EED55805F}"/>
            </c:ext>
          </c:extLst>
        </c:ser>
        <c:dLbls>
          <c:showLegendKey val="0"/>
          <c:showVal val="0"/>
          <c:showCatName val="0"/>
          <c:showSerName val="0"/>
          <c:showPercent val="0"/>
          <c:showBubbleSize val="0"/>
        </c:dLbls>
        <c:gapWidth val="150"/>
        <c:shape val="box"/>
        <c:axId val="1741422047"/>
        <c:axId val="1741423007"/>
        <c:axId val="0"/>
      </c:bar3DChart>
      <c:catAx>
        <c:axId val="174142204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1423007"/>
        <c:crosses val="autoZero"/>
        <c:auto val="1"/>
        <c:lblAlgn val="ctr"/>
        <c:lblOffset val="100"/>
        <c:noMultiLvlLbl val="0"/>
      </c:catAx>
      <c:valAx>
        <c:axId val="174142300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142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[training-2.xlsx]Sheet8!PivotTable1</c:name>
    <c:fmtId val="17"/>
  </c:pivotSource>
  <c:chart>
    <c:title>
      <c:overlay val="0"/>
      <c:spPr>
        <a:noFill/>
        <a:ln>
          <a:noFill/>
        </a:ln>
        <a:effectLst/>
      </c:spPr>
      <c:txPr>
        <a:bodyPr rot="0" spcFirstLastPara="1" vertOverflow="ellipsis" vert="horz" wrap="square" anchor="ctr" anchorCtr="1"/>
        <a:lstStyle/>
        <a:p>
          <a:pPr>
            <a:defRPr sz="1600" b="1" i="0" u="none" strike="noStrike" kern="1200" spc="100" baseline="0">
              <a:ln>
                <a:noFill/>
              </a:ln>
              <a:solidFill>
                <a:schemeClr val="bg1">
                  <a:alpha val="76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521922873745381E-2"/>
              <c:y val="9.2592592592592587E-3"/>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521922873745381E-2"/>
              <c:y val="0"/>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2445853143159007E-2"/>
              <c:y val="5.0925925925925923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521922873745381E-2"/>
              <c:y val="9.2592592592592587E-3"/>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1842844129428354"/>
          <c:y val="0.22125072907553223"/>
          <c:w val="0.44302486159119164"/>
          <c:h val="0.77652413240011653"/>
        </c:manualLayout>
      </c:layout>
      <c:doughnutChart>
        <c:varyColors val="1"/>
        <c:ser>
          <c:idx val="0"/>
          <c:order val="0"/>
          <c:tx>
            <c:strRef>
              <c:f>Sheet8!$B$1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9C3-4D7A-AE21-B06C5D8D619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9C3-4D7A-AE21-B06C5D8D619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9C3-4D7A-AE21-B06C5D8D619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9C3-4D7A-AE21-B06C5D8D61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Sheet8!$A$2:$A$6</c:f>
              <c:strCache>
                <c:ptCount val="4"/>
                <c:pt idx="0">
                  <c:v>13+ (PG-13)</c:v>
                </c:pt>
                <c:pt idx="1">
                  <c:v>18+ (R)</c:v>
                </c:pt>
                <c:pt idx="2">
                  <c:v>General Audiences (G)</c:v>
                </c:pt>
                <c:pt idx="3">
                  <c:v>Parental Guidance (PG)</c:v>
                </c:pt>
              </c:strCache>
            </c:strRef>
          </c:cat>
          <c:val>
            <c:numRef>
              <c:f>Sheet8!$B$2:$B$6</c:f>
              <c:numCache>
                <c:formatCode>0.00%</c:formatCode>
                <c:ptCount val="4"/>
                <c:pt idx="0">
                  <c:v>0.50744248985115026</c:v>
                </c:pt>
                <c:pt idx="1">
                  <c:v>0.24086603518267929</c:v>
                </c:pt>
                <c:pt idx="2">
                  <c:v>1.7591339648173207E-2</c:v>
                </c:pt>
                <c:pt idx="3">
                  <c:v>0.23410013531799728</c:v>
                </c:pt>
              </c:numCache>
            </c:numRef>
          </c:val>
          <c:extLst>
            <c:ext xmlns:c16="http://schemas.microsoft.com/office/drawing/2014/chart" uri="{C3380CC4-5D6E-409C-BE32-E72D297353CC}">
              <c16:uniqueId val="{00000008-2255-42D6-AE93-0904B61CCC4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87618287016817"/>
          <c:y val="0.1580544619422572"/>
          <c:w val="0.27067293093910011"/>
          <c:h val="0.37976851851851851"/>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alpha val="76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n>
            <a:noFill/>
          </a:ln>
          <a:solidFill>
            <a:schemeClr val="bg1">
              <a:alpha val="76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[training-2.xlsx]Sheet8!PivotTable1</c:name>
    <c:fmtId val="29"/>
  </c:pivotSource>
  <c:chart>
    <c:title>
      <c:overlay val="0"/>
      <c:spPr>
        <a:noFill/>
        <a:ln>
          <a:noFill/>
        </a:ln>
        <a:effectLst/>
      </c:spPr>
      <c:txPr>
        <a:bodyPr rot="0" spcFirstLastPara="1" vertOverflow="ellipsis" vert="horz" wrap="square" anchor="ctr" anchorCtr="1"/>
        <a:lstStyle/>
        <a:p>
          <a:pPr>
            <a:defRPr sz="1600" b="1" i="0" u="none" strike="noStrike" kern="1200" spc="100" baseline="0">
              <a:ln>
                <a:noFill/>
              </a:ln>
              <a:solidFill>
                <a:schemeClr val="bg1">
                  <a:alpha val="76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9619651347068192E-2"/>
              <c:y val="-0.11111111111111116"/>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521922873745381E-2"/>
              <c:y val="0"/>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2445853143159007E-2"/>
              <c:y val="5.0925925925925923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521922873745381E-2"/>
              <c:y val="9.2592592592592587E-3"/>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521922873745381E-2"/>
              <c:y val="9.2592592592592587E-3"/>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2445853143159007E-2"/>
              <c:y val="5.0925925925925923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521922873745381E-2"/>
              <c:y val="0"/>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9619651347068192E-2"/>
              <c:y val="-0.11111111111111116"/>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521922873745381E-2"/>
              <c:y val="9.2592592592592587E-3"/>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2445853143159007E-2"/>
              <c:y val="5.0925925925925923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521922873745381E-2"/>
              <c:y val="0"/>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9619651347068192E-2"/>
              <c:y val="-0.11111111111111116"/>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8582677165354368E-2"/>
              <c:y val="-6.52610441767068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842519685039372E-2"/>
              <c:y val="-5.020080321285140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514435695538058E-2"/>
              <c:y val="6.02409638554216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5485564304462"/>
              <c:y val="3.01204819277108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42844129428354"/>
          <c:y val="0.22125072907553223"/>
          <c:w val="0.44302486159119164"/>
          <c:h val="0.77652413240011653"/>
        </c:manualLayout>
      </c:layout>
      <c:doughnutChart>
        <c:varyColors val="1"/>
        <c:ser>
          <c:idx val="0"/>
          <c:order val="0"/>
          <c:tx>
            <c:strRef>
              <c:f>Sheet8!$B$1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227-4516-B794-C94C0D12668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F227-4516-B794-C94C0D12668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227-4516-B794-C94C0D12668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F227-4516-B794-C94C0D12668D}"/>
              </c:ext>
            </c:extLst>
          </c:dPt>
          <c:dLbls>
            <c:dLbl>
              <c:idx val="0"/>
              <c:layout>
                <c:manualLayout>
                  <c:x val="0.1115485564304462"/>
                  <c:y val="3.01204819277108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227-4516-B794-C94C0D12668D}"/>
                </c:ext>
              </c:extLst>
            </c:dLbl>
            <c:dLbl>
              <c:idx val="1"/>
              <c:layout>
                <c:manualLayout>
                  <c:x val="-9.514435695538058E-2"/>
                  <c:y val="6.02409638554216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227-4516-B794-C94C0D12668D}"/>
                </c:ext>
              </c:extLst>
            </c:dLbl>
            <c:dLbl>
              <c:idx val="2"/>
              <c:layout>
                <c:manualLayout>
                  <c:x val="-9.842519685039372E-2"/>
                  <c:y val="-5.020080321285140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227-4516-B794-C94C0D12668D}"/>
                </c:ext>
              </c:extLst>
            </c:dLbl>
            <c:dLbl>
              <c:idx val="3"/>
              <c:layout>
                <c:manualLayout>
                  <c:x val="-8.8582677165354368E-2"/>
                  <c:y val="-6.52610441767068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227-4516-B794-C94C0D1266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76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Sheet8!$A$2:$A$6</c:f>
              <c:strCache>
                <c:ptCount val="4"/>
                <c:pt idx="0">
                  <c:v>13+ (PG-13)</c:v>
                </c:pt>
                <c:pt idx="1">
                  <c:v>18+ (R)</c:v>
                </c:pt>
                <c:pt idx="2">
                  <c:v>General Audiences (G)</c:v>
                </c:pt>
                <c:pt idx="3">
                  <c:v>Parental Guidance (PG)</c:v>
                </c:pt>
              </c:strCache>
            </c:strRef>
          </c:cat>
          <c:val>
            <c:numRef>
              <c:f>Sheet8!$B$2:$B$6</c:f>
              <c:numCache>
                <c:formatCode>0.00%</c:formatCode>
                <c:ptCount val="4"/>
                <c:pt idx="0">
                  <c:v>0.50744248985115026</c:v>
                </c:pt>
                <c:pt idx="1">
                  <c:v>0.24086603518267929</c:v>
                </c:pt>
                <c:pt idx="2">
                  <c:v>1.7591339648173207E-2</c:v>
                </c:pt>
                <c:pt idx="3">
                  <c:v>0.23410013531799728</c:v>
                </c:pt>
              </c:numCache>
            </c:numRef>
          </c:val>
          <c:extLst>
            <c:ext xmlns:c16="http://schemas.microsoft.com/office/drawing/2014/chart" uri="{C3380CC4-5D6E-409C-BE32-E72D297353CC}">
              <c16:uniqueId val="{00000008-F227-4516-B794-C94C0D12668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87618287016817"/>
          <c:y val="1.2471934984030613E-2"/>
          <c:w val="0.27067293093910011"/>
          <c:h val="0.52535101034057485"/>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alpha val="76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n>
            <a:noFill/>
          </a:ln>
          <a:solidFill>
            <a:schemeClr val="bg1">
              <a:alpha val="76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[training-2.xlsx]Sheet6!PivotTable3</c:name>
    <c:fmtId val="1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Sheet6!$B$1</c:f>
              <c:strCache>
                <c:ptCount val="1"/>
                <c:pt idx="0">
                  <c:v>Sum of World Wide Sales (in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Sheet6!$A$2:$A$5</c:f>
              <c:strCache>
                <c:ptCount val="3"/>
                <c:pt idx="0">
                  <c:v>Avatar</c:v>
                </c:pt>
                <c:pt idx="1">
                  <c:v>Avengers: Endgame</c:v>
                </c:pt>
                <c:pt idx="2">
                  <c:v>The Lion King</c:v>
                </c:pt>
              </c:strCache>
            </c:strRef>
          </c:cat>
          <c:val>
            <c:numRef>
              <c:f>Sheet6!$B$2:$B$5</c:f>
              <c:numCache>
                <c:formatCode>General</c:formatCode>
                <c:ptCount val="3"/>
                <c:pt idx="0">
                  <c:v>2923706026</c:v>
                </c:pt>
                <c:pt idx="1">
                  <c:v>2799439100</c:v>
                </c:pt>
                <c:pt idx="2">
                  <c:v>2631587206</c:v>
                </c:pt>
              </c:numCache>
            </c:numRef>
          </c:val>
          <c:extLst>
            <c:ext xmlns:c16="http://schemas.microsoft.com/office/drawing/2014/chart" uri="{C3380CC4-5D6E-409C-BE32-E72D297353CC}">
              <c16:uniqueId val="{00000000-359E-44D9-8BF7-D263EFC1981F}"/>
            </c:ext>
          </c:extLst>
        </c:ser>
        <c:ser>
          <c:idx val="1"/>
          <c:order val="1"/>
          <c:tx>
            <c:strRef>
              <c:f>Sheet6!$C$1</c:f>
              <c:strCache>
                <c:ptCount val="1"/>
                <c:pt idx="0">
                  <c:v>Sum of Domestic Sales (in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Sheet6!$A$2:$A$5</c:f>
              <c:strCache>
                <c:ptCount val="3"/>
                <c:pt idx="0">
                  <c:v>Avatar</c:v>
                </c:pt>
                <c:pt idx="1">
                  <c:v>Avengers: Endgame</c:v>
                </c:pt>
                <c:pt idx="2">
                  <c:v>The Lion King</c:v>
                </c:pt>
              </c:strCache>
            </c:strRef>
          </c:cat>
          <c:val>
            <c:numRef>
              <c:f>Sheet6!$C$2:$C$5</c:f>
              <c:numCache>
                <c:formatCode>General</c:formatCode>
                <c:ptCount val="3"/>
                <c:pt idx="0">
                  <c:v>785221649</c:v>
                </c:pt>
                <c:pt idx="1">
                  <c:v>858373000</c:v>
                </c:pt>
                <c:pt idx="2">
                  <c:v>966421820</c:v>
                </c:pt>
              </c:numCache>
            </c:numRef>
          </c:val>
          <c:extLst>
            <c:ext xmlns:c16="http://schemas.microsoft.com/office/drawing/2014/chart" uri="{C3380CC4-5D6E-409C-BE32-E72D297353CC}">
              <c16:uniqueId val="{00000001-359E-44D9-8BF7-D263EFC1981F}"/>
            </c:ext>
          </c:extLst>
        </c:ser>
        <c:dLbls>
          <c:showLegendKey val="0"/>
          <c:showVal val="0"/>
          <c:showCatName val="0"/>
          <c:showSerName val="0"/>
          <c:showPercent val="0"/>
          <c:showBubbleSize val="0"/>
        </c:dLbls>
        <c:gapWidth val="150"/>
        <c:shape val="box"/>
        <c:axId val="1741422047"/>
        <c:axId val="1741423007"/>
        <c:axId val="0"/>
      </c:bar3DChart>
      <c:catAx>
        <c:axId val="174142204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1423007"/>
        <c:crosses val="autoZero"/>
        <c:auto val="1"/>
        <c:lblAlgn val="ctr"/>
        <c:lblOffset val="100"/>
        <c:noMultiLvlLbl val="0"/>
      </c:catAx>
      <c:valAx>
        <c:axId val="174142300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142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[training-2.xlsx]Sheet5!PivotTable2</c:name>
    <c:fmtId val="1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121859119941618E-2"/>
          <c:y val="0.29159059763547257"/>
          <c:w val="0.76558483945983435"/>
          <c:h val="0.49711247377263684"/>
        </c:manualLayout>
      </c:layout>
      <c:barChart>
        <c:barDir val="col"/>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Sheet5!$A$4:$A$7</c:f>
              <c:strCache>
                <c:ptCount val="3"/>
                <c:pt idx="0">
                  <c:v>225262427</c:v>
                </c:pt>
                <c:pt idx="1">
                  <c:v>768206541</c:v>
                </c:pt>
                <c:pt idx="2">
                  <c:v>1590450697</c:v>
                </c:pt>
              </c:strCache>
            </c:strRef>
          </c:cat>
          <c:val>
            <c:numRef>
              <c:f>Sheet5!$B$4:$B$7</c:f>
              <c:numCache>
                <c:formatCode>General</c:formatCode>
                <c:ptCount val="3"/>
                <c:pt idx="0">
                  <c:v>195</c:v>
                </c:pt>
                <c:pt idx="1">
                  <c:v>201</c:v>
                </c:pt>
                <c:pt idx="2">
                  <c:v>194</c:v>
                </c:pt>
              </c:numCache>
            </c:numRef>
          </c:val>
          <c:extLst>
            <c:ext xmlns:c16="http://schemas.microsoft.com/office/drawing/2014/chart" uri="{C3380CC4-5D6E-409C-BE32-E72D297353CC}">
              <c16:uniqueId val="{00000000-0DDF-4504-AD13-843A1D360185}"/>
            </c:ext>
          </c:extLst>
        </c:ser>
        <c:dLbls>
          <c:showLegendKey val="0"/>
          <c:showVal val="0"/>
          <c:showCatName val="0"/>
          <c:showSerName val="0"/>
          <c:showPercent val="0"/>
          <c:showBubbleSize val="0"/>
        </c:dLbls>
        <c:gapWidth val="100"/>
        <c:overlap val="-24"/>
        <c:axId val="1741369727"/>
        <c:axId val="1741375967"/>
      </c:barChart>
      <c:catAx>
        <c:axId val="17413697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1375967"/>
        <c:crosses val="autoZero"/>
        <c:auto val="1"/>
        <c:lblAlgn val="ctr"/>
        <c:lblOffset val="100"/>
        <c:noMultiLvlLbl val="0"/>
      </c:catAx>
      <c:valAx>
        <c:axId val="17413759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136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15240</xdr:colOff>
      <xdr:row>4</xdr:row>
      <xdr:rowOff>163830</xdr:rowOff>
    </xdr:from>
    <xdr:to>
      <xdr:col>11</xdr:col>
      <xdr:colOff>327660</xdr:colOff>
      <xdr:row>16</xdr:row>
      <xdr:rowOff>7620</xdr:rowOff>
    </xdr:to>
    <xdr:graphicFrame macro="">
      <xdr:nvGraphicFramePr>
        <xdr:cNvPr id="2" name="Chart 1">
          <a:extLst>
            <a:ext uri="{FF2B5EF4-FFF2-40B4-BE49-F238E27FC236}">
              <a16:creationId xmlns:a16="http://schemas.microsoft.com/office/drawing/2014/main" id="{8BEDF7BA-AFAE-C0E6-3DA3-D40EFCEBF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609600</xdr:colOff>
      <xdr:row>6</xdr:row>
      <xdr:rowOff>148590</xdr:rowOff>
    </xdr:from>
    <xdr:to>
      <xdr:col>7</xdr:col>
      <xdr:colOff>266700</xdr:colOff>
      <xdr:row>21</xdr:row>
      <xdr:rowOff>148590</xdr:rowOff>
    </xdr:to>
    <xdr:graphicFrame macro="">
      <xdr:nvGraphicFramePr>
        <xdr:cNvPr id="2" name="Chart 1">
          <a:extLst>
            <a:ext uri="{FF2B5EF4-FFF2-40B4-BE49-F238E27FC236}">
              <a16:creationId xmlns:a16="http://schemas.microsoft.com/office/drawing/2014/main" id="{F67CB0E1-88D6-06F3-0A8A-1928B7C21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1775460</xdr:colOff>
      <xdr:row>6</xdr:row>
      <xdr:rowOff>3810</xdr:rowOff>
    </xdr:from>
    <xdr:to>
      <xdr:col>5</xdr:col>
      <xdr:colOff>289560</xdr:colOff>
      <xdr:row>21</xdr:row>
      <xdr:rowOff>3810</xdr:rowOff>
    </xdr:to>
    <xdr:graphicFrame macro="">
      <xdr:nvGraphicFramePr>
        <xdr:cNvPr id="2" name="Chart 1">
          <a:extLst>
            <a:ext uri="{FF2B5EF4-FFF2-40B4-BE49-F238E27FC236}">
              <a16:creationId xmlns:a16="http://schemas.microsoft.com/office/drawing/2014/main" id="{F8CFE49F-B44B-22CD-ACB0-A34F37859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914400</xdr:colOff>
      <xdr:row>7</xdr:row>
      <xdr:rowOff>3810</xdr:rowOff>
    </xdr:from>
    <xdr:to>
      <xdr:col>5</xdr:col>
      <xdr:colOff>876300</xdr:colOff>
      <xdr:row>22</xdr:row>
      <xdr:rowOff>3810</xdr:rowOff>
    </xdr:to>
    <xdr:graphicFrame macro="">
      <xdr:nvGraphicFramePr>
        <xdr:cNvPr id="2" name="Chart 1">
          <a:extLst>
            <a:ext uri="{FF2B5EF4-FFF2-40B4-BE49-F238E27FC236}">
              <a16:creationId xmlns:a16="http://schemas.microsoft.com/office/drawing/2014/main" id="{696B2AC5-861B-99F4-2F0A-B47CA9159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617220</xdr:colOff>
      <xdr:row>6</xdr:row>
      <xdr:rowOff>3810</xdr:rowOff>
    </xdr:from>
    <xdr:to>
      <xdr:col>3</xdr:col>
      <xdr:colOff>1607820</xdr:colOff>
      <xdr:row>21</xdr:row>
      <xdr:rowOff>3810</xdr:rowOff>
    </xdr:to>
    <xdr:graphicFrame macro="">
      <xdr:nvGraphicFramePr>
        <xdr:cNvPr id="2" name="Chart 1">
          <a:extLst>
            <a:ext uri="{FF2B5EF4-FFF2-40B4-BE49-F238E27FC236}">
              <a16:creationId xmlns:a16="http://schemas.microsoft.com/office/drawing/2014/main" id="{D825B5AE-68DB-6A54-F10C-1D92398D9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167640</xdr:colOff>
      <xdr:row>3</xdr:row>
      <xdr:rowOff>15240</xdr:rowOff>
    </xdr:from>
    <xdr:to>
      <xdr:col>8</xdr:col>
      <xdr:colOff>38100</xdr:colOff>
      <xdr:row>27</xdr:row>
      <xdr:rowOff>30480</xdr:rowOff>
    </xdr:to>
    <mc:AlternateContent xmlns:mc="http://schemas.openxmlformats.org/markup-compatibility/2006" xmlns:a14="http://schemas.microsoft.com/office/drawing/2010/main">
      <mc:Choice Requires="a14">
        <xdr:graphicFrame macro="">
          <xdr:nvGraphicFramePr>
            <xdr:cNvPr id="2" name="Certificates">
              <a:extLst>
                <a:ext uri="{FF2B5EF4-FFF2-40B4-BE49-F238E27FC236}">
                  <a16:creationId xmlns:a16="http://schemas.microsoft.com/office/drawing/2014/main" id="{391EF877-E2E4-C38B-8DC8-E200360D066C}"/>
                </a:ext>
              </a:extLst>
            </xdr:cNvPr>
            <xdr:cNvGraphicFramePr/>
          </xdr:nvGraphicFramePr>
          <xdr:xfrm>
            <a:off x="0" y="0"/>
            <a:ext cx="0" cy="0"/>
          </xdr:xfrm>
          <a:graphic>
            <a:graphicData uri="http://schemas.microsoft.com/office/drawing/2010/slicer">
              <sle:slicer xmlns:sle="http://schemas.microsoft.com/office/drawing/2010/slicer" name="Certificates"/>
            </a:graphicData>
          </a:graphic>
        </xdr:graphicFrame>
      </mc:Choice>
      <mc:Fallback xmlns="">
        <xdr:sp macro="" textlink="">
          <xdr:nvSpPr>
            <xdr:cNvPr id="0" name=""/>
            <xdr:cNvSpPr>
              <a:spLocks noTextEdit="1"/>
            </xdr:cNvSpPr>
          </xdr:nvSpPr>
          <xdr:spPr>
            <a:xfrm>
              <a:off x="5516880" y="563880"/>
              <a:ext cx="2308860" cy="4404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297180</xdr:colOff>
      <xdr:row>6</xdr:row>
      <xdr:rowOff>3810</xdr:rowOff>
    </xdr:from>
    <xdr:to>
      <xdr:col>7</xdr:col>
      <xdr:colOff>76200</xdr:colOff>
      <xdr:row>21</xdr:row>
      <xdr:rowOff>3810</xdr:rowOff>
    </xdr:to>
    <xdr:graphicFrame macro="">
      <xdr:nvGraphicFramePr>
        <xdr:cNvPr id="2" name="Chart 1">
          <a:extLst>
            <a:ext uri="{FF2B5EF4-FFF2-40B4-BE49-F238E27FC236}">
              <a16:creationId xmlns:a16="http://schemas.microsoft.com/office/drawing/2014/main" id="{693FC8E1-3636-703F-2B02-38067E5554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83820</xdr:colOff>
      <xdr:row>3</xdr:row>
      <xdr:rowOff>167640</xdr:rowOff>
    </xdr:from>
    <xdr:to>
      <xdr:col>3</xdr:col>
      <xdr:colOff>281940</xdr:colOff>
      <xdr:row>28</xdr:row>
      <xdr:rowOff>45720</xdr:rowOff>
    </xdr:to>
    <mc:AlternateContent xmlns:mc="http://schemas.openxmlformats.org/markup-compatibility/2006" xmlns:a14="http://schemas.microsoft.com/office/drawing/2010/main">
      <mc:Choice Requires="a14">
        <xdr:graphicFrame macro="">
          <xdr:nvGraphicFramePr>
            <xdr:cNvPr id="2" name="Certificates 1">
              <a:extLst>
                <a:ext uri="{FF2B5EF4-FFF2-40B4-BE49-F238E27FC236}">
                  <a16:creationId xmlns:a16="http://schemas.microsoft.com/office/drawing/2014/main" id="{64E7C8F2-59F6-4987-BA9B-D2F633EF707A}"/>
                </a:ext>
              </a:extLst>
            </xdr:cNvPr>
            <xdr:cNvGraphicFramePr/>
          </xdr:nvGraphicFramePr>
          <xdr:xfrm>
            <a:off x="0" y="0"/>
            <a:ext cx="0" cy="0"/>
          </xdr:xfrm>
          <a:graphic>
            <a:graphicData uri="http://schemas.microsoft.com/office/drawing/2010/slicer">
              <sle:slicer xmlns:sle="http://schemas.microsoft.com/office/drawing/2010/slicer" name="Certificates 1"/>
            </a:graphicData>
          </a:graphic>
        </xdr:graphicFrame>
      </mc:Choice>
      <mc:Fallback xmlns="">
        <xdr:sp macro="" textlink="">
          <xdr:nvSpPr>
            <xdr:cNvPr id="0" name=""/>
            <xdr:cNvSpPr>
              <a:spLocks noTextEdit="1"/>
            </xdr:cNvSpPr>
          </xdr:nvSpPr>
          <xdr:spPr>
            <a:xfrm>
              <a:off x="83820" y="716280"/>
              <a:ext cx="2026920" cy="4343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381000</xdr:colOff>
      <xdr:row>5</xdr:row>
      <xdr:rowOff>68580</xdr:rowOff>
    </xdr:from>
    <xdr:to>
      <xdr:col>10</xdr:col>
      <xdr:colOff>38100</xdr:colOff>
      <xdr:row>19</xdr:row>
      <xdr:rowOff>152400</xdr:rowOff>
    </xdr:to>
    <xdr:graphicFrame macro="">
      <xdr:nvGraphicFramePr>
        <xdr:cNvPr id="3" name="Chart 2">
          <a:extLst>
            <a:ext uri="{FF2B5EF4-FFF2-40B4-BE49-F238E27FC236}">
              <a16:creationId xmlns:a16="http://schemas.microsoft.com/office/drawing/2014/main" id="{1830F78E-D2D0-4512-BB89-FA8646679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563880</xdr:colOff>
      <xdr:row>5</xdr:row>
      <xdr:rowOff>99060</xdr:rowOff>
    </xdr:from>
    <xdr:to>
      <xdr:col>23</xdr:col>
      <xdr:colOff>381000</xdr:colOff>
      <xdr:row>20</xdr:row>
      <xdr:rowOff>30480</xdr:rowOff>
    </xdr:to>
    <xdr:graphicFrame macro="">
      <xdr:nvGraphicFramePr>
        <xdr:cNvPr id="4" name="Chart 3">
          <a:extLst>
            <a:ext uri="{FF2B5EF4-FFF2-40B4-BE49-F238E27FC236}">
              <a16:creationId xmlns:a16="http://schemas.microsoft.com/office/drawing/2014/main" id="{9FE426DA-5AAC-456C-8788-9EC64DEB0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373381</xdr:colOff>
      <xdr:row>20</xdr:row>
      <xdr:rowOff>83820</xdr:rowOff>
    </xdr:from>
    <xdr:to>
      <xdr:col>10</xdr:col>
      <xdr:colOff>7620</xdr:colOff>
      <xdr:row>33</xdr:row>
      <xdr:rowOff>99060</xdr:rowOff>
    </xdr:to>
    <xdr:graphicFrame macro="">
      <xdr:nvGraphicFramePr>
        <xdr:cNvPr id="5" name="Chart 4">
          <a:extLst>
            <a:ext uri="{FF2B5EF4-FFF2-40B4-BE49-F238E27FC236}">
              <a16:creationId xmlns:a16="http://schemas.microsoft.com/office/drawing/2014/main" id="{4EE3E522-CFD0-4DC3-BA20-A7E3120C3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106680</xdr:colOff>
      <xdr:row>5</xdr:row>
      <xdr:rowOff>68580</xdr:rowOff>
    </xdr:from>
    <xdr:to>
      <xdr:col>16</xdr:col>
      <xdr:colOff>495300</xdr:colOff>
      <xdr:row>19</xdr:row>
      <xdr:rowOff>160020</xdr:rowOff>
    </xdr:to>
    <xdr:graphicFrame macro="">
      <xdr:nvGraphicFramePr>
        <xdr:cNvPr id="6" name="Chart 5">
          <a:extLst>
            <a:ext uri="{FF2B5EF4-FFF2-40B4-BE49-F238E27FC236}">
              <a16:creationId xmlns:a16="http://schemas.microsoft.com/office/drawing/2014/main" id="{D95CD179-9183-418C-9EE7-77FE58C88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76200</xdr:colOff>
      <xdr:row>20</xdr:row>
      <xdr:rowOff>76200</xdr:rowOff>
    </xdr:from>
    <xdr:to>
      <xdr:col>16</xdr:col>
      <xdr:colOff>480060</xdr:colOff>
      <xdr:row>33</xdr:row>
      <xdr:rowOff>99060</xdr:rowOff>
    </xdr:to>
    <xdr:graphicFrame macro="">
      <xdr:nvGraphicFramePr>
        <xdr:cNvPr id="7" name="Chart 6">
          <a:extLst>
            <a:ext uri="{FF2B5EF4-FFF2-40B4-BE49-F238E27FC236}">
              <a16:creationId xmlns:a16="http://schemas.microsoft.com/office/drawing/2014/main" id="{9C976D80-0721-464B-BB0A-580504AE4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548640</xdr:colOff>
      <xdr:row>20</xdr:row>
      <xdr:rowOff>76200</xdr:rowOff>
    </xdr:from>
    <xdr:to>
      <xdr:col>23</xdr:col>
      <xdr:colOff>327660</xdr:colOff>
      <xdr:row>33</xdr:row>
      <xdr:rowOff>87630</xdr:rowOff>
    </xdr:to>
    <xdr:graphicFrame macro="">
      <xdr:nvGraphicFramePr>
        <xdr:cNvPr id="9" name="Chart 8">
          <a:extLst>
            <a:ext uri="{FF2B5EF4-FFF2-40B4-BE49-F238E27FC236}">
              <a16:creationId xmlns:a16="http://schemas.microsoft.com/office/drawing/2014/main" id="{0F3740DB-1FED-4179-8F86-3DBD68A04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213360</xdr:colOff>
      <xdr:row>0</xdr:row>
      <xdr:rowOff>0</xdr:rowOff>
    </xdr:from>
    <xdr:to>
      <xdr:col>16</xdr:col>
      <xdr:colOff>457200</xdr:colOff>
      <xdr:row>3</xdr:row>
      <xdr:rowOff>137160</xdr:rowOff>
    </xdr:to>
    <xdr:sp macro="" textlink="">
      <xdr:nvSpPr>
        <xdr:cNvPr id="10" name="TextBox 9">
          <a:extLst>
            <a:ext uri="{FF2B5EF4-FFF2-40B4-BE49-F238E27FC236}">
              <a16:creationId xmlns:a16="http://schemas.microsoft.com/office/drawing/2014/main" id="{1A2A08E1-72E2-B1D2-4F5E-FC4A13AFB3B4}"/>
            </a:ext>
          </a:extLst>
        </xdr:cNvPr>
        <xdr:cNvSpPr txBox="1"/>
      </xdr:nvSpPr>
      <xdr:spPr>
        <a:xfrm>
          <a:off x="3870960" y="0"/>
          <a:ext cx="6339840" cy="685800"/>
        </a:xfrm>
        <a:prstGeom prst="rect">
          <a:avLst/>
        </a:prstGeom>
        <a:solidFill>
          <a:schemeClr val="bg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4800">
              <a:solidFill>
                <a:sysClr val="windowText" lastClr="000000"/>
              </a:solidFill>
            </a:rPr>
            <a:t>MOVIE SALES ANALYSIS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114300</xdr:colOff>
      <xdr:row>4</xdr:row>
      <xdr:rowOff>53340</xdr:rowOff>
    </xdr:from>
    <xdr:to>
      <xdr:col>5</xdr:col>
      <xdr:colOff>91440</xdr:colOff>
      <xdr:row>8</xdr:row>
      <xdr:rowOff>129540</xdr:rowOff>
    </xdr:to>
    <xdr:grpSp>
      <xdr:nvGrpSpPr>
        <xdr:cNvPr id="4" name="Group 3">
          <a:extLst>
            <a:ext uri="{FF2B5EF4-FFF2-40B4-BE49-F238E27FC236}">
              <a16:creationId xmlns:a16="http://schemas.microsoft.com/office/drawing/2014/main" id="{0EA1C44D-5A08-2CDC-7A1E-00B63DA39E05}"/>
            </a:ext>
          </a:extLst>
        </xdr:cNvPr>
        <xdr:cNvGrpSpPr/>
      </xdr:nvGrpSpPr>
      <xdr:grpSpPr>
        <a:xfrm>
          <a:off x="1333500" y="784860"/>
          <a:ext cx="1805940" cy="807720"/>
          <a:chOff x="480060" y="297180"/>
          <a:chExt cx="1805940" cy="807720"/>
        </a:xfrm>
      </xdr:grpSpPr>
      <xdr:sp macro="" textlink="">
        <xdr:nvSpPr>
          <xdr:cNvPr id="2" name="Rectangle 1">
            <a:extLst>
              <a:ext uri="{FF2B5EF4-FFF2-40B4-BE49-F238E27FC236}">
                <a16:creationId xmlns:a16="http://schemas.microsoft.com/office/drawing/2014/main" id="{A785B80D-B02A-4C53-7424-8CCE10321060}"/>
              </a:ext>
            </a:extLst>
          </xdr:cNvPr>
          <xdr:cNvSpPr/>
        </xdr:nvSpPr>
        <xdr:spPr>
          <a:xfrm>
            <a:off x="480060" y="297180"/>
            <a:ext cx="1805940" cy="8077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TextBox 2">
            <a:extLst>
              <a:ext uri="{FF2B5EF4-FFF2-40B4-BE49-F238E27FC236}">
                <a16:creationId xmlns:a16="http://schemas.microsoft.com/office/drawing/2014/main" id="{AD652FE2-8C20-56F8-0358-448CB135AC96}"/>
              </a:ext>
            </a:extLst>
          </xdr:cNvPr>
          <xdr:cNvSpPr txBox="1"/>
        </xdr:nvSpPr>
        <xdr:spPr>
          <a:xfrm>
            <a:off x="571500" y="335280"/>
            <a:ext cx="1584960" cy="66294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t>               </a:t>
            </a:r>
            <a:r>
              <a:rPr lang="en-IN" sz="1100"/>
              <a:t>Total</a:t>
            </a:r>
            <a:r>
              <a:rPr lang="en-IN" sz="1100" baseline="0"/>
              <a:t> Sales</a:t>
            </a:r>
          </a:p>
          <a:p>
            <a:endParaRPr lang="en-IN" sz="1100" baseline="0"/>
          </a:p>
          <a:p>
            <a:r>
              <a:rPr lang="en-IN" sz="1100" baseline="0"/>
              <a:t>               =</a:t>
            </a:r>
            <a:r>
              <a:rPr lang="en-IN" sz="1100" b="1" i="0" u="none" strike="noStrike">
                <a:solidFill>
                  <a:schemeClr val="dk1"/>
                </a:solidFill>
                <a:effectLst/>
                <a:latin typeface="+mn-lt"/>
                <a:ea typeface="+mn-ea"/>
                <a:cs typeface="+mn-cs"/>
              </a:rPr>
              <a:t>109.6666667</a:t>
            </a:r>
            <a:r>
              <a:rPr lang="en-IN"/>
              <a:t> </a:t>
            </a:r>
            <a:endParaRPr lang="en-IN" sz="1100" baseline="0"/>
          </a:p>
          <a:p>
            <a:endParaRPr lang="en-IN"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SURESH" refreshedDate="45755.484000925928" createdVersion="8" refreshedVersion="8" minRefreshableVersion="3" recordCount="739" xr:uid="{4C7FE06F-E168-41BC-B0BA-699DDCD27A6A}">
  <cacheSource type="worksheet">
    <worksheetSource name="Highest_Holywood_Grossing_Movies"/>
  </cacheSource>
  <cacheFields count="15">
    <cacheField name="Title" numFmtId="0">
      <sharedItems count="735">
        <s v="Avatar"/>
        <s v="Avengers: Endgame"/>
        <s v="Titanic"/>
        <s v="Star Wars: Episode VII - The Force Awakens"/>
        <s v="Jurassic World"/>
        <s v="The Lion King"/>
        <s v="The Avengers"/>
        <s v="Furious 7"/>
        <s v="Frozen II"/>
        <s v="Avengers: Age of Ultron"/>
        <s v="Star Wars: Episode VIII - The Last Jedi"/>
        <s v="Jurassic World: Fallen Kingdom"/>
        <s v="Frozen"/>
        <s v="Beauty and the Beast"/>
        <s v="The Fate of the Furious"/>
        <s v="Iron Man 3"/>
        <s v="Minions"/>
        <s v="Captain America: Civil War"/>
        <s v="The Lord of the Rings: The Return of the King"/>
        <s v="Skyfall"/>
        <s v="Spider-Man: Far from Home"/>
        <s v="Captain Marvel"/>
        <s v="Transformers: Dark of the Moon"/>
        <s v="Jurassic Park"/>
        <s v="Transformers: Age of Extinction"/>
        <s v="The Dark Knight Rises"/>
        <s v="Star Wars: Episode IX - The Rise of Skywalker"/>
        <s v="Joker"/>
        <s v="Toy Story 4"/>
        <s v="Toy Story 3"/>
        <s v="Pirates of the Caribbean: Dead Man's Chest"/>
        <s v="Rogue One: A Star Wars Story"/>
        <s v="Aladdin"/>
        <s v="Pirates of the Caribbean: On Stranger Tides"/>
        <s v="Despicable Me 3"/>
        <s v="Star Wars: Episode I - The Phantom Menace"/>
        <s v="Alice in Wonderland"/>
        <s v="Harry Potter and the Sorcerer's Stone"/>
        <s v="The Dark Knight"/>
        <s v="Jumanji: Welcome to the Jungle"/>
        <s v="Despicable Me 2"/>
        <s v="The Jungle Book"/>
        <s v="Pirates of the Caribbean: At World's End"/>
        <s v="The Lord of the Rings: The Two Towers"/>
        <s v="Harry Potter and the Order of the Phoenix"/>
        <s v="Finding Nemo"/>
        <s v="Harry Potter and the Half-Blood Prince"/>
        <s v="Shrek 2"/>
        <s v="Harry Potter and the Chamber of Secrets"/>
        <s v="Bohemian Rhapsody"/>
        <s v="The Lord of the Rings: The Fellowship of the Ring"/>
        <s v="Harry Potter and the Goblet of Fire"/>
        <s v="Spider-Man 3"/>
        <s v="The Secret Life of Pets"/>
        <s v="Ice Age: Dawn of the Dinosaurs"/>
        <s v="Spectre"/>
        <s v="Spider-Man: Homecoming"/>
        <s v="Ice Age: Continental Drift"/>
        <s v="Batman v Superman: Dawn of Justice"/>
        <s v="Wolf Warrior 2"/>
        <s v="Star Wars: Episode III - Revenge of the Sith"/>
        <s v="The Hunger Games: Catching Fire"/>
        <s v="Guardians of the Galaxy Vol. 2"/>
        <s v="Inside Out"/>
        <s v="Venom"/>
        <s v="Thor: Ragnarok"/>
        <s v="The Twilight Saga: Breaking Dawn - Part 2"/>
        <s v="Inception"/>
        <s v="Transformers: Revenge of the Fallen"/>
        <s v="Spider-Man"/>
        <s v="Wonder Woman"/>
        <s v="Hi, Mom"/>
        <s v="Independence Day"/>
        <s v="Fantastic Beasts and Where to Find Them"/>
        <s v="Shrek the Third"/>
        <s v="Jumanji: The Next Level"/>
        <s v="Harry Potter and the Prisoner of Azkaban"/>
        <s v="Pirates of the Caribbean: Dead Men Tell No Tales"/>
        <s v="E.T. the Extra-Terrestrial"/>
        <s v="Mission: Impossible - Fallout"/>
        <s v="2012"/>
        <s v="Indiana Jones and the Kingdom of the Crystal Skull"/>
        <s v="Spider-Man 2"/>
        <s v="Fast &amp; Furious 6"/>
        <s v="Deadpool 2"/>
        <s v="Deadpool"/>
        <s v="Star Wars: Episode IV - A New Hope"/>
        <s v="Guardians of the Galaxy"/>
        <s v="Fast &amp; Furious Presents: Hobbs &amp; Shaw"/>
        <s v="The Da Vinci Code"/>
        <s v="Maleficent"/>
        <s v="The Amazing Spider-Man"/>
        <s v="The Hunger Games: Mockingjay - Part 1"/>
        <s v="Shrek Forever After"/>
        <s v="Gravity"/>
        <s v="Madagascar 3: Europe's Most Wanted"/>
        <s v="Suicide Squad"/>
        <s v="X-Men: Days of Future Past"/>
        <s v="The Chronicles of Narnia: The Lion, the Witch and the Wardrobe"/>
        <s v="The Matrix Reloaded"/>
        <s v="Up"/>
        <s v="Captain America: The Winter Soldier"/>
        <s v="The Twilight Saga: Breaking Dawn - Part 1"/>
        <s v="The Twilight Saga: New Moon"/>
        <s v="Dawn of the Planet of the Apes"/>
        <s v="Transformers"/>
        <s v="Interstellar"/>
        <s v="It"/>
        <s v="The Twilight Saga: Eclipse"/>
        <s v="Mission: Impossible - Ghost Protocol"/>
        <s v="Mamma Mia!"/>
        <s v="The Hunger Games"/>
        <s v="Mission: Impossible - Rogue Nation"/>
        <s v="Forrest Gump"/>
        <s v="Doctor Strange"/>
        <s v="The Sixth Sense"/>
        <s v="Man of Steel"/>
        <s v="Ice Age: The Meltdown"/>
        <s v="Kung Fu Panda 2"/>
        <s v="Big Hero 6"/>
        <s v="Fantastic Beasts: The Crimes of Grindelwald"/>
        <s v="Pirates of the Caribbean: The Curse of the Black Pearl"/>
        <s v="Men in Black 3"/>
        <s v="Star Wars: Episode II - Attack of the Clones"/>
        <s v="The Hunger Games: Mockingjay - Part 2"/>
        <s v="Thor: The Dark World"/>
        <s v="Sing"/>
        <s v="Kung Fu Panda"/>
        <s v="The Incredibles"/>
        <s v="The Martian"/>
        <s v="Hancock"/>
        <s v="Fast Five"/>
        <s v="Iron Man 2"/>
        <s v="Ratatouille"/>
        <s v="How to Train Your Dragon 2"/>
        <s v="Logan"/>
        <s v="The Lost World: Jurassic Park"/>
        <s v="Casino Royale"/>
        <s v="The Passion of the Christ"/>
        <s v="Life of Pi"/>
        <s v="Ready Player One"/>
        <s v="Transformers: The Last Knight"/>
        <s v="Madagascar: Escape 2 Africa"/>
        <s v="War of the Worlds"/>
        <s v="Tangled"/>
        <s v="Quantum of Solace"/>
        <s v="Men in Black"/>
        <s v="The Croods"/>
        <s v="The Hangover Part II"/>
        <s v="Iron Man"/>
        <s v="I Am Legend"/>
        <s v="Monsters, Inc."/>
        <s v="Fifty Shades of Grey"/>
        <s v="Mission: Impossible - Dead Reckoning Part One"/>
        <s v="Kong: Skull Island"/>
        <s v="The Smurfs"/>
        <s v="Cars 2"/>
        <s v="King Kong"/>
        <s v="Puss in Boots"/>
        <s v="Armageddon"/>
        <s v="The Day After Tomorrow"/>
        <s v="Ted"/>
        <s v="American Sniper"/>
        <s v="Mission: Impossible II"/>
        <s v="X-Men: Apocalypse"/>
        <s v="Despicable Me"/>
        <s v="Cinderella"/>
        <s v="World War Z"/>
        <s v="Brave"/>
        <s v="Star Wars: Episode V - The Empire Strikes Back"/>
        <s v="The Simpsons Movie"/>
        <s v="The Revenant"/>
        <s v="The Meg"/>
        <s v="Ralph Breaks the Internet"/>
        <s v="Hotel Transylvania 3: Summer Vacation"/>
        <s v="Dunkirk"/>
        <s v="The Grinch"/>
        <s v="Godzilla"/>
        <s v="How to Train Your Dragon: The Hidden World"/>
        <s v="Sherlock Holmes"/>
        <s v="Meet the Fockers"/>
        <s v="Kung Fu Panda 3"/>
        <s v="Terminator 2: Judgment Day"/>
        <s v="Ant-Man"/>
        <s v="Gladiator"/>
        <s v="Rio 2"/>
        <s v="Troy"/>
        <s v="How to Train Your Dragon"/>
        <s v="Oz the Great and Powerful"/>
        <s v="Clash of the Titans"/>
        <s v="Maleficent: Mistress of Evil"/>
        <s v="War for the Planet of the Apes"/>
        <s v="Shrek"/>
        <s v="Mr. &amp; Mrs. Smith"/>
        <s v="Angels &amp; Demons"/>
        <s v="Teenage Mutant Ninja Turtles"/>
        <s v="Bruce Almighty"/>
        <s v="The King's Speech"/>
        <s v="Rio"/>
        <s v="Saving Private Ryan"/>
        <s v="Rise of the Planet of the Apes"/>
        <s v="Hotel Transylvania 2"/>
        <s v="Star Wars: Episode VI - Return of the Jedi"/>
        <s v="Charlie and the Chocolate Factory"/>
        <s v="Indiana Jones and the Last Crusade"/>
        <s v="San Andreas"/>
        <s v="It Chapter Two"/>
        <s v="La La Land"/>
        <s v="Wreck-It Ralph"/>
        <s v="The Hangover"/>
        <s v="Lucy"/>
        <s v="The Lego Movie"/>
        <s v="Bumblebee"/>
        <s v="Star Trek Into Darkness"/>
        <s v="The Matrix"/>
        <s v="Pretty Woman"/>
        <s v="X-Men: The Last Stand"/>
        <s v="Moon Man"/>
        <s v="Mission: Impossible"/>
        <s v="300"/>
        <s v="The Last Samurai"/>
        <s v="Ocean's Eleven"/>
        <s v="Pokémon: Detective Pikachu"/>
        <s v="Thor"/>
        <s v="Pearl Harbor"/>
        <s v="Tarzan"/>
        <s v="Men in Black II"/>
        <s v="The Bourne Ultimatum"/>
        <s v="The Mummy Returns"/>
        <s v="Alvin and the Chipmunks: The Squeakquel"/>
        <s v="Les Misérables"/>
        <s v="Mrs. Doubtfire"/>
        <s v="Terminator Genisys"/>
        <s v="Warcraft"/>
        <s v="A Star Is Born"/>
        <s v="The Greatest Showman"/>
        <s v="Terminator 3: Rise of the Machines"/>
        <s v="Die Another Day"/>
        <s v="The Secret Life of Pets 2"/>
        <s v="Cast Away"/>
        <s v="Rampage"/>
        <s v="The Matrix Revolutions"/>
        <s v="Bad Boys for Life"/>
        <s v="Django Unchained"/>
        <s v="The Chronicles of Narnia: Prince Caspian"/>
        <s v="Sex and the City"/>
        <s v="The Mummy"/>
        <s v="The Chronicles of Narnia: The Voyage of the Dawn Treader"/>
        <s v="Jason Bourne"/>
        <s v="The Wolverine"/>
        <s v="Kingsman: The Secret Service"/>
        <s v="Night at the Museum: Battle of the Smithsonian"/>
        <s v="Pacific Rim"/>
        <s v="Kingsman: The Golden Circle"/>
        <s v="Ice Age: Collision Course"/>
        <s v="Twilight"/>
        <s v="Signs"/>
        <s v="X2"/>
        <s v="The Wolf of Wall Street"/>
        <s v="Alita: Battle Angel"/>
        <s v="The Mummy: Tomb of the Dragon Emperor"/>
        <s v="Prometheus"/>
        <s v="Gone with the Wind"/>
        <s v="Mamma Mia! Here We Go Again"/>
        <s v="TRON: Legacy"/>
        <s v="Mission: Impossible III"/>
        <s v="Snow White and the Huntsman"/>
        <s v="Grease"/>
        <s v="Solo: A Star Wars Story"/>
        <s v="Superman Returns"/>
        <s v="Raiders of the Lost Ark"/>
        <s v="Independence Day: Resurgence"/>
        <s v="Live Free or Die Hard"/>
        <s v="Godzilla: King of the Monsters"/>
        <s v="Home"/>
        <s v="Star Trek"/>
        <s v="1917"/>
        <s v="Happy Feet"/>
        <s v="Spider-Man: Into the Spider-Verse"/>
        <s v="Ice Age"/>
        <s v="Fifty Shades Darker"/>
        <s v="Monsters vs. Aliens"/>
        <s v="Mad Max: Fury Road"/>
        <s v="True Lies"/>
        <s v="Slumdog Millionaire"/>
        <s v="Once Upon a Time in Hollywood"/>
        <s v="Taken 2"/>
        <s v="G.I. Joe: Retaliation"/>
        <s v="Shark Tale"/>
        <s v="What Women Want"/>
        <s v="Batman Begins"/>
        <s v="Penguins of Madagascar"/>
        <s v="X-Men Origins: Wolverine"/>
        <s v="The Golden Compass"/>
        <s v="Fifty Shades Freed"/>
        <s v="Hitch"/>
        <s v="Terminator Salvation"/>
        <s v="Captain America: The First Avenger"/>
        <s v="Edge of Tomorrow"/>
        <s v="There's Something About Mary"/>
        <s v="Gone Girl"/>
        <s v="Jurassic Park III"/>
        <s v="My Big Fat Greek Wedding"/>
        <s v="Shazam!"/>
        <s v="Hello Mr. Billionaire"/>
        <s v="Die Hard with a Vengeance"/>
        <s v="The Nun"/>
        <s v="Alvin and the Chipmunks"/>
        <s v="Notting Hill"/>
        <s v="Night at the Museum: Secret of the Tomb"/>
        <s v="Ocean's Twelve"/>
        <s v="Planet of the Apes"/>
        <s v="The Hangover Part III"/>
        <s v="The World Is Not Enough"/>
        <s v="Fast &amp; Furious"/>
        <s v="Noah"/>
        <s v="The Karate Kid"/>
        <s v="Hotel Transylvania"/>
        <s v="Minority Report"/>
        <s v="The Legend of Tarzan"/>
        <s v="American Beauty"/>
        <s v="The Great Gatsby"/>
        <s v="Dumbo"/>
        <s v="I, Robot"/>
        <s v="Basic Instinct"/>
        <s v="Murder on the Orient Express"/>
        <s v="X-Men: First Class"/>
        <s v="The Angry Birds Movie"/>
        <s v="Catch Me If You Can"/>
        <s v="Now You See Me"/>
        <s v="Hannibal"/>
        <s v="The Mask"/>
        <s v="Peter Rabbit"/>
        <s v="Speed"/>
        <s v="Dinosaur"/>
        <s v="Mary Poppins Returns"/>
        <s v="The Lorax"/>
        <s v="The Maze Runner"/>
        <s v="The Smurfs 2"/>
        <s v="National Treasure"/>
        <s v="Rush Hour 2"/>
        <s v="Trolls"/>
        <s v="xXx: Return of Xander Cage"/>
        <s v="How the Grinch Stole Christmas"/>
        <s v="Star Trek Beyond"/>
        <s v="Alvin and the Chipmunks: Chipwrecked"/>
        <s v="Wanted"/>
        <s v="The Flintstones"/>
        <s v="A Quiet Place"/>
        <s v="Enchanted"/>
        <s v="300: Rise of an Empire"/>
        <s v="Batman Forever"/>
        <s v="Prince of Persia: The Sands of Time"/>
        <s v="The Curious Case of Benjamin Button"/>
        <s v="Journey 2: The Mysterious Island"/>
        <s v="The Rock"/>
        <s v="The Great Wall"/>
        <s v="Bridget Jones's Diary"/>
        <s v="Fantastic Four"/>
        <s v="22 Jump Street"/>
        <s v="Meet the Parents"/>
        <s v="Black Swan"/>
        <s v="The Perfect Storm"/>
        <s v="John Wick: Chapter 3 - Parabellum"/>
        <s v="Se7en"/>
        <s v="The Devil Wears Prada"/>
        <s v="Taken 3"/>
        <s v="A Christmas Carol"/>
        <s v="The SpongeBob Movie: Sponge Out of Water"/>
        <s v="Schindler's List"/>
        <s v="Megamind"/>
        <s v="The Conjuring 2"/>
        <s v="Green Book"/>
        <s v="Lethal Weapon 3"/>
        <s v="Robin Hood"/>
        <s v="Inglourious Basterds"/>
        <s v="The Conjuring"/>
        <s v="Sonic the Hedgehog"/>
        <s v="The Last Airbender"/>
        <s v="The Proposal"/>
        <s v="A Beautiful Mind"/>
        <s v="Air Force One"/>
        <s v="The Expendables 2"/>
        <s v="Chicken Little"/>
        <s v="As Good as It Gets"/>
        <s v="Austin Powers: The Spy Who Shagged Me"/>
        <s v="Knives Out"/>
        <s v="Maze Runner: The Scorch Trials"/>
        <s v="Resident Evil: The Final Chapter"/>
        <s v="The Lego Batman Movie"/>
        <s v="Little Fockers"/>
        <s v="Bolt"/>
        <s v="Runaway Bride"/>
        <s v="The Blind Side"/>
        <s v="The Fault in Our Stars"/>
        <s v="The Pursuit of Happyness"/>
        <s v="Rise of the Guardians"/>
        <s v="Chicago"/>
        <s v="Annabelle: Creation"/>
        <s v="Bridesmaids"/>
        <s v="Skyscraper"/>
        <s v="A Good Day to Die Hard"/>
        <s v="Passengers"/>
        <s v="Battleship"/>
        <s v="G.I. Joe: The Rise of Cobra"/>
        <s v="Wrath of the Titans"/>
        <s v="Fantastic Four: Rise of the Silver Surfer"/>
        <s v="Superman"/>
        <s v="Resident Evil: Afterlife"/>
        <s v="Van Helsing"/>
        <s v="Stuart Little"/>
        <s v="Alice Through the Looking Glass"/>
        <s v="My Best Friend's Wedding"/>
        <s v="Ocean's Eight"/>
        <s v="The Divergent Series: Insurgent"/>
        <s v="Austin Powers in Goldmember"/>
        <s v="Miss Peregrine's Home for Peculiar Children"/>
        <s v="X-Men"/>
        <s v="Ferdinand"/>
        <s v="Shutter Island"/>
        <s v="Bee Movie"/>
        <s v="Salt"/>
        <s v="G-Force"/>
        <s v="The Departed"/>
        <s v="What Lies Beneath"/>
        <s v="Pacific Rim: Uprising"/>
        <s v="The Bourne Supremacy"/>
        <s v="Sex and the City 2"/>
        <s v="Shakespeare in Love"/>
        <s v="Divergent"/>
        <s v="Wedding Crashers"/>
        <s v="Maze Runner: The Death Cure"/>
        <s v="American Pie 2"/>
        <s v="Pitch Perfect 2"/>
        <s v="The Green Mile"/>
        <s v="Oblivion"/>
        <s v="Elysium"/>
        <s v="Lethal Weapon 4"/>
        <s v="John Carter"/>
        <s v="Turbo"/>
        <s v="Paddington"/>
        <s v="The Tourist"/>
        <s v="Split"/>
        <s v="Scary Movie"/>
        <s v="xXx"/>
        <s v="The Bourne Legacy"/>
        <s v="Mr. Peabody &amp; Sherman"/>
        <s v="Scooby-Doo"/>
        <s v="Lincoln"/>
        <s v="Lara Croft: Tomb Raider"/>
        <s v="Tomb Raider"/>
        <s v="The Expendables"/>
        <s v="Cloudy with a Chance of Meatballs 2"/>
        <s v="The Nutty Professor"/>
        <s v="Jerry Maguire"/>
        <s v="Bad Boys II"/>
        <s v="Lilo &amp; Stitch"/>
        <s v="Grown Ups"/>
        <s v="Neighbors"/>
        <s v="We're the Millers"/>
        <s v="Gran Torino"/>
        <s v="10,000 BC"/>
        <s v="American Gangster"/>
        <s v="Epic"/>
        <s v="Exodus: Gods and Kings"/>
        <s v="Blade Runner 2049"/>
        <s v="Bambi"/>
        <s v="Batman Returns"/>
        <s v="Something's Gotta Give"/>
        <s v="Bridget Jones: The Edge of Reason"/>
        <s v="The Incredible Hulk"/>
        <s v="Waterworld"/>
        <s v="Charlie's Angels"/>
        <s v="Jumanji"/>
        <s v="Parasite"/>
        <s v="Borat"/>
        <s v="Robots"/>
        <s v="Knight and Day"/>
        <s v="Terminator: Dark Fate"/>
        <s v="The Lone Ranger"/>
        <s v="Super 8"/>
        <s v="Halloween"/>
        <s v="Charlie's Angels: Full Throttle"/>
        <s v="Rush Hour 3"/>
        <s v="The Full Monty"/>
        <s v="Annabelle"/>
        <s v="The Village"/>
        <s v="Erin Brockovich"/>
        <s v="Us"/>
        <s v="Pegasus"/>
        <s v="Get Out"/>
        <s v="Cliffhanger"/>
        <s v="Men in Black: International"/>
        <s v="High School Musical 3: Senior Year"/>
        <s v="Dark Phoenix"/>
        <s v="True Grit"/>
        <s v="Dolittle"/>
        <s v="Bean"/>
        <s v="American Hustle"/>
        <s v="Enemy of the State"/>
        <s v="You've Got Mail"/>
        <s v="Eragon"/>
        <s v="The Mask of Zorro"/>
        <s v="The Ring"/>
        <s v="The Blair Witch Project"/>
        <s v="Unbreakable"/>
        <s v="Love Actually"/>
        <s v="Glass"/>
        <s v="Grown Ups 2"/>
        <s v="The Peanuts Movie"/>
        <s v="Rango"/>
        <s v="Four Weddings and a Funeral"/>
        <s v="Face/Off"/>
        <s v="Teenage Mutant Ninja Turtles: Out of the Shadows"/>
        <s v="Dark Shadows"/>
        <s v="Hulk"/>
        <s v="Pixels"/>
        <s v="Hercules"/>
        <s v="Rush Hour"/>
        <s v="Journey to the Center of the Earth"/>
        <s v="After Earth"/>
        <s v="A Few Good Men"/>
        <s v="Cloudy with a Chance of Meatballs"/>
        <s v="8 Mile"/>
        <s v="RoboCop"/>
        <s v="Eraser"/>
        <s v="Alien: Covenant"/>
        <s v="Sully"/>
        <s v="Assassin's Creed"/>
        <s v="Click"/>
        <s v="Legend of Deification"/>
        <s v="Planes"/>
        <s v="Resident Evil: Retribution"/>
        <s v="Crazy Rich Asians"/>
        <s v="Batman &amp; Robin"/>
        <s v="Gulliver's Travels"/>
        <s v="Gone in 60 Seconds"/>
        <s v="Silver Linings Playbook"/>
        <s v="2 Fast 2 Furious"/>
        <s v="Hidden Figures"/>
        <s v="A.I. Artificial Intelligence"/>
        <s v="Spy"/>
        <s v="American Pie"/>
        <s v="American Reunion"/>
        <s v="Big Daddy"/>
        <s v="The Day the Earth Stood Still"/>
        <s v="American Wedding"/>
        <s v="The Girl with the Dragon Tattoo"/>
        <s v="Juno"/>
        <s v="Argo"/>
        <s v="The English Patient"/>
        <s v="Annabelle Comes Home"/>
        <s v="Constantine"/>
        <s v="Get Smart"/>
        <s v="The Heat"/>
        <s v="Ghostbusters"/>
        <s v="Ghost Rider"/>
        <s v="Sleepless in Seattle"/>
        <s v="The Green Hornet"/>
        <s v="Elf"/>
        <s v="Baby Driver"/>
        <s v="Immortals"/>
        <s v="Taken"/>
        <s v="Percy Jackson &amp; the Olympians: The Lightning Thief"/>
        <s v="Hansel &amp; Gretel: Witch Hunters"/>
        <s v="Valerian and the City of a Thousand Planets"/>
        <s v="Ford v Ferrari"/>
        <s v="Jumper"/>
        <s v="The Social Network"/>
        <s v="Con Air"/>
        <s v="Interview with the Vampire: The Vampire Chronicles"/>
        <s v="Yes Man"/>
        <s v="Non-Stop"/>
        <s v="Fahrenheit 9/11"/>
        <s v="Wild Wild West"/>
        <s v="Geostorm"/>
        <s v="Scary Movie 3"/>
        <s v="Collateral"/>
        <s v="Inferno"/>
        <s v="Knocked Up"/>
        <s v="Green Lantern"/>
        <s v="What Happens in Vegas"/>
        <s v="It's Complicated"/>
        <s v="The Terminal"/>
        <s v="Little Women"/>
        <s v="Captain Phillips"/>
        <s v="The Prince of Egypt"/>
        <s v="Jack Reacher"/>
        <s v="Kingdom of Heaven"/>
        <s v="The Emoji Movie"/>
        <s v="Dracula Untold"/>
        <s v="Central Intelligence"/>
        <s v="Million Dollar Baby"/>
        <s v="The Help"/>
        <s v="Valentine's Day"/>
        <s v="Bad Teacher"/>
        <s v="A Little Red Flower"/>
        <s v="Clear and Present Danger"/>
        <s v="One Hundred and One Dalmatians"/>
        <s v="Ted 2"/>
        <s v="Bram Stoker's Dracula"/>
        <s v="Vertical Limit"/>
        <s v="The Patriot"/>
        <s v="The Sorcerer's Apprentice"/>
        <s v="Just Go with It"/>
        <s v="Creed II"/>
        <s v="Public Enemies"/>
        <s v="The Bourne Identity"/>
        <s v="Disclosure"/>
        <s v="Crouching Tiger, Hidden Dragon"/>
        <s v="Pulp Fiction"/>
        <s v="The Aviator"/>
        <s v="Braveheart"/>
        <s v="Into the Woods"/>
        <s v="Bedtime Stories"/>
        <s v="Miss Congeniality"/>
        <s v="Entrapment"/>
        <s v="End of Days"/>
        <s v="Bridget Jones's Baby"/>
        <s v="Fury"/>
        <s v="Battle Los Angeles"/>
        <s v="Australia"/>
        <s v="Due Date"/>
        <s v="Master and Commander: The Far Side of the World"/>
        <s v="A Series of Unfortunate Events"/>
        <s v="District 9"/>
        <s v="The Others"/>
        <s v="Horrible Bosses"/>
        <s v="Us and Them"/>
        <s v="Red Dragon"/>
        <s v="Tomorrowland"/>
        <s v="Me Before You"/>
        <s v="Safe House"/>
        <s v="S.W.A.T."/>
        <s v="The Fast and the Furious"/>
        <s v="Paranormal Activity 3"/>
        <s v="Philadelphia"/>
        <s v="Sleepy Hollow"/>
        <s v="The Holiday"/>
        <s v="London Has Fallen"/>
        <s v="The Break-Up"/>
        <s v="The Ugly Truth"/>
        <s v="Birds of Prey"/>
        <s v="White House Down"/>
        <s v="A Dog's Purpose"/>
        <s v="Fun with Dick and Jane"/>
        <s v="Eat Pray Love"/>
        <s v="The Addams Family"/>
        <s v="You Don't Mess with the Zohan"/>
        <s v="King Arthur"/>
        <s v="Yogi Bear"/>
        <s v="Everest"/>
        <s v="Vanilla Sky"/>
        <s v="Arrival"/>
        <s v="Need for Speed"/>
        <s v="Garfield"/>
        <s v="Patch Adams"/>
        <s v="Straight Outta Compton"/>
        <s v="21 Jump Street"/>
        <s v="Valkyrie"/>
        <s v="Open Season"/>
        <s v="Cats &amp; Dogs"/>
        <s v="Percy Jackson: Sea of Monsters"/>
        <s v="The Lego Movie 2: The Second Part"/>
        <s v="Two Weeks Notice"/>
        <s v="RED"/>
        <s v="Shock Wave 2"/>
        <s v="The Pacifier"/>
        <s v="50 First Dates"/>
        <s v="Total Recall"/>
        <s v="Christopher Robin"/>
        <s v="Jack the Giant Slayer"/>
        <s v="Smurfs: The Lost Village"/>
        <s v="Chinese Doctors"/>
        <s v="Spy Kids 3: Game Over"/>
        <s v="Panic Room"/>
        <s v="The Other Woman"/>
        <s v="Beowulf"/>
        <s v="The Vow"/>
        <s v="Anger Management"/>
        <s v="Tropic Thunder"/>
        <s v="Rocketman"/>
        <s v="The BFG"/>
        <s v="Downton Abbey"/>
        <s v="The Intern"/>
        <s v="The Sum of All Fears"/>
        <s v="Gangs of New York"/>
        <s v="The Post"/>
        <s v="Paranormal Activity"/>
        <s v="The Equalizer"/>
        <s v="Sheep Without a Shepherd"/>
        <s v="The Longest Yard"/>
        <s v="The Santa Clause"/>
        <s v="Cheaper by the Dozen"/>
        <s v="The Equalizer 2"/>
        <s v="Abominable"/>
        <s v="Hollow Man"/>
        <s v="The Secret Life of Walter Mitty"/>
        <s v="Project Gutenberg"/>
        <s v="12 Years a Slave"/>
        <s v="Mr. Popper's Penguins"/>
        <s v="The Grudge"/>
        <s v="I Now Pronounce You Chuck &amp; Larry"/>
        <s v="Walk the Line"/>
        <s v="Jian Bing Man"/>
        <s v="The Final Destination"/>
        <s v="Atlantis: The Lost Empire"/>
        <s v="Inside Man"/>
        <s v="The Waterboy"/>
        <s v="Pitch Perfect 3"/>
        <s v="Watchmen"/>
        <s v="Moulin Rouge!"/>
        <s v="Hop"/>
        <s v="Bad Moms"/>
        <s v="Jupiter Ascending"/>
        <s v="Knowing"/>
        <s v="Storks"/>
        <s v="Stand by Me Doraemon"/>
        <s v="The Hitman's Bodyguard"/>
        <s v="Paul Blart: Mall Cop"/>
        <s v="Wayne's World"/>
        <s v="Mirror Mirror"/>
        <s v="The Haunted Mansion"/>
        <s v="The Monkey King: Havoc in Heaven's Palace"/>
        <s v="While You Were Sleeping"/>
        <s v="The Bridges of Madison County"/>
        <s v="From Vegas to Macau III"/>
        <s v="Poseidon"/>
        <s v="Road to Perdition"/>
        <s v="Kill Bill: Vol. 1"/>
        <s v="The Scorpion King"/>
        <s v="Sweet Home Alabama"/>
        <s v="Daddy's Home 2"/>
        <s v="Hacksaw Ridge"/>
        <s v="Deja Vu"/>
      </sharedItems>
    </cacheField>
    <cacheField name="Year" numFmtId="0">
      <sharedItems containsSemiMixedTypes="0" containsString="0" containsNumber="1" containsInteger="1" minValue="1939" maxValue="2023" count="45">
        <n v="2009"/>
        <n v="2019"/>
        <n v="1997"/>
        <n v="2015"/>
        <n v="2012"/>
        <n v="2017"/>
        <n v="2018"/>
        <n v="2013"/>
        <n v="2016"/>
        <n v="2003"/>
        <n v="2011"/>
        <n v="1993"/>
        <n v="2014"/>
        <n v="2010"/>
        <n v="2006"/>
        <n v="1999"/>
        <n v="2001"/>
        <n v="2008"/>
        <n v="1994"/>
        <n v="2007"/>
        <n v="2002"/>
        <n v="2004"/>
        <n v="2005"/>
        <n v="2021"/>
        <n v="1996"/>
        <n v="1982"/>
        <n v="1977"/>
        <n v="2023"/>
        <n v="1998"/>
        <n v="2000"/>
        <n v="1980"/>
        <n v="1991"/>
        <n v="1983"/>
        <n v="1989"/>
        <n v="1990"/>
        <n v="2022"/>
        <n v="2020"/>
        <n v="1939"/>
        <n v="1978"/>
        <n v="1981"/>
        <n v="1995"/>
        <n v="1992"/>
        <n v="1942"/>
        <n v="1961"/>
        <n v="1967"/>
      </sharedItems>
    </cacheField>
    <cacheField name="Distributor" numFmtId="0">
      <sharedItems count="50">
        <s v="Twentieth Century Fox"/>
        <s v="Walt Disney Studios Motion Pictures"/>
        <s v="Paramount Pictures"/>
        <s v="Universal Pictures"/>
        <s v="New Line Cinema"/>
        <s v="Sony Pictures Entertainment (SPE)"/>
        <s v="DreamWorks"/>
        <s v="Warner Bros."/>
        <s v="DreamWorks Distribution"/>
        <s v="The H Collective"/>
        <s v="Lionsgate"/>
        <s v="February 12, 2021 (China)"/>
        <s v="Summit Entertainment"/>
        <s v="Newmarket Films"/>
        <s v="TriStar Pictures"/>
        <s v="The Weinstein Company"/>
        <s v="September 1, 2022 (New Zealand)"/>
        <s v="Metro-Goldwyn-Mayer (MGM)"/>
        <s v="Fox Searchlight"/>
        <s v="IFC Films"/>
        <s v="July 27, 2018 (China)"/>
        <s v="Miramax"/>
        <s v="Screen Gems"/>
        <s v="Dimension Films"/>
        <s v="Revolution Studios"/>
        <s v="RKO Radio Pictures"/>
        <s v="Neon"/>
        <s v="$117,000,000 "/>
        <s v="January 31, 2019 (Australia)"/>
        <s v="$4,500,000 "/>
        <s v="Gramercy Pictures (I)"/>
        <s v="Artisan Entertainment"/>
        <s v="Columbia Pictures"/>
        <s v="Well Go USA Entertainment"/>
        <s v="Relativity Media"/>
        <s v="STX Entertainment"/>
        <s v="December 31, 2020 (China)"/>
        <s v="Sony Pictures Classics"/>
        <s v="April 28, 2018 (China)"/>
        <s v="Focus Features"/>
        <s v="United Artists Releasing"/>
        <s v="United Artists"/>
        <s v="December 24, 2020 (China, APAC)"/>
        <s v="July 9, 2021 (China)"/>
        <s v="December 13, 2019 (China)"/>
        <s v="September 27, 2018 (Hong Kong)"/>
        <s v="July 17, 2015 (China)"/>
        <s v="July 31, 2014 (Hong Kong)"/>
        <s v="January 29, 2014 (Hong Kong)"/>
        <s v="February 4, 2016 (APAC)"/>
      </sharedItems>
    </cacheField>
    <cacheField name="Budget (in $)" numFmtId="0">
      <sharedItems count="155">
        <s v="237000000"/>
        <s v="356000000"/>
        <s v="200000000"/>
        <s v="245000000"/>
        <s v="150000000"/>
        <s v="260000000"/>
        <s v="220000000"/>
        <s v="190000000"/>
        <s v="250000000"/>
        <s v="317000000"/>
        <s v="170000000"/>
        <s v="160000000"/>
        <s v="74000000"/>
        <s v="94000000"/>
        <s v="195000000"/>
        <s v="63000000"/>
        <s v="210000000"/>
        <s v="275000000"/>
        <s v="55000000"/>
        <s v="225000000"/>
        <s v="183000000"/>
        <s v="80000000"/>
        <s v="115000000"/>
        <s v="125000000"/>
        <s v="185000000"/>
        <s v="90000000"/>
        <s v="76000000"/>
        <s v="45000000"/>
        <s v="175000000"/>
        <s v="300000000"/>
        <s v="100000000"/>
        <s v="52000000"/>
        <s v="93000000"/>
        <s v="258000000"/>
        <s v="75000000"/>
        <s v="95000000"/>
        <s v="30100000"/>
        <s v="113000000"/>
        <s v="130000000"/>
        <s v="180000000"/>
        <s v="120000000"/>
        <s v="139000000"/>
        <s v="149000000"/>
        <s v="230000000"/>
        <s v="10500000"/>
        <s v="178000000"/>
        <s v="110000000"/>
        <s v="58000000"/>
        <s v="11000000"/>
        <s v="165000000"/>
        <s v="145000000"/>
        <s v="50000000"/>
        <s v="35000000"/>
        <s v="68000000"/>
        <s v="78000000"/>
        <s v="40000000"/>
        <s v="140000000"/>
        <s v="92000000"/>
        <s v="108000000"/>
        <s v="97000000"/>
        <s v="73000000"/>
        <s v="30000000"/>
        <s v="217000000"/>
        <s v="132000000"/>
        <s v="135000000"/>
        <s v="291000000"/>
        <s v="207000000"/>
        <s v="58800000"/>
        <s v="69000000"/>
        <s v="18000000"/>
        <s v="129000000"/>
        <s v="102000000"/>
        <s v="103000000"/>
        <s v="215000000"/>
        <s v="60000000"/>
        <s v="81000000"/>
        <s v="15000000"/>
        <s v="70000000"/>
        <s v="32500000"/>
        <s v="48000000"/>
        <s v="79000000"/>
        <s v="14000000"/>
        <s v="65000000"/>
        <s v="85000000"/>
        <s v="98000000"/>
        <s v="61000000"/>
        <s v="25000000"/>
        <s v="155000000"/>
        <s v="36000000"/>
        <s v="84000000"/>
        <s v="142000000"/>
        <s v="104000000"/>
        <s v="105000000"/>
        <s v="37000000"/>
        <s v="72000000"/>
        <s v="6000000"/>
        <s v="270000000"/>
        <s v="59000000"/>
        <s v="23000000"/>
        <s v="5000000"/>
        <s v="22000000"/>
        <s v="42000000"/>
        <s v="127000000"/>
        <s v="49000000"/>
        <s v="87000000"/>
        <s v="127500000"/>
        <s v="34000000"/>
        <s v="123000000"/>
        <s v="46000000"/>
        <s v="17000000"/>
        <s v="13000000"/>
        <s v="33000000"/>
        <s v="20000000"/>
        <s v="29000000"/>
        <s v="12000000"/>
        <s v="209000000"/>
        <s v="133000000"/>
        <s v="38000000"/>
        <s v="111000000"/>
        <s v="62000000"/>
        <s v="9000000"/>
        <s v="19000000"/>
        <s v="54000000"/>
        <s v="11400000"/>
        <s v="10000000"/>
        <s v="3500000"/>
        <s v="6500000"/>
        <s v="60000"/>
        <s v="99000000"/>
        <s v="4400000"/>
        <s v="137000000"/>
        <s v="88000000"/>
        <s v="41000000"/>
        <s v="82500000"/>
        <s v="112000000"/>
        <s v="21000000"/>
        <s v="34200000"/>
        <s v="7500000"/>
        <s v="44500000"/>
        <s v="27000000"/>
        <s v="43000000"/>
        <s v="144000000"/>
        <s v="177200000"/>
        <s v="97600000"/>
        <s v="8000000"/>
        <s v="66000000"/>
        <s v="26000000"/>
        <s v="84500000"/>
        <s v="24000000"/>
        <s v="47000000"/>
        <s v="28000000"/>
        <s v="56000000"/>
        <s v="15000"/>
        <s v="82000000"/>
        <s v="176000000"/>
      </sharedItems>
    </cacheField>
    <cacheField name="Domestic Opening (in $)" numFmtId="0">
      <sharedItems count="736">
        <s v="77025481"/>
        <s v="357115007"/>
        <s v="28638131"/>
        <s v="247966675"/>
        <s v="208806270"/>
        <s v="191770759"/>
        <s v="207438708"/>
        <s v="147187040"/>
        <s v="130263358"/>
        <s v="191271109"/>
        <s v="220009584"/>
        <s v="148024610"/>
        <s v="243390"/>
        <s v="174750616"/>
        <s v="98786705"/>
        <s v="174144585"/>
        <s v="115718405"/>
        <s v="179139142"/>
        <s v="72629713"/>
        <s v="88364714"/>
        <s v="92579212"/>
        <s v="153433423"/>
        <s v="97852865"/>
        <s v="47026828"/>
        <s v="100038390"/>
        <s v="160887295"/>
        <s v="177383864"/>
        <s v="96202337"/>
        <s v="120908065"/>
        <s v="110307189"/>
        <s v="135634554"/>
        <s v="155081681"/>
        <s v="91500929"/>
        <s v="90151958"/>
        <s v="72434025"/>
        <s v="64820970"/>
        <s v="116101023"/>
        <s v="90294621"/>
        <s v="158411483"/>
        <s v="36169328"/>
        <s v="83517315"/>
        <s v="1586753"/>
        <s v="103261464"/>
        <s v="114732820"/>
        <s v="62007528"/>
        <s v="77108414"/>
        <s v="70251710"/>
        <s v="77835727"/>
        <s v="108037878"/>
        <s v="88357488"/>
        <s v="51061119"/>
        <s v="47211490"/>
        <s v="102685961"/>
        <s v="151116516"/>
        <s v="104352905"/>
        <s v="41690382"/>
        <s v="70403148"/>
        <s v="117027503"/>
        <s v="46629259"/>
        <s v="166007347"/>
        <s v="219022"/>
        <s v="108435841"/>
        <s v="158074286"/>
        <s v="146510104"/>
        <s v="90440272"/>
        <s v="80255756"/>
        <s v="122744989"/>
        <s v="141067634"/>
        <s v="62785337"/>
        <s v="108966307"/>
        <s v="114844116"/>
        <s v="103251471"/>
        <s v="2 hr 8 min"/>
        <s v="50228264"/>
        <s v="74403387"/>
        <s v="121629270"/>
        <s v="59251543"/>
        <s v="93687367"/>
        <s v="62983253"/>
        <s v="11835389"/>
        <s v="61236534"/>
        <s v="65237614"/>
        <s v="100137835"/>
        <s v="88156227"/>
        <s v="97375245"/>
        <s v="125507153"/>
        <s v="132434639"/>
        <s v="1554475"/>
        <s v="94320883"/>
        <s v="60038950"/>
        <s v="77073388"/>
        <s v="69431298"/>
        <s v="62004688"/>
        <s v="121897634"/>
        <s v="70838207"/>
        <s v="55785112"/>
        <s v="60316738"/>
        <s v="133682248"/>
        <s v="90823660"/>
        <s v="65556312"/>
        <s v="91774413"/>
        <s v="68108790"/>
        <s v="95023721"/>
        <s v="138122261"/>
        <s v="142839137"/>
        <s v="72611427"/>
        <s v="70502384"/>
        <s v="47510360"/>
        <s v="123403419"/>
        <s v="64832191"/>
        <s v="12785204"/>
        <s v="27751240"/>
        <s v="152535747"/>
        <s v="55520089"/>
        <s v="24450602"/>
        <s v="85058311"/>
        <s v="26681262"/>
        <s v="116619362"/>
        <s v="68033544"/>
        <s v="47656302"/>
        <s v="56215889"/>
        <s v="62163104"/>
        <s v="46630690"/>
        <s v="54592779"/>
        <s v="80027814"/>
        <s v="102665981"/>
        <s v="85737841"/>
        <s v="35258145"/>
        <s v="60239130"/>
        <s v="70467623"/>
        <s v="54308575"/>
        <s v="62603879"/>
        <s v="86198765"/>
        <s v="128122480"/>
        <s v="47027395"/>
        <s v="49451322"/>
        <s v="88411916"/>
        <s v="72132785"/>
        <s v="40833156"/>
        <s v="83848082"/>
        <s v="22451514"/>
        <s v="41764050"/>
        <s v="44680073"/>
        <s v="63106589"/>
        <s v="64878725"/>
        <s v="48767052"/>
        <s v="67528882"/>
        <s v="51068455"/>
        <s v="43639736"/>
        <s v="85946294"/>
        <s v="98618668"/>
        <s v="77211321"/>
        <s v="62577067"/>
        <s v="85171450"/>
        <s v="54688347"/>
        <s v="61025472"/>
        <s v="35611637"/>
        <s v="66135507"/>
        <s v="50130145"/>
        <s v="34077439"/>
        <s v="36089972"/>
        <s v="68743584"/>
        <s v="54415205"/>
        <s v="633456"/>
        <s v="57845297"/>
        <s v="65769562"/>
        <s v="56397125"/>
        <s v="67877361"/>
        <s v="66411834"/>
        <s v="66323594"/>
        <s v="4910483"/>
        <s v="74036787"/>
        <s v="474560"/>
        <s v="45402195"/>
        <s v="56237634"/>
        <s v="44076225"/>
        <s v="50513488"/>
        <s v="67572855"/>
        <s v="93188384"/>
        <s v="55022245"/>
        <s v="62304277"/>
        <s v="46120980"/>
        <s v="41282042"/>
        <s v="31765506"/>
        <s v="57225526"/>
        <s v="34819017"/>
        <s v="39327869"/>
        <s v="46865412"/>
        <s v="43732319"/>
        <s v="79110453"/>
        <s v="61235105"/>
        <s v="36948713"/>
        <s v="56262929"/>
        <s v="42347760"/>
        <s v="50342878"/>
        <s v="46204168"/>
        <s v="65575105"/>
        <s v="67953330"/>
        <s v="355450"/>
        <s v="39225962"/>
        <s v="30576104"/>
        <s v="54806191"/>
        <s v="48464322"/>
        <s v="23019618"/>
        <s v="56178450"/>
        <s v="29355021"/>
        <s v="54588173"/>
        <s v="91062152"/>
        <s v="881104"/>
        <s v="49038712"/>
        <s v="44979319"/>
        <s v="43899340"/>
        <s v="69050279"/>
        <s v="21654047"/>
        <s v="70165559"/>
        <s v="27788331"/>
        <s v="11280591"/>
        <s v="102750665"/>
        <s v="2 hr 2 min"/>
        <s v="45436830"/>
        <s v="70885301"/>
        <s v="24271354"/>
        <s v="38107822"/>
        <s v="54365242"/>
        <s v="65723338"/>
        <s v="59078912"/>
        <s v="34221968"/>
        <s v="52148751"/>
        <s v="69283690"/>
        <s v="68139035"/>
        <s v="48875415"/>
        <s v="27281735"/>
        <s v="20468847"/>
        <s v="27018486"/>
        <s v="24166110"/>
        <s v="42908051"/>
        <s v="8805843"/>
        <s v="44041440"/>
        <s v="47072040"/>
        <s v="46652680"/>
        <s v="28883406"/>
        <s v="35753093"/>
        <s v="48475154"/>
        <s v="62504105"/>
        <s v="30122888"/>
        <s v="55034805"/>
        <s v="57038404"/>
        <s v="43369635"/>
        <s v="24005069"/>
        <s v="59215365"/>
        <s v="53113752"/>
        <s v="36206331"/>
        <s v="54173286"/>
        <s v="37285325"/>
        <s v="39023010"/>
        <s v="31688375"/>
        <s v="21373064"/>
        <s v="69637740"/>
        <s v="60117080"/>
        <s v="85558731"/>
        <s v="18361578"/>
        <s v="28525613"/>
        <s v="40457770"/>
        <s v="51050101"/>
        <s v="December 15 1939 (Domestic)"/>
        <s v="34952180"/>
        <s v="44026211"/>
        <s v="47743273"/>
        <s v="56217700"/>
        <s v="8941717"/>
        <s v="84420489"/>
        <s v="52535096"/>
        <s v="8305823"/>
        <s v="41039944"/>
        <s v="33369559"/>
        <s v="47776293"/>
        <s v="52107731"/>
        <s v="75204289"/>
        <s v="576216"/>
        <s v="41533432"/>
        <s v="35363376"/>
        <s v="46312454"/>
        <s v="46607250"/>
        <s v="59321095"/>
        <s v="45428128"/>
        <s v="44047541"/>
        <s v="25869770"/>
        <s v="360018"/>
        <s v="41082018"/>
        <s v="49514769"/>
        <s v="40501814"/>
        <s v="47604606"/>
        <s v="33614543"/>
        <s v="48745440"/>
        <s v="25447444"/>
        <s v="85058003"/>
        <s v="26125000"/>
        <s v="38560195"/>
        <s v="43142214"/>
        <s v="42558390"/>
        <s v="65058524"/>
        <s v="28760246"/>
        <s v="13740644"/>
        <s v="37513109"/>
        <s v="50771645"/>
        <s v="597362"/>
        <s v="53505326"/>
        <s v="1 hr 58 min"/>
        <s v="22162245"/>
        <s v="53807379"/>
        <s v="44307417"/>
        <s v="21811180"/>
        <s v="17100520"/>
        <s v="39153380"/>
        <s v="68532960"/>
        <s v="41671198"/>
        <s v="35519007"/>
        <s v="70950500"/>
        <s v="43720472"/>
        <s v="55665805"/>
        <s v="42522194"/>
        <s v="35677125"/>
        <s v="38527856"/>
        <s v="861531"/>
        <s v="50085185"/>
        <s v="45990748"/>
        <s v="52179887"/>
        <s v="15129385"/>
        <s v="28681472"/>
        <s v="55101604"/>
        <s v="38155177"/>
        <s v="30053627"/>
        <s v="29350389"/>
        <s v="58003121"/>
        <s v="23117068"/>
        <s v="25010928"/>
        <s v="14456194"/>
        <s v="38854851"/>
        <s v="23523121"/>
        <s v="70217070"/>
        <s v="32512804"/>
        <s v="17548389"/>
        <s v="35142554"/>
        <s v="67408222"/>
        <s v="46581142"/>
        <s v="20130142"/>
        <s v="55082330"/>
        <s v="59253211"/>
        <s v="23244744"/>
        <s v="50927085"/>
        <s v="29688730"/>
        <s v="50203562"/>
        <s v="34440317"/>
        <s v="45038460"/>
        <s v="52784433"/>
        <s v="30095259"/>
        <s v="26853816"/>
        <s v="27335363"/>
        <s v="25069525"/>
        <s v="18469620"/>
        <s v="10733933"/>
        <s v="56061504"/>
        <s v="57071445"/>
        <s v="28623300"/>
        <s v="1443809"/>
        <s v="41325042"/>
        <s v="56818067"/>
        <s v="13949807"/>
        <s v="27537244"/>
        <s v="39201657"/>
        <s v="30051075"/>
        <s v="55365012"/>
        <s v="656636"/>
        <s v="46016833"/>
        <s v="40406314"/>
        <s v="320429"/>
        <s v="33243086"/>
        <s v="36063385"/>
        <s v="38054676"/>
        <s v="41855326"/>
        <s v="58018348"/>
        <s v="40325019"/>
        <s v="33627598"/>
        <s v="367151"/>
        <s v="37132505"/>
        <s v="28591370"/>
        <s v="40049778"/>
        <s v="12606928"/>
        <s v="54917604"/>
        <s v="26769548"/>
        <s v="30316510"/>
        <s v="13601682"/>
        <s v="53003468"/>
        <s v="30833665"/>
        <s v="26223128"/>
        <s v="35055556"/>
        <s v="34119372"/>
        <s v="48002523"/>
        <s v="26541709"/>
        <s v="23773465"/>
        <s v="2074929"/>
        <s v="35006404"/>
        <s v="26247410"/>
        <s v="24905015"/>
        <s v="24834845"/>
        <s v="14869736"/>
        <s v="25534825"/>
        <s v="54713046"/>
        <s v="33457188"/>
        <s v="58051684"/>
        <s v="7465343"/>
        <s v="26650264"/>
        <s v="51748040"/>
        <s v="15018223"/>
        <s v="26858726"/>
        <s v="21678377"/>
        <s v="41607378"/>
        <s v="52263680"/>
        <s v="73071188"/>
        <s v="28871140"/>
        <s v="54471475"/>
        <s v="13401586"/>
        <s v="41062440"/>
        <s v="38021044"/>
        <s v="36011243"/>
        <s v="31706934"/>
        <s v="26887467"/>
        <s v="29702959"/>
        <s v="28116535"/>
        <s v="52521865"/>
        <s v="31001870"/>
        <s v="224012"/>
        <s v="54607747"/>
        <s v="32200000"/>
        <s v="24167011"/>
        <s v="45117985"/>
        <s v="69216890"/>
        <s v="18017152"/>
        <s v="37054485"/>
        <s v="29807393"/>
        <s v="34048124"/>
        <s v="30180188"/>
        <s v="21312625"/>
        <s v="18966676"/>
        <s v="16472458"/>
        <s v="40010975"/>
        <s v="42346669"/>
        <s v="44506103"/>
        <s v="38142825"/>
        <s v="32207057"/>
        <s v="54155312"/>
        <s v="944308"/>
        <s v="47735743"/>
        <s v="23633317"/>
        <s v="34825135"/>
        <s v="34017930"/>
        <s v="25411725"/>
        <s v="17084296"/>
        <s v="46522560"/>
        <s v="35260212"/>
        <s v="40506562"/>
        <s v="49033915"/>
        <s v="26419396"/>
        <s v="271720"/>
        <s v="35867488"/>
        <s v="43565135"/>
        <s v="33531068"/>
        <s v="24115934"/>
        <s v="32753122"/>
        <s v="August 21 1942 (Domestic)"/>
        <s v="45687711"/>
        <s v="16064723"/>
        <s v="8684055"/>
        <s v="55414050"/>
        <s v="21171780"/>
        <s v="40128550"/>
        <s v="11084370"/>
        <s v="393216"/>
        <s v="26455463"/>
        <s v="36045301"/>
        <s v="February 28 2008 (South Korea)"/>
        <s v="29033832"/>
        <s v="29210849"/>
        <s v="35451168"/>
        <s v="76221545"/>
        <s v="37634221"/>
        <s v="50237000"/>
        <s v="176585"/>
        <s v="37134255"/>
        <s v="50746142"/>
        <s v="28138465"/>
        <s v="71117625"/>
        <s v="1 hr 38 min"/>
        <s v="February 18 2016 (South Korea)"/>
        <s v="16176967"/>
        <s v="30035838"/>
        <s v="42030184"/>
        <s v="32828348"/>
        <s v="24830443"/>
        <s v="21844045"/>
        <s v="2255233"/>
        <s v="740455"/>
        <s v="20038573"/>
        <s v="18426749"/>
        <s v="23239907"/>
        <s v="22525855"/>
        <s v="15015393"/>
        <s v="1512054"/>
        <s v="30330771"/>
        <s v="6886080"/>
        <s v="40328920"/>
        <s v="41508572"/>
        <s v="44213073"/>
        <s v="38079323"/>
        <s v="138486"/>
        <s v="23387530"/>
        <s v="35316382"/>
        <s v="29685274"/>
        <s v="62128420"/>
        <s v="24011616"/>
        <s v="29800263"/>
        <s v="33001803"/>
        <s v="21018141"/>
        <s v="27520040"/>
        <s v="15517468"/>
        <s v="30304648"/>
        <s v="51240555"/>
        <s v="21681430"/>
        <s v="24566446"/>
        <s v="36160621"/>
        <s v="35028301"/>
        <s v="10278225"/>
        <s v="40011365"/>
        <s v="October 1 2020 (3 markets)"/>
        <s v="22232291"/>
        <s v="21052227"/>
        <s v="26510140"/>
        <s v="42872605"/>
        <s v="6307691"/>
        <s v="25336048"/>
        <s v="443003"/>
        <s v="50472480"/>
        <s v="515499"/>
        <s v="29352630"/>
        <s v="29085719"/>
        <s v="18709680"/>
        <s v="21514080"/>
        <s v="41536370"/>
        <s v="30480153"/>
        <s v="33369440"/>
        <s v="12768604"/>
        <s v="413869"/>
        <s v="19458109"/>
        <s v="278439"/>
        <s v="20269723"/>
        <s v="29769098"/>
        <s v="38683480"/>
        <s v="39115043"/>
        <s v="46018755"/>
        <s v="45388836"/>
        <s v="17253733"/>
        <s v="33526876"/>
        <s v="32100000"/>
        <s v="20553320"/>
        <s v="32206425"/>
        <s v="24717037"/>
        <s v="31236067"/>
        <s v="19690956"/>
        <s v="17007624"/>
        <s v="31474958"/>
        <s v="27354808"/>
        <s v="22445653"/>
        <s v="24131738"/>
        <s v="36389705"/>
        <s v="18262471"/>
        <s v="28875635"/>
        <s v="23920637"/>
        <s v="27687484"/>
        <s v="13707376"/>
        <s v="49700000"/>
        <s v="24701458"/>
        <s v="14860425"/>
        <s v="30690990"/>
        <s v="53174303"/>
        <s v="20172474"/>
        <s v="22100820"/>
        <s v="19053199"/>
        <s v="16755310"/>
        <s v="25718314"/>
        <s v="14524321"/>
        <s v="15210156"/>
        <s v="19635996"/>
        <s v="24531923"/>
        <s v="23514615"/>
        <s v="35535250"/>
        <s v="179953"/>
        <s v="26044590"/>
        <s v="56260707"/>
        <s v="31603106"/>
        <s v="20348017"/>
        <s v="January 25 1961 (Domestic)"/>
        <s v="33507870"/>
        <s v="30521679"/>
        <s v="15507845"/>
        <s v="22413710"/>
        <s v="17619622"/>
        <s v="30514732"/>
        <s v="35574710"/>
        <s v="25271675"/>
        <s v="27118640"/>
        <s v="10068126"/>
        <s v="663205"/>
        <s v="9311882"/>
        <s v="858021"/>
        <s v="9938276"/>
        <s v="31051923"/>
        <s v="27450296"/>
        <s v="10046534"/>
        <s v="20145595"/>
        <s v="20523595"/>
        <s v="8571785"/>
        <s v="23702421"/>
        <s v="35573187"/>
        <s v="14800723"/>
        <s v="32689406"/>
        <s v="25105990"/>
        <s v="30061756"/>
        <s v="37354308"/>
        <s v="14089952"/>
        <s v="28302165"/>
        <s v="2 hr"/>
        <s v="36540945"/>
        <s v="33028165"/>
        <s v="18723269"/>
        <s v="40172720"/>
        <s v="37062535"/>
        <s v="40089015"/>
        <s v="52568183"/>
        <s v="143433"/>
        <s v="30060467"/>
        <s v="12778913"/>
        <s v="October 18 1967 (Domestic)"/>
        <s v="21635601"/>
        <s v="39172785"/>
        <s v="27605576"/>
        <s v="33010017"/>
        <s v="24852258"/>
        <s v="18222810"/>
        <s v="14383515"/>
        <s v="23104523"/>
        <s v="30300007"/>
        <s v="38531374"/>
        <s v="15193907"/>
        <s v="16411322"/>
        <s v="7222035"/>
        <s v="25015518"/>
        <s v="24074047"/>
        <s v="17844939"/>
        <s v="21727611"/>
        <s v="25262280"/>
        <s v="60200180"/>
        <s v="36302612"/>
        <s v="21027007"/>
        <s v="23624548"/>
        <s v="21707617"/>
        <s v="14401054"/>
        <s v="34115335"/>
        <s v="14328494"/>
        <s v="21761408"/>
        <s v="30552694"/>
        <s v="39852237"/>
        <s v="25577758"/>
        <s v="24585139"/>
        <s v="27202226"/>
        <s v="13210449"/>
        <s v="2 hr 9 min"/>
        <s v="32500000"/>
        <s v="30056751"/>
        <s v="24763752"/>
        <s v="27515871"/>
        <s v="41202458"/>
        <s v="42220847"/>
        <s v="25812796"/>
        <s v="25725722"/>
        <s v="18775350"/>
        <s v="31033665"/>
        <s v="17728313"/>
        <s v="31178526"/>
        <s v="9100000"/>
        <s v="526011"/>
        <s v="77873"/>
        <s v="34137828"/>
        <s v="1 hr 52 min"/>
        <s v="47606480"/>
        <s v="19321992"/>
        <s v="27557647"/>
        <s v="36011640"/>
        <s v="20612100"/>
        <s v="26414386"/>
        <s v="12765508"/>
        <s v="2 hr 10 min"/>
        <s v="923715"/>
        <s v="18445355"/>
        <s v="39128715"/>
        <s v="34233750"/>
        <s v="22347341"/>
        <s v="1 hr 53 min"/>
        <s v="27408309"/>
        <s v="329011"/>
        <s v="28954945"/>
        <s v="39414071"/>
        <s v="19928525"/>
        <s v="55214334"/>
        <s v="167540"/>
        <s v="37543710"/>
        <s v="23817340"/>
        <s v="18372372"/>
        <s v="24604751"/>
        <s v="21311407"/>
        <s v="1 hr 35 min"/>
        <s v="21384504"/>
        <s v="31832636"/>
        <s v="18122710"/>
        <s v="18132085"/>
        <s v="24278410"/>
        <s v="1 hr 59 min"/>
        <s v="9288915"/>
        <s v="10519257"/>
        <s v="22155410"/>
        <s v="22079481"/>
        <s v="22200000"/>
        <s v="36075875"/>
        <s v="35648740"/>
        <s v="29651193"/>
        <s v="15190758"/>
        <s v="20574802"/>
      </sharedItems>
    </cacheField>
    <cacheField name="Domestic Sales (in $)" numFmtId="0">
      <sharedItems containsSemiMixedTypes="0" containsString="0" containsNumber="1" containsInteger="1" minValue="214670" maxValue="936662225" count="739">
        <n v="785221649"/>
        <n v="858373000"/>
        <n v="674292608"/>
        <n v="936662225"/>
        <n v="653406625"/>
        <n v="543638043"/>
        <n v="623357910"/>
        <n v="353007020"/>
        <n v="477373578"/>
        <n v="459005868"/>
        <n v="620181382"/>
        <n v="417719760"/>
        <n v="400953009"/>
        <n v="504481165"/>
        <n v="226008385"/>
        <n v="409013994"/>
        <n v="336045770"/>
        <n v="408084349"/>
        <n v="379427292"/>
        <n v="304360277"/>
        <n v="390532085"/>
        <n v="426829839"/>
        <n v="352390543"/>
        <n v="407185075"/>
        <n v="245439076"/>
        <n v="448149584"/>
        <n v="515202542"/>
        <n v="335477657"/>
        <n v="434038008"/>
        <n v="415004880"/>
        <n v="423315812"/>
        <n v="533539991"/>
        <n v="355559216"/>
        <n v="241071802"/>
        <n v="264624300"/>
        <n v="474544677"/>
        <n v="334191110"/>
        <n v="318886962"/>
        <n v="534987076"/>
        <n v="404540171"/>
        <n v="368065385"/>
        <n v="422783777"/>
        <n v="364001123"/>
        <n v="309420425"/>
        <n v="342952511"/>
        <n v="292382727"/>
        <n v="380843261"/>
        <n v="302334374"/>
        <n v="441226247"/>
        <n v="262641637"/>
        <n v="216668042"/>
        <n v="316115420"/>
        <n v="290469928"/>
        <n v="336530303"/>
        <n v="368384330"/>
        <n v="196573705"/>
        <n v="200074609"/>
        <n v="334201140"/>
        <n v="161321843"/>
        <n v="330360194"/>
        <n v="2721100"/>
        <n v="380270577"/>
        <n v="424668047"/>
        <n v="389813101"/>
        <n v="356921711"/>
        <n v="213515506"/>
        <n v="315058289"/>
        <n v="292324737"/>
        <n v="292587330"/>
        <n v="402111870"/>
        <n v="407022860"/>
        <n v="412845172"/>
        <n v="822009764"/>
        <n v="306169268"/>
        <n v="234037575"/>
        <n v="322719944"/>
        <n v="320314960"/>
        <n v="250105651"/>
        <n v="172558876"/>
        <n v="437141279"/>
        <n v="220159104"/>
        <n v="166112167"/>
        <n v="317101119"/>
        <n v="373585825"/>
        <n v="238679850"/>
        <n v="324591735"/>
        <n v="363070709"/>
        <n v="460998507"/>
        <n v="333718600"/>
        <n v="173956935"/>
        <n v="217536138"/>
        <n v="241410378"/>
        <n v="262030663"/>
        <n v="337135885"/>
        <n v="238736787"/>
        <n v="274092705"/>
        <n v="216391482"/>
        <n v="325100054"/>
        <n v="233921534"/>
        <n v="291710957"/>
        <n v="281576461"/>
        <n v="293004164"/>
        <n v="259766572"/>
        <n v="281287133"/>
        <n v="297816253"/>
        <n v="208545589"/>
        <n v="319246193"/>
        <n v="188020017"/>
        <n v="328874981"/>
        <n v="300531751"/>
        <n v="209397903"/>
        <n v="144169664"/>
        <n v="408010692"/>
        <n v="195042377"/>
        <n v="330455270"/>
        <n v="232641920"/>
        <n v="293506292"/>
        <n v="291045518"/>
        <n v="195330621"/>
        <n v="165249063"/>
        <n v="222527828"/>
        <n v="159555901"/>
        <n v="305413918"/>
        <n v="179020854"/>
        <n v="310676740"/>
        <n v="281723902"/>
        <n v="206362140"/>
        <n v="270578425"/>
        <n v="215771591"/>
        <n v="261441092"/>
        <n v="228433663"/>
        <n v="227946274"/>
        <n v="209837675"/>
        <n v="312433331"/>
        <n v="206445654"/>
        <n v="177002924"/>
        <n v="226277068"/>
        <n v="229086679"/>
        <n v="167445960"/>
        <n v="370782930"/>
        <n v="124987023"/>
        <n v="137715350"/>
        <n v="130168683"/>
        <n v="180010950"/>
        <n v="234280354"/>
        <n v="200821936"/>
        <n v="168368427"/>
        <n v="250690539"/>
        <n v="187168425"/>
        <n v="254464305"/>
        <n v="319034126"/>
        <n v="256393010"/>
        <n v="290642256"/>
        <n v="166167230"/>
        <n v="172135383"/>
        <n v="168052812"/>
        <n v="142614158"/>
        <n v="191452396"/>
        <n v="218080025"/>
        <n v="149260504"/>
        <n v="201578182"/>
        <n v="186740799"/>
        <n v="218815487"/>
        <n v="350159020"/>
        <n v="215409889"/>
        <n v="155442489"/>
        <n v="251557985"/>
        <n v="201151353"/>
        <n v="202807711"/>
        <n v="237283207"/>
        <n v="292753960"/>
        <n v="183135014"/>
        <n v="183637894"/>
        <n v="145522784"/>
        <n v="201091711"/>
        <n v="167510016"/>
        <n v="189740665"/>
        <n v="271384731"/>
        <n v="200676069"/>
        <n v="160945505"/>
        <n v="209028679"/>
        <n v="279261160"/>
        <n v="143528619"/>
        <n v="205881154"/>
        <n v="180202163"/>
        <n v="187705427"/>
        <n v="131538435"/>
        <n v="133378256"/>
        <n v="217581231"/>
        <n v="234911825"/>
        <n v="163214888"/>
        <n v="113929605"/>
        <n v="146880162"/>
        <n v="268163011"/>
        <n v="186336279"/>
        <n v="133375846"/>
        <n v="191204754"/>
        <n v="242829261"/>
        <n v="138797449"/>
        <n v="143619809"/>
        <n v="217049603"/>
        <n v="176760185"/>
        <n v="169700110"/>
        <n v="316566101"/>
        <n v="206459076"/>
        <n v="197171806"/>
        <n v="155190832"/>
        <n v="211622525"/>
        <n v="151101803"/>
        <n v="189422889"/>
        <n v="277339746"/>
        <n v="126663600"/>
        <n v="257966122"/>
        <n v="127195589"/>
        <n v="228778661"/>
        <n v="172076928"/>
        <n v="178406268"/>
        <n v="234362462"/>
        <n v="460237662"/>
        <n v="180981856"/>
        <n v="210629101"/>
        <n v="111127263"/>
        <n v="183417150"/>
        <n v="144174568"/>
        <n v="181030624"/>
        <n v="198542554"/>
        <n v="171091819"/>
        <n v="193735288"/>
        <n v="227471070"/>
        <n v="202019785"/>
        <n v="219614612"/>
        <n v="148809770"/>
        <n v="219195243"/>
        <n v="89760956"/>
        <n v="47365290"/>
        <n v="215333122"/>
        <n v="174340174"/>
        <n v="150371112"/>
        <n v="160942139"/>
        <n v="158874395"/>
        <n v="233632142"/>
        <n v="101028233"/>
        <n v="139313948"/>
        <n v="206305244"/>
        <n v="162805434"/>
        <n v="141621490"/>
        <n v="152647258"/>
        <n v="155385488"/>
        <n v="104386950"/>
        <n v="162434410"/>
        <n v="132556852"/>
        <n v="128261724"/>
        <n v="177243721"/>
        <n v="101802906"/>
        <n v="100234838"/>
        <n v="80227895"/>
        <n v="64063008"/>
        <n v="193962473"/>
        <n v="227966634"/>
        <n v="214949694"/>
        <n v="116900694"/>
        <n v="85838210"/>
        <n v="102491776"/>
        <n v="126477084"/>
        <n v="200882193"/>
        <n v="120634935"/>
        <n v="172062763"/>
        <n v="134029801"/>
        <n v="155332381"/>
        <n v="190071103"/>
        <n v="213767512"/>
        <n v="200081192"/>
        <n v="248159971"/>
        <n v="103144286"/>
        <n v="134529403"/>
        <n v="110500138"/>
        <n v="177397510"/>
        <n v="257730019"/>
        <n v="159227644"/>
        <n v="198000317"/>
        <n v="190241310"/>
        <n v="176387405"/>
        <n v="114581250"/>
        <n v="198351526"/>
        <n v="154280290"/>
        <n v="136314294"/>
        <n v="146282411"/>
        <n v="141319928"/>
        <n v="142502728"/>
        <n v="139854287"/>
        <n v="122523060"/>
        <n v="160861908"/>
        <n v="182811707"/>
        <n v="206863479"/>
        <n v="83850911"/>
        <n v="179883157"/>
        <n v="70107728"/>
        <n v="100407760"/>
        <n v="179495555"/>
        <n v="125322469"/>
        <n v="176654505"/>
        <n v="100206256"/>
        <n v="176484651"/>
        <n v="167767189"/>
        <n v="181171875"/>
        <n v="241438208"/>
        <n v="140480049"/>
        <n v="366961907"/>
        <n v="100012499"/>
        <n v="117481222"/>
        <n v="217326974"/>
        <n v="116089678"/>
        <n v="113746621"/>
        <n v="125544280"/>
        <n v="180011740"/>
        <n v="112200072"/>
        <n v="126943684"/>
        <n v="155064265"/>
        <n v="101200044"/>
        <n v="176591618"/>
        <n v="148313048"/>
        <n v="132072926"/>
        <n v="126643061"/>
        <n v="130096601"/>
        <n v="144857996"/>
        <n v="114766307"/>
        <n v="144801023"/>
        <n v="117727224"/>
        <n v="102826543"/>
        <n v="146408305"/>
        <n v="107509366"/>
        <n v="164615351"/>
        <n v="117723989"/>
        <n v="165092268"/>
        <n v="119938730"/>
        <n v="115253424"/>
        <n v="121248145"/>
        <n v="137748063"/>
        <n v="171958438"/>
        <n v="214373500"/>
        <n v="102427862"/>
        <n v="71017784"/>
        <n v="173008894"/>
        <n v="226164286"/>
        <n v="154025064"/>
        <n v="44898413"/>
        <n v="260715005"/>
        <n v="158848340"/>
        <n v="133110742"/>
        <n v="134508551"/>
        <n v="130531208"/>
        <n v="188024361"/>
        <n v="127807262"/>
        <n v="106580051"/>
        <n v="184069126"/>
        <n v="90759676"/>
        <n v="127509326"/>
        <n v="103887748"/>
        <n v="134069511"/>
        <n v="45540830"/>
        <n v="71543427"/>
        <n v="154696080"/>
        <n v="191719337"/>
        <n v="166244045"/>
        <n v="106954678"/>
        <n v="182618434"/>
        <n v="171015687"/>
        <n v="100125643"/>
        <n v="124740460"/>
        <n v="89256424"/>
        <n v="137855863"/>
        <n v="162994032"/>
        <n v="96898818"/>
        <n v="148415853"/>
        <n v="102516140"/>
        <n v="85080171"/>
        <n v="144731527"/>
        <n v="105269730"/>
        <n v="120540719"/>
        <n v="137446368"/>
        <n v="148974665"/>
        <n v="131772187"/>
        <n v="163958031"/>
        <n v="170742341"/>
        <n v="172956409"/>
        <n v="85028192"/>
        <n v="135386665"/>
        <n v="148478011"/>
        <n v="206040086"/>
        <n v="165363234"/>
        <n v="81697192"/>
        <n v="26830068"/>
        <n v="175936671"/>
        <n v="148438600"/>
        <n v="114053579"/>
        <n v="152257509"/>
        <n v="255982860"/>
        <n v="124872350"/>
        <n v="163566459"/>
        <n v="103412758"/>
        <n v="170687518"/>
        <n v="102092201"/>
        <n v="169106725"/>
        <n v="68420120"/>
        <n v="67349198"/>
        <n v="100014699"/>
        <n v="65422625"/>
        <n v="150201498"/>
        <n v="83670083"/>
        <n v="131921738"/>
        <n v="134478449"/>
        <n v="60128566"/>
        <n v="120177084"/>
        <n v="140035367"/>
        <n v="77041381"/>
        <n v="127120029"/>
        <n v="140295726"/>
        <n v="130179072"/>
        <n v="213307889"/>
        <n v="87242834"/>
        <n v="157299718"/>
        <n v="84410380"/>
        <n v="128012934"/>
        <n v="126631277"/>
        <n v="118311368"/>
        <n v="119436770"/>
        <n v="132399394"/>
        <n v="155464351"/>
        <n v="59874525"/>
        <n v="176241941"/>
        <n v="95347692"/>
        <n v="100317794"/>
        <n v="150947895"/>
        <n v="209273411"/>
        <n v="58032443"/>
        <n v="145103595"/>
        <n v="184296230"/>
        <n v="136801374"/>
        <n v="89107235"/>
        <n v="93050117"/>
        <n v="130444603"/>
        <n v="73078100"/>
        <n v="83028128"/>
        <n v="76271832"/>
        <n v="67631157"/>
        <n v="138291365"/>
        <n v="157019771"/>
        <n v="142109382"/>
        <n v="113203870"/>
        <n v="111506430"/>
        <n v="153322074"/>
        <n v="182207973"/>
        <n v="131168070"/>
        <n v="58250803"/>
        <n v="103068524"/>
        <n v="119793567"/>
        <n v="128814019"/>
        <n v="153952592"/>
        <n v="138608444"/>
        <n v="145794338"/>
        <n v="162001186"/>
        <n v="150157400"/>
        <n v="150394119"/>
        <n v="148095302"/>
        <n v="94784201"/>
        <n v="130164645"/>
        <n v="107518682"/>
        <n v="65014513"/>
        <n v="92071675"/>
        <n v="102247150"/>
        <n v="162924631"/>
        <n v="124728738"/>
        <n v="40226215"/>
        <n v="134806913"/>
        <n v="88246220"/>
        <n v="125305545"/>
        <n v="100499940"/>
        <n v="53369749"/>
        <n v="128505958"/>
        <n v="128200012"/>
        <n v="76423035"/>
        <n v="62253077"/>
        <n v="89302115"/>
        <n v="127004179"/>
        <n v="159342015"/>
        <n v="100830111"/>
        <n v="140125968"/>
        <n v="45950122"/>
        <n v="84284252"/>
        <n v="114197520"/>
        <n v="125595205"/>
        <n v="175084580"/>
        <n v="255863112"/>
        <n v="176196665"/>
        <n v="84049211"/>
        <n v="80001807"/>
        <n v="90559416"/>
        <n v="65845974"/>
        <n v="171243005"/>
        <n v="77047065"/>
        <n v="45319423"/>
        <n v="150117807"/>
        <n v="111549836"/>
        <n v="115821495"/>
        <n v="75030163"/>
        <n v="94095523"/>
        <n v="129128133"/>
        <n v="140539099"/>
        <n v="95011339"/>
        <n v="59696144"/>
        <n v="111048468"/>
        <n v="133668525"/>
        <n v="130178411"/>
        <n v="123477607"/>
        <n v="52700832"/>
        <n v="112276146"/>
        <n v="82051601"/>
        <n v="79727149"/>
        <n v="132177234"/>
        <n v="78747585"/>
        <n v="72688614"/>
        <n v="141186864"/>
        <n v="101704370"/>
        <n v="60522097"/>
        <n v="141340178"/>
        <n v="124870275"/>
        <n v="116750901"/>
        <n v="58607007"/>
        <n v="101295562"/>
        <n v="74262031"/>
        <n v="125070033"/>
        <n v="54647948"/>
        <n v="137355633"/>
        <n v="214670"/>
        <n v="90288712"/>
        <n v="42345531"/>
        <n v="174837452"/>
        <n v="107353792"/>
        <n v="42779261"/>
        <n v="101648571"/>
        <n v="132092958"/>
        <n v="127154901"/>
        <n v="169607287"/>
        <n v="78616689"/>
        <n v="110825712"/>
        <n v="102561004"/>
        <n v="57011521"/>
        <n v="163479795"/>
        <n v="79366978"/>
        <n v="104565114"/>
        <n v="102515793"/>
        <n v="143495265"/>
        <n v="136025503"/>
        <n v="78676425"/>
        <n v="74152591"/>
        <n v="75976178"/>
        <n v="130319208"/>
        <n v="159582188"/>
        <n v="128350574"/>
        <n v="115802596"/>
        <n v="126808165"/>
        <n v="98780042"/>
        <n v="178053220"/>
        <n v="107825862"/>
        <n v="83504017"/>
        <n v="145000989"/>
        <n v="88768303"/>
        <n v="55703475"/>
        <n v="41189488"/>
        <n v="117624357"/>
        <n v="80172128"/>
        <n v="96962694"/>
        <n v="101117573"/>
        <n v="105264608"/>
        <n v="97690976"/>
        <n v="92168600"/>
        <n v="119194771"/>
        <n v="113804681"/>
        <n v="33700160"/>
        <n v="110003217"/>
        <n v="101005703"/>
        <n v="34343574"/>
        <n v="148768917"/>
        <n v="116601172"/>
        <n v="80277646"/>
        <n v="112735375"/>
        <n v="77872883"/>
        <n v="108101214"/>
        <n v="107100855"/>
        <n v="101413188"/>
        <n v="80070736"/>
        <n v="47398413"/>
        <n v="86089513"/>
        <n v="56280355"/>
        <n v="127440871"/>
        <n v="100492203"/>
        <n v="169708112"/>
        <n v="110528528"/>
        <n v="100292856"/>
        <n v="216000000"/>
        <n v="122187717"/>
        <n v="144880014"/>
        <n v="81476385"/>
        <n v="82522790"/>
        <n v="69243859"/>
        <n v="113330342"/>
        <n v="63150991"/>
        <n v="103028109"/>
        <n v="115715889"/>
        <n v="97104620"/>
        <n v="121661683"/>
        <n v="83015089"/>
        <n v="128530421"/>
        <n v="107928762"/>
        <n v="102610330"/>
        <n v="75609945"/>
        <n v="128002372"/>
        <n v="110101975"/>
        <n v="106807667"/>
        <n v="87704396"/>
        <n v="66889043"/>
        <n v="24252420"/>
        <n v="85817906"/>
        <n v="83552429"/>
        <n v="49554002"/>
        <n v="100539043"/>
        <n v="93927920"/>
        <n v="118634549"/>
        <n v="115646235"/>
        <n v="96536177"/>
        <n v="117538559"/>
        <n v="209221380"/>
        <n v="93149898"/>
        <n v="93436322"/>
        <n v="56245075"/>
        <n v="126373434"/>
        <n v="116934650"/>
        <n v="144745925"/>
        <n v="104028807"/>
        <n v="77446440"/>
        <n v="101071502"/>
        <n v="63224849"/>
        <n v="141843612"/>
        <n v="62524260"/>
        <n v="118703275"/>
        <n v="88915214"/>
        <n v="84172791"/>
        <n v="73103784"/>
        <n v="64508620"/>
        <n v="110332737"/>
        <n v="80574010"/>
        <n v="100723831"/>
        <n v="100018837"/>
        <n v="51882244"/>
        <n v="100246011"/>
        <n v="43482270"/>
        <n v="100618344"/>
        <n v="100546139"/>
        <n v="43577636"/>
        <n v="75369589"/>
        <n v="135026902"/>
        <n v="161197785"/>
        <n v="138447667"/>
        <n v="83077833"/>
        <n v="85105259"/>
        <n v="93385515"/>
        <n v="68559554"/>
        <n v="105956290"/>
        <n v="93354851"/>
        <n v="90380162"/>
        <n v="198921659"/>
        <n v="113086868"/>
        <n v="120908074"/>
        <n v="58877969"/>
        <n v="99215042"/>
        <n v="65187603"/>
        <n v="45020282"/>
        <n v="197143218"/>
        <n v="111761982"/>
        <n v="96397334"/>
        <n v="83911193"/>
        <n v="82280579"/>
        <n v="125014030"/>
        <n v="135645823"/>
        <n v="110515313"/>
        <n v="96368160"/>
        <n v="55483770"/>
        <n v="96853865"/>
        <n v="75764672"/>
        <n v="118907036"/>
        <n v="77812000"/>
        <n v="81903458"/>
        <n v="107918810"/>
        <n v="101530738"/>
        <n v="191602146"/>
        <n v="158119460"/>
        <n v="145539357"/>
        <n v="138614544"/>
        <n v="102084362"/>
        <n v="61270390"/>
        <n v="73209340"/>
        <n v="58236838"/>
        <n v="188116796"/>
        <n v="56671993"/>
        <n v="68224452"/>
        <n v="110359362"/>
        <n v="120059556"/>
        <n v="119519402"/>
        <n v="186699768"/>
        <n v="66477700"/>
        <n v="84056472"/>
        <n v="88513495"/>
        <n v="161491646"/>
        <n v="104897530"/>
        <n v="107509799"/>
        <n v="57386607"/>
        <n v="108498305"/>
        <n v="113257297"/>
        <n v="47387723"/>
        <n v="79957634"/>
        <n v="72800603"/>
        <n v="183442714"/>
        <n v="75468583"/>
        <n v="146336178"/>
        <n v="121697323"/>
        <n v="64935167"/>
        <n v="75847266"/>
        <n v="182206924"/>
        <n v="81057016"/>
        <n v="71516617"/>
        <n v="181732879"/>
        <n v="60674817"/>
        <n v="104454762"/>
        <n v="70099045"/>
        <n v="91047077"/>
        <n v="127223418"/>
        <n v="104029443"/>
        <n v="67209615"/>
        <n v="64038616"/>
      </sharedItems>
    </cacheField>
    <cacheField name="International Sales (in $)" numFmtId="0">
      <sharedItems containsSemiMixedTypes="0" containsString="0" containsNumber="1" containsInteger="1" minValue="24500000" maxValue="2138484377" count="736">
        <n v="2138484377"/>
        <n v="1941066100"/>
        <n v="1590450697"/>
        <n v="1134647993"/>
        <n v="1018130819"/>
        <n v="1119437358"/>
        <n v="897180626"/>
        <n v="1162334379"/>
        <n v="976309898"/>
        <n v="946012180"/>
        <n v="714226324"/>
        <n v="892746536"/>
        <n v="883587509"/>
        <n v="761634799"/>
        <n v="1009996733"/>
        <n v="806563211"/>
        <n v="823398892"/>
        <n v="746962067"/>
        <n v="768206541"/>
        <n v="838111018"/>
        <n v="741395911"/>
        <n v="704586607"/>
        <n v="771403536"/>
        <n v="705953473"/>
        <n v="858614996"/>
        <n v="633020241"/>
        <n v="561819830"/>
        <n v="738980625"/>
        <n v="639803386"/>
        <n v="652311221"/>
        <n v="642863935"/>
        <n v="525142151"/>
        <n v="698744784"/>
        <n v="805649464"/>
        <n v="770175831"/>
        <n v="552538030"/>
        <n v="691277106"/>
        <n v="705155727"/>
        <n v="471467753"/>
        <n v="590798946"/>
        <n v="602700620"/>
        <n v="545728028"/>
        <n v="603723652"/>
        <n v="652270784"/>
        <n v="604991759"/>
        <n v="649895317"/>
        <n v="560794699"/>
        <n v="632185012"/>
        <n v="487534523"/>
        <n v="663316557"/>
        <n v="694141269"/>
        <n v="582089000"/>
        <n v="606345381"/>
        <n v="558453070"/>
        <n v="525944139"/>
        <n v="690113112"/>
        <n v="680630703"/>
        <n v="545965784"/>
        <n v="715922939"/>
        <n v="543277334"/>
        <n v="867604339"/>
        <n v="488119983"/>
        <n v="440343699"/>
        <n v="473942950"/>
        <n v="501926308"/>
        <n v="642569645"/>
        <n v="540243517"/>
        <n v="556269211"/>
        <n v="546443300"/>
        <n v="434191823"/>
        <n v="418002176"/>
        <n v="410009114"/>
        <n v="822009764"/>
        <n v="511231623"/>
        <n v="580006426"/>
        <n v="490647436"/>
        <n v="481378969"/>
        <n v="547752679"/>
        <n v="623363422"/>
        <n v="304203888"/>
        <n v="571498294"/>
        <n v="625105659"/>
        <n v="473552823"/>
        <n v="415390628"/>
        <n v="550001118"/>
        <n v="461304874"/>
        <n v="419766082"/>
        <n v="195751992"/>
        <n v="439631547"/>
        <n v="586775991"/>
        <n v="542470807"/>
        <n v="518443307"/>
        <n v="495900000"/>
        <n v="418220826"/>
        <n v="513864080"/>
        <n v="473957244"/>
        <n v="530529792"/>
        <n v="421746840"/>
        <n v="512124166"/>
        <n v="453302158"/>
        <n v="460271476"/>
        <n v="442094938"/>
        <n v="454654931"/>
        <n v="430918723"/>
        <n v="413209228"/>
        <n v="502098977"/>
        <n v="390463587"/>
        <n v="515150820"/>
        <n v="372967570"/>
        <n v="397978074"/>
        <n v="485315477"/>
        <n v="550308728"/>
        <n v="286384032"/>
        <n v="487674259"/>
        <n v="347771195"/>
        <n v="445154156"/>
        <n v="379300140"/>
        <n v="377000000"/>
        <n v="471763885"/>
        <n v="500443218"/>
        <n v="435341858"/>
        <n v="495300000"/>
        <n v="348850097"/>
        <n v="475192631"/>
        <n v="343103230"/>
        <n v="371704359"/>
        <n v="438421000"/>
        <n v="363759959"/>
        <n v="416311606"/>
        <n v="370165961"/>
        <n v="402187155"/>
        <n v="401497154"/>
        <n v="416300000"/>
        <n v="311500000"/>
        <n v="417280431"/>
        <n v="444534595"/>
        <n v="392902882"/>
        <n v="389552320"/>
        <n v="449059202"/>
        <n v="241271576"/>
        <n v="484029542"/>
        <n v="469558784"/>
        <n v="475256474"/>
        <n v="423889404"/>
        <n v="369592765"/>
        <n v="391640880"/>
        <n v="421212055"/>
        <n v="338700000"/>
        <n v="400067558"/>
        <n v="332300000"/>
        <n v="266762121"/>
        <n v="329017042"/>
        <n v="289065482"/>
        <n v="403484237"/>
        <n v="395400000"/>
        <n v="398600000"/>
        <n v="421135165"/>
        <n v="368400000"/>
        <n v="338826353"/>
        <n v="405726973"/>
        <n v="352131606"/>
        <n v="365898772"/>
        <n v="330552828"/>
        <n v="197300000"/>
        <n v="330978219"/>
        <n v="388491616"/>
        <n v="291600000"/>
        <n v="341206978"/>
        <n v="337648165"/>
        <n v="301700000"/>
        <n v="190685234"/>
        <n v="353279279"/>
        <n v="349312609"/>
        <n v="383815731"/>
        <n v="328232251"/>
        <n v="361073758"/>
        <n v="337275642"/>
        <n v="255375901"/>
        <n v="324300000"/>
        <n v="363635087"/>
        <n v="315000000"/>
        <n v="243396776"/>
        <n v="377642206"/>
        <n v="312106698"/>
        <n v="339109802"/>
        <n v="315456886"/>
        <n v="367242682"/>
        <n v="364031596"/>
        <n v="277298240"/>
        <n v="258400000"/>
        <n v="330000105"/>
        <n v="377800484"/>
        <n v="343839601"/>
        <n v="220278357"/>
        <n v="300951367"/>
        <n v="352554970"/>
        <n v="293800000"/>
        <n v="241763613"/>
        <n v="345271412"/>
        <n v="340246963"/>
        <n v="265300000"/>
        <n v="305040688"/>
        <n v="305486596"/>
        <n v="122009457"/>
        <n v="268509687"/>
        <n v="277000000"/>
        <n v="318818322"/>
        <n v="261500000"/>
        <n v="320875533"/>
        <n v="281800000"/>
        <n v="191988333"/>
        <n v="342394974"/>
        <n v="210300000"/>
        <n v="340794056"/>
        <n v="238586585"/>
        <n v="295145800"/>
        <n v="285000000"/>
        <n v="226072829"/>
        <n v="460237662"/>
        <n v="276714535"/>
        <n v="245453242"/>
        <n v="343500000"/>
        <n v="267300000"/>
        <n v="305588070"/>
        <n v="268295994"/>
        <n v="250678391"/>
        <n v="277100000"/>
        <n v="251400000"/>
        <n v="216628965"/>
        <n v="241261119"/>
        <n v="223525393"/>
        <n v="293489539"/>
        <n v="222090952"/>
        <n v="350842581"/>
        <n v="391683624"/>
        <n v="220900000"/>
        <n v="261392355"/>
        <n v="283000000"/>
        <n v="271028977"/>
        <n v="272184209"/>
        <n v="196000000"/>
        <n v="327000000"/>
        <n v="288030377"/>
        <n v="220200000"/>
        <n v="263268939"/>
        <n v="278044078"/>
        <n v="266118261"/>
        <n v="260547918"/>
        <n v="311299267"/>
        <n v="253050504"/>
        <n v="282271394"/>
        <n v="286089822"/>
        <n v="235862449"/>
        <n v="309200000"/>
        <n v="310667824"/>
        <n v="329003712"/>
        <n v="344691967"/>
        <n v="214467942"/>
        <n v="180281283"/>
        <n v="192761855"/>
        <n v="289977539"/>
        <n v="319142333"/>
        <n v="300958054"/>
        <n v="276877385"/>
        <n v="201500000"/>
        <n v="281629908"/>
        <n v="228001089"/>
        <n v="264449696"/>
        <n v="241260448"/>
        <n v="206200000"/>
        <n v="179157295"/>
        <n v="191000000"/>
        <n v="141766000"/>
        <n v="286537649"/>
        <n v="253626608"/>
        <n v="276100000"/>
        <n v="208644097"/>
        <n v="127950427"/>
        <n v="225351828"/>
        <n v="186335791"/>
        <n v="194057426"/>
        <n v="206869731"/>
        <n v="266964596"/>
        <n v="183158344"/>
        <n v="225800000"/>
        <n v="242700000"/>
        <n v="232600000"/>
        <n v="237090614"/>
        <n v="235114870"/>
        <n v="236298168"/>
        <n v="253217645"/>
        <n v="213721971"/>
        <n v="191300000"/>
        <n v="166809514"/>
        <n v="289664710"/>
        <n v="193179707"/>
        <n v="302127136"/>
        <n v="271577258"/>
        <n v="192098655"/>
        <n v="246030532"/>
        <n v="193915269"/>
        <n v="270335000"/>
        <n v="193400000"/>
        <n v="201563174"/>
        <n v="187608934"/>
        <n v="127305836"/>
        <n v="227318962"/>
        <n v="366961907"/>
        <n v="266089167"/>
        <n v="248101575"/>
        <n v="148025572"/>
        <n v="247800000"/>
        <n v="249458014"/>
        <n v="237200000"/>
        <n v="182200000"/>
        <n v="249800000"/>
        <n v="234888716"/>
        <n v="205302605"/>
        <n v="258000000"/>
        <n v="182534404"/>
        <n v="210062555"/>
        <n v="226300000"/>
        <n v="230057296"/>
        <n v="226200000"/>
        <n v="208801855"/>
        <n v="238518314"/>
        <n v="208332875"/>
        <n v="235200000"/>
        <n v="249967538"/>
        <n v="206208385"/>
        <n v="244824563"/>
        <n v="187498961"/>
        <n v="234000000"/>
        <n v="186600000"/>
        <n v="231644677"/>
        <n v="236242642"/>
        <n v="229200000"/>
        <n v="212074702"/>
        <n v="177587704"/>
        <n v="134809816"/>
        <n v="245891999"/>
        <n v="276527576"/>
        <n v="174503424"/>
        <n v="121161516"/>
        <n v="193157822"/>
        <n v="301219864"/>
        <n v="85108027"/>
        <n v="184623476"/>
        <n v="209584693"/>
        <n v="207954512"/>
        <n v="211100000"/>
        <n v="152928610"/>
        <n v="212680600"/>
        <n v="231000000"/>
        <n v="152498032"/>
        <n v="245606000"/>
        <n v="208293460"/>
        <n v="231400000"/>
        <n v="200993110"/>
        <n v="289393001"/>
        <n v="262729136"/>
        <n v="178839854"/>
        <n v="139614539"/>
        <n v="164200000"/>
        <n v="222443368"/>
        <n v="146100000"/>
        <n v="157333700"/>
        <n v="227207916"/>
        <n v="201965655"/>
        <n v="237222717"/>
        <n v="187430783"/>
        <n v="162192000"/>
        <n v="225262427"/>
        <n v="173469912"/>
        <n v="219318211"/>
        <n v="236672485"/>
        <n v="177000000"/>
        <n v="216400011"/>
        <n v="200917028"/>
        <n v="182959874"/>
        <n v="170741018"/>
        <n v="187941694"/>
        <n v="153417000"/>
        <n v="146048916"/>
        <n v="142200000"/>
        <n v="229947763"/>
        <n v="179046172"/>
        <n v="165700000"/>
        <n v="107661208"/>
        <n v="147534686"/>
        <n v="230598864"/>
        <n v="285412558"/>
        <n v="136200000"/>
        <n v="162211985"/>
        <n v="195926415"/>
        <n v="157202783"/>
        <n v="53248834"/>
        <n v="182294484"/>
        <n v="143561166"/>
        <n v="203528912"/>
        <n v="136089214"/>
        <n v="204423683"/>
        <n v="137335360"/>
        <n v="236448841"/>
        <n v="237304984"/>
        <n v="203129453"/>
        <n v="237602860"/>
        <n v="152267519"/>
        <n v="218300000"/>
        <n v="169991393"/>
        <n v="166000000"/>
        <n v="240099518"/>
        <n v="179980554"/>
        <n v="160100000"/>
        <n v="222779417"/>
        <n v="172168576"/>
        <n v="157500000"/>
        <n v="166823455"/>
        <n v="83630912"/>
        <n v="209239612"/>
        <n v="139039810"/>
        <n v="211658819"/>
        <n v="166792763"/>
        <n v="166883059"/>
        <n v="175191986"/>
        <n v="173381128"/>
        <n v="159081058"/>
        <n v="135956000"/>
        <n v="231055623"/>
        <n v="114593328"/>
        <n v="195397363"/>
        <n v="189000000"/>
        <n v="137937923"/>
        <n v="79211724"/>
        <n v="230142892"/>
        <n v="142450000"/>
        <n v="102847849"/>
        <n v="150000000"/>
        <n v="197061337"/>
        <n v="193090583"/>
        <n v="155000000"/>
        <n v="211061000"/>
        <n v="199542554"/>
        <n v="206167002"/>
        <n v="211149284"/>
        <n v="140163052"/>
        <n v="121000000"/>
        <n v="135339000"/>
        <n v="162940880"/>
        <n v="164191609"/>
        <n v="122356539"/>
        <n v="93085477"/>
        <n v="143535270"/>
        <n v="216400000"/>
        <n v="171401870"/>
        <n v="154532382"/>
        <n v="145147000"/>
        <n v="119600000"/>
        <n v="134731112"/>
        <n v="127349813"/>
        <n v="109456115"/>
        <n v="120507734"/>
        <n v="121862926"/>
        <n v="175000000"/>
        <n v="139590785"/>
        <n v="160907952"/>
        <n v="203161118"/>
        <n v="175699033"/>
        <n v="165200000"/>
        <n v="103990656"/>
        <n v="140600000"/>
        <n v="224900703"/>
        <n v="129964083"/>
        <n v="175972000"/>
        <n v="138800000"/>
        <n v="162322000"/>
        <n v="209311533"/>
        <n v="134046935"/>
        <n v="134311478"/>
        <n v="185566734"/>
        <n v="198866215"/>
        <n v="171200000"/>
        <n v="133091807"/>
        <n v="100597820"/>
        <n v="158345677"/>
        <n v="117971154"/>
        <n v="211988527"/>
        <n v="173305469"/>
        <n v="142500000"/>
        <n v="130676081"/>
        <n v="80982569"/>
        <n v="255863112"/>
        <n v="79548492"/>
        <n v="170951000"/>
        <n v="173888894"/>
        <n v="162349761"/>
        <n v="186597000"/>
        <n v="81033922"/>
        <n v="174363566"/>
        <n v="205893247"/>
        <n v="101054000"/>
        <n v="139299953"/>
        <n v="135000000"/>
        <n v="175395349"/>
        <n v="156193000"/>
        <n v="120220800"/>
        <n v="108100000"/>
        <n v="153106782"/>
        <n v="188237104"/>
        <n v="135950571"/>
        <n v="113315753"/>
        <n v="116054702"/>
        <n v="122246996"/>
        <n v="193000000"/>
        <n v="133400000"/>
        <n v="163572247"/>
        <n v="165800000"/>
        <n v="113107931"/>
        <n v="166127224"/>
        <n v="172131248"/>
        <n v="103534200"/>
        <n v="142528318"/>
        <n v="183089885"/>
        <n v="101900000"/>
        <n v="118135851"/>
        <n v="126124177"/>
        <n v="184081958"/>
        <n v="141000000"/>
        <n v="166629732"/>
        <n v="115727590"/>
        <n v="186049908"/>
        <n v="103329693"/>
        <n v="240431685"/>
        <n v="149883071"/>
        <n v="197813724"/>
        <n v="64006277"/>
        <n v="130881927"/>
        <n v="194603463"/>
        <n v="135553728"/>
        <n v="104319495"/>
        <n v="109195760"/>
        <n v="66349611"/>
        <n v="157309863"/>
        <n v="124840507"/>
        <n v="132922000"/>
        <n v="177978063"/>
        <n v="71322100"/>
        <n v="153726881"/>
        <n v="128157821"/>
        <n v="130101637"/>
        <n v="88877416"/>
        <n v="96300000"/>
        <n v="153300000"/>
        <n v="157100000"/>
        <n v="154908550"/>
        <n v="100366245"/>
        <n v="70348583"/>
        <n v="100796935"/>
        <n v="112935797"/>
        <n v="101119000"/>
        <n v="129037206"/>
        <n v="49302936"/>
        <n v="119119225"/>
        <n v="143400000"/>
        <n v="81836771"/>
        <n v="137728906"/>
        <n v="170646274"/>
        <n v="184783852"/>
        <n v="107883853"/>
        <n v="144959985"/>
        <n v="127957681"/>
        <n v="122894661"/>
        <n v="118400000"/>
        <n v="125550661"/>
        <n v="130641000"/>
        <n v="103252111"/>
        <n v="108300000"/>
        <n v="187900000"/>
        <n v="110670000"/>
        <n v="119234222"/>
        <n v="185677685"/>
        <n v="71153500"/>
        <n v="103250000"/>
        <n v="139097916"/>
        <n v="106368280"/>
        <n v="141227201"/>
        <n v="110742431"/>
        <n v="111690956"/>
        <n v="117200000"/>
        <n v="138269859"/>
        <n v="170724214"/>
        <n v="131687133"/>
        <n v="160843925"/>
        <n v="89531672"/>
        <n v="116271443"/>
        <n v="46931000"/>
        <n v="106000000"/>
        <n v="115904636"/>
        <n v="216000000"/>
        <n v="93700000"/>
        <n v="71000000"/>
        <n v="134387221"/>
        <n v="133339902"/>
        <n v="146420000"/>
        <n v="101964000"/>
        <n v="152132751"/>
        <n v="111917482"/>
        <n v="98500000"/>
        <n v="117000000"/>
        <n v="92372541"/>
        <n v="131000000"/>
        <n v="85446864"/>
        <n v="111109612"/>
        <n v="137606271"/>
        <n v="84900000"/>
        <n v="102772889"/>
        <n v="105935053"/>
        <n v="124700000"/>
        <n v="145100000"/>
        <n v="187700000"/>
        <n v="126004791"/>
        <n v="128266925"/>
        <n v="162233509"/>
        <n v="111241781"/>
        <n v="117694615"/>
        <n v="92833686"/>
        <n v="95242715"/>
        <n v="113424350"/>
        <n v="92300000"/>
        <n v="209221380"/>
        <n v="116046400"/>
        <n v="115599346"/>
        <n v="152069111"/>
        <n v="81702771"/>
        <n v="90790989"/>
        <n v="62771584"/>
        <n v="103011037"/>
        <n v="129232000"/>
        <n v="105000000"/>
        <n v="142625320"/>
        <n v="64000000"/>
        <n v="143230187"/>
        <n v="86964935"/>
        <n v="116684179"/>
        <n v="121200000"/>
        <n v="132262953"/>
        <n v="140527199"/>
        <n v="94349162"/>
        <n v="124020006"/>
        <n v="103670352"/>
        <n v="104294563"/>
        <n v="151685613"/>
        <n v="103263363"/>
        <n v="159945314"/>
        <n v="102769997"/>
        <n v="102842047"/>
        <n v="159700000"/>
        <n v="127802828"/>
        <n v="67266000"/>
        <n v="40437206"/>
        <n v="63137661"/>
        <n v="118467684"/>
        <n v="115706430"/>
        <n v="107301977"/>
        <n v="131290761"/>
        <n v="93646912"/>
        <n v="105688620"/>
        <n v="108626225"/>
        <n v="198921659"/>
        <n v="85550000"/>
        <n v="77612860"/>
        <n v="139589199"/>
        <n v="98529335"/>
        <n v="132500000"/>
        <n v="152163264"/>
        <n v="197143218"/>
        <n v="85339696"/>
        <n v="100682212"/>
        <n v="112799203"/>
        <n v="114113166"/>
        <n v="71100540"/>
        <n v="60100000"/>
        <n v="85187650"/>
        <n v="98952240"/>
        <n v="139759641"/>
        <n v="97840860"/>
        <n v="118800000"/>
        <n v="75014336"/>
        <n v="115960504"/>
        <n v="111861206"/>
        <n v="85436990"/>
        <n v="90800000"/>
        <n v="191602146"/>
        <n v="33347096"/>
        <n v="45000000"/>
        <n v="51924086"/>
        <n v="88315795"/>
        <n v="129034382"/>
        <n v="117004115"/>
        <n v="129896484"/>
        <n v="188116796"/>
        <n v="131061209"/>
        <n v="119137302"/>
        <n v="76921753"/>
        <n v="67074561"/>
        <n v="67278584"/>
        <n v="186699768"/>
        <n v="119689439"/>
        <n v="101997253"/>
        <n v="97490096"/>
        <n v="24500000"/>
        <n v="80502815"/>
        <n v="77873014"/>
        <n v="127541935"/>
        <n v="75868840"/>
        <n v="70678777"/>
        <n v="136500000"/>
        <n v="103700864"/>
        <n v="110709675"/>
        <n v="183442714"/>
        <n v="107960106"/>
        <n v="37012251"/>
        <n v="61400000"/>
        <n v="118083355"/>
        <n v="106443000"/>
        <n v="182206924"/>
        <n v="101000000"/>
        <n v="110500000"/>
        <n v="181732879"/>
        <n v="76546716"/>
        <n v="110807031"/>
        <n v="89583830"/>
        <n v="53399006"/>
        <n v="76584381"/>
        <n v="113354021"/>
        <n v="116518934"/>
      </sharedItems>
    </cacheField>
    <cacheField name="World Wide Sales (in $)" numFmtId="0">
      <sharedItems containsSemiMixedTypes="0" containsString="0" containsNumber="1" containsInteger="1" minValue="180557550" maxValue="2923706026" count="725">
        <n v="2923706026"/>
        <n v="2799439100"/>
        <n v="2264743305"/>
        <n v="2071310218"/>
        <n v="1671537444"/>
        <n v="1663075401"/>
        <n v="1520538536"/>
        <n v="1515341399"/>
        <n v="1453683476"/>
        <n v="1405018048"/>
        <n v="1334407706"/>
        <n v="1310466296"/>
        <n v="1284540518"/>
        <n v="1266115964"/>
        <n v="1236005118"/>
        <n v="1215577205"/>
        <n v="1159444662"/>
        <n v="1155046416"/>
        <n v="1147633833"/>
        <n v="1142471295"/>
        <n v="1131927996"/>
        <n v="1131416446"/>
        <n v="1123794079"/>
        <n v="1113138548"/>
        <n v="1104054072"/>
        <n v="1081169825"/>
        <n v="1077022372"/>
        <n v="1074458282"/>
        <n v="1073841394"/>
        <n v="1067316101"/>
        <n v="1066179747"/>
        <n v="1058682142"/>
        <n v="1054304000"/>
        <n v="1046721266"/>
        <n v="1034800131"/>
        <n v="1027082707"/>
        <n v="1025468216"/>
        <n v="1024042690"/>
        <n v="1006454829"/>
        <n v="995339117"/>
        <n v="970766005"/>
        <n v="968511805"/>
        <n v="967724775"/>
        <n v="961691209"/>
        <n v="947944270"/>
        <n v="942278045"/>
        <n v="941637960"/>
        <n v="934519387"/>
        <n v="928760770"/>
        <n v="925958195"/>
        <n v="910809311"/>
        <n v="898204420"/>
        <n v="896815310"/>
        <n v="894983373"/>
        <n v="894328469"/>
        <n v="886686817"/>
        <n v="880705312"/>
        <n v="880166924"/>
        <n v="877244782"/>
        <n v="873637528"/>
        <n v="870325439"/>
        <n v="868390560"/>
        <n v="865011746"/>
        <n v="863756051"/>
        <n v="858848019"/>
        <n v="856085151"/>
        <n v="855301806"/>
        <n v="848593948"/>
        <n v="839030630"/>
        <n v="836303693"/>
        <n v="825025036"/>
        <n v="822854286"/>
        <n v="817400891"/>
        <n v="814044001"/>
        <n v="813367380"/>
        <n v="801693929"/>
        <n v="797858331"/>
        <n v="795922298"/>
        <n v="792910554"/>
        <n v="791657398"/>
        <n v="791217826"/>
        <n v="790653942"/>
        <n v="788976453"/>
        <n v="788680968"/>
        <n v="785896609"/>
        <n v="782836791"/>
        <n v="775398007"/>
        <n v="773350147"/>
        <n v="760732926"/>
        <n v="760006945"/>
        <n v="759853685"/>
        <n v="757930663"/>
        <n v="755356711"/>
        <n v="752600867"/>
        <n v="748049949"/>
        <n v="746921274"/>
        <n v="746846894"/>
        <n v="746045700"/>
        <n v="745013115"/>
        <n v="741847937"/>
        <n v="735099102"/>
        <n v="714421503"/>
        <n v="712205856"/>
        <n v="711025481"/>
        <n v="710644566"/>
        <n v="709709780"/>
        <n v="703170837"/>
        <n v="701842551"/>
        <n v="698509825"/>
        <n v="694713380"/>
        <n v="694478392"/>
        <n v="694394724"/>
        <n v="682716636"/>
        <n v="678226465"/>
        <n v="677796076"/>
        <n v="672806432"/>
        <n v="668045518"/>
        <n v="667094506"/>
        <n v="665692281"/>
        <n v="657869686"/>
        <n v="654855901"/>
        <n v="654264015"/>
        <n v="654213485"/>
        <n v="653779970"/>
        <n v="653428261"/>
        <n v="644783140"/>
        <n v="634338384"/>
        <n v="632083197"/>
        <n v="631607053"/>
        <n v="630620818"/>
        <n v="629443428"/>
        <n v="626137675"/>
        <n v="623933331"/>
        <n v="623726085"/>
        <n v="621537519"/>
        <n v="619179950"/>
        <n v="618638999"/>
        <n v="616505162"/>
        <n v="612054506"/>
        <n v="609016565"/>
        <n v="607274134"/>
        <n v="605425157"/>
        <n v="603900354"/>
        <n v="603873119"/>
        <n v="592462816"/>
        <n v="589580482"/>
        <n v="589390539"/>
        <n v="587235983"/>
        <n v="586764305"/>
        <n v="585796247"/>
        <n v="585410052"/>
        <n v="579707738"/>
        <n v="569651467"/>
        <n v="567535383"/>
        <n v="566652812"/>
        <n v="563749323"/>
        <n v="559852396"/>
        <n v="556906378"/>
        <n v="554987477"/>
        <n v="553709788"/>
        <n v="552639571"/>
        <n v="549368315"/>
        <n v="547459020"/>
        <n v="546388108"/>
        <n v="543934105"/>
        <n v="543157985"/>
        <n v="542358331"/>
        <n v="540455876"/>
        <n v="538983207"/>
        <n v="538375067"/>
        <n v="536414293"/>
        <n v="532950503"/>
        <n v="529338515"/>
        <n v="529323962"/>
        <n v="528583774"/>
        <n v="527016307"/>
        <n v="526760632"/>
        <n v="524976069"/>
        <n v="524580592"/>
        <n v="524028679"/>
        <n v="522657936"/>
        <n v="521170825"/>
        <n v="520881154"/>
        <n v="519311965"/>
        <n v="503162313"/>
        <n v="498781117"/>
        <n v="497409852"/>
        <n v="494879471"/>
        <n v="493311825"/>
        <n v="493214993"/>
        <n v="491730089"/>
        <n v="490719763"/>
        <n v="488441368"/>
        <n v="487287646"/>
        <n v="485930816"/>
        <n v="485004754"/>
        <n v="484592874"/>
        <n v="484068861"/>
        <n v="483866772"/>
        <n v="482349603"/>
        <n v="481800873"/>
        <n v="475186706"/>
        <n v="475106177"/>
        <n v="474968763"/>
        <n v="474171806"/>
        <n v="474009154"/>
        <n v="473122525"/>
        <n v="471977336"/>
        <n v="471222889"/>
        <n v="469328079"/>
        <n v="469058574"/>
        <n v="468266122"/>
        <n v="467989645"/>
        <n v="467365246"/>
        <n v="467222728"/>
        <n v="463406268"/>
        <n v="460435291"/>
        <n v="457696391"/>
        <n v="456082343"/>
        <n v="454627263"/>
        <n v="450717150"/>
        <n v="449762638"/>
        <n v="449326618"/>
        <n v="449220945"/>
        <n v="448191819"/>
        <n v="445135288"/>
        <n v="444100035"/>
        <n v="443280904"/>
        <n v="443140005"/>
        <n v="442299309"/>
        <n v="441286195"/>
        <n v="440603537"/>
        <n v="439048914"/>
        <n v="436233122"/>
        <n v="435732529"/>
        <n v="433371112"/>
        <n v="431971116"/>
        <n v="431058604"/>
        <n v="429632142"/>
        <n v="428028233"/>
        <n v="427344325"/>
        <n v="426505244"/>
        <n v="426074373"/>
        <n v="419665568"/>
        <n v="418765519"/>
        <n v="415933406"/>
        <n v="415686217"/>
        <n v="415484914"/>
        <n v="414828246"/>
        <n v="414351546"/>
        <n v="413106170"/>
        <n v="411002906"/>
        <n v="410902662"/>
        <n v="409231607"/>
        <n v="408754975"/>
        <n v="408430415"/>
        <n v="408247917"/>
        <n v="407711549"/>
        <n v="406878233"/>
        <n v="404980543"/>
        <n v="403449830"/>
        <n v="403354469"/>
        <n v="402382193"/>
        <n v="402264843"/>
        <n v="400063852"/>
        <n v="398479497"/>
        <n v="396592829"/>
        <n v="396271103"/>
        <n v="392924807"/>
        <n v="391081192"/>
        <n v="389925971"/>
        <n v="389681935"/>
        <n v="388156011"/>
        <n v="386600138"/>
        <n v="386041607"/>
        <n v="385680446"/>
        <n v="384579472"/>
        <n v="384336108"/>
        <n v="384298736"/>
        <n v="383257136"/>
        <n v="381545846"/>
        <n v="381509870"/>
        <n v="380080290"/>
        <n v="379014294"/>
        <n v="378882411"/>
        <n v="378410542"/>
        <n v="377617598"/>
        <n v="376152455"/>
        <n v="375740705"/>
        <n v="374583879"/>
        <n v="374111707"/>
        <n v="373672993"/>
        <n v="373515621"/>
        <n v="373062864"/>
        <n v="372234864"/>
        <n v="371985018"/>
        <n v="371594210"/>
        <n v="371353001"/>
        <n v="370569774"/>
        <n v="370541256"/>
        <n v="369884651"/>
        <n v="369330363"/>
        <n v="368780809"/>
        <n v="368744044"/>
        <n v="367799011"/>
        <n v="366101666"/>
        <n v="365582797"/>
        <n v="365352546"/>
        <n v="363889678"/>
        <n v="363204635"/>
        <n v="362744280"/>
        <n v="362211740"/>
        <n v="362000072"/>
        <n v="361832400"/>
        <n v="360366870"/>
        <n v="359200044"/>
        <n v="359126022"/>
        <n v="358375603"/>
        <n v="358372926"/>
        <n v="356700357"/>
        <n v="356296601"/>
        <n v="353659851"/>
        <n v="353284621"/>
        <n v="353133898"/>
        <n v="352927224"/>
        <n v="352794081"/>
        <n v="352616690"/>
        <n v="352333929"/>
        <n v="352114312"/>
        <n v="351723989"/>
        <n v="351692268"/>
        <n v="351583407"/>
        <n v="351496066"/>
        <n v="350448145"/>
        <n v="349822765"/>
        <n v="349546142"/>
        <n v="349183316"/>
        <n v="348319861"/>
        <n v="347545360"/>
        <n v="347512318"/>
        <n v="347325802"/>
        <n v="347182886"/>
        <n v="346118277"/>
        <n v="345823032"/>
        <n v="343471816"/>
        <n v="342695435"/>
        <n v="342463063"/>
        <n v="341631208"/>
        <n v="340952971"/>
        <n v="340487862"/>
        <n v="337580051"/>
        <n v="336567158"/>
        <n v="336365676"/>
        <n v="335802786"/>
        <n v="335287748"/>
        <n v="335062621"/>
        <n v="334933831"/>
        <n v="334272563"/>
        <n v="333535934"/>
        <n v="331333876"/>
        <n v="330444045"/>
        <n v="329398046"/>
        <n v="328718434"/>
        <n v="328349387"/>
        <n v="327333559"/>
        <n v="326706115"/>
        <n v="326479141"/>
        <n v="325286646"/>
        <n v="325186032"/>
        <n v="322161245"/>
        <n v="321885765"/>
        <n v="321834351"/>
        <n v="321752656"/>
        <n v="321731527"/>
        <n v="321669741"/>
        <n v="321457747"/>
        <n v="320406242"/>
        <n v="319715683"/>
        <n v="319713881"/>
        <n v="317375031"/>
        <n v="316791257"/>
        <n v="315156409"/>
        <n v="314975955"/>
        <n v="314432837"/>
        <n v="314178011"/>
        <n v="313701294"/>
        <n v="312897920"/>
        <n v="312296056"/>
        <n v="312242626"/>
        <n v="312136671"/>
        <n v="310650585"/>
        <n v="309979994"/>
        <n v="309460292"/>
        <n v="309231694"/>
        <n v="307166834"/>
        <n v="307127625"/>
        <n v="306941670"/>
        <n v="306776732"/>
        <n v="306515884"/>
        <n v="306442085"/>
        <n v="304868961"/>
        <n v="304654182"/>
        <n v="303144152"/>
        <n v="303025485"/>
        <n v="302469017"/>
        <n v="301970083"/>
        <n v="301913131"/>
        <n v="300478449"/>
        <n v="300228084"/>
        <n v="300157638"/>
        <n v="300135367"/>
        <n v="299820798"/>
        <n v="299288605"/>
        <n v="297795726"/>
        <n v="297002527"/>
        <n v="296938801"/>
        <n v="296482446"/>
        <n v="296339528"/>
        <n v="296069199"/>
        <n v="294805697"/>
        <n v="293514336"/>
        <n v="293503354"/>
        <n v="292817898"/>
        <n v="291480452"/>
        <n v="291420351"/>
        <n v="290930148"/>
        <n v="290835269"/>
        <n v="290745055"/>
        <n v="289317794"/>
        <n v="288885818"/>
        <n v="288485135"/>
        <n v="288175335"/>
        <n v="287553595"/>
        <n v="287144079"/>
        <n v="286801374"/>
        <n v="286168572"/>
        <n v="286140700"/>
        <n v="285444603"/>
        <n v="284139100"/>
        <n v="282570682"/>
        <n v="282438834"/>
        <n v="278780441"/>
        <n v="278454417"/>
        <n v="278019771"/>
        <n v="277448382"/>
        <n v="276144750"/>
        <n v="275698039"/>
        <n v="275678613"/>
        <n v="275293450"/>
        <n v="274703340"/>
        <n v="274650803"/>
        <n v="274470394"/>
        <n v="274325949"/>
        <n v="273961019"/>
        <n v="273552592"/>
        <n v="273339556"/>
        <n v="273144151"/>
        <n v="271457301"/>
        <n v="270665134"/>
        <n v="269994119"/>
        <n v="269958228"/>
        <n v="269784201"/>
        <n v="269755430"/>
        <n v="268426634"/>
        <n v="268175631"/>
        <n v="267770708"/>
        <n v="267447150"/>
        <n v="266915287"/>
        <n v="265328738"/>
        <n v="265126918"/>
        <n v="264770996"/>
        <n v="264218220"/>
        <n v="264105545"/>
        <n v="262821940"/>
        <n v="262681282"/>
        <n v="262552893"/>
        <n v="262511490"/>
        <n v="261989769"/>
        <n v="261119292"/>
        <n v="260502115"/>
        <n v="260095986"/>
        <n v="259939835"/>
        <n v="259175788"/>
        <n v="258097122"/>
        <n v="257938649"/>
        <n v="257589721"/>
        <n v="256697520"/>
        <n v="256271286"/>
        <n v="256067149"/>
        <n v="255745157"/>
        <n v="255000211"/>
        <n v="253890701"/>
        <n v="252909177"/>
        <n v="252442974"/>
        <n v="252276927"/>
        <n v="251410631"/>
        <n v="251212670"/>
        <n v="251171807"/>
        <n v="250849789"/>
        <n v="250821495"/>
        <n v="250425512"/>
        <n v="250288523"/>
        <n v="249348933"/>
        <n v="248639099"/>
        <n v="248118121"/>
        <n v="247933248"/>
        <n v="246999039"/>
        <n v="246984278"/>
        <n v="246233113"/>
        <n v="245724603"/>
        <n v="245700832"/>
        <n v="245676146"/>
        <n v="245623848"/>
        <n v="245527149"/>
        <n v="245285165"/>
        <n v="244874809"/>
        <n v="244819862"/>
        <n v="244721064"/>
        <n v="244232688"/>
        <n v="243611982"/>
        <n v="243240178"/>
        <n v="243006126"/>
        <n v="242875078"/>
        <n v="242688965"/>
        <n v="242295562"/>
        <n v="240891763"/>
        <n v="240797623"/>
        <n v="240697856"/>
        <n v="240685326"/>
        <n v="240646355"/>
        <n v="240171783"/>
        <n v="240159255"/>
        <n v="238843729"/>
        <n v="238235719"/>
        <n v="237382724"/>
        <n v="237202299"/>
        <n v="236412453"/>
        <n v="236350661"/>
        <n v="235956898"/>
        <n v="235926552"/>
        <n v="235666219"/>
        <n v="235483004"/>
        <n v="234989584"/>
        <n v="234801895"/>
        <n v="233093859"/>
        <n v="232722935"/>
        <n v="232617430"/>
        <n v="232372681"/>
        <n v="232325503"/>
        <n v="231976425"/>
        <n v="231252591"/>
        <n v="230884728"/>
        <n v="230685453"/>
        <n v="229930771"/>
        <n v="229147509"/>
        <n v="228738393"/>
        <n v="227927165"/>
        <n v="227817248"/>
        <n v="227356156"/>
        <n v="226945087"/>
        <n v="226904017"/>
        <n v="226837760"/>
        <n v="226497209"/>
        <n v="226349749"/>
        <n v="225973340"/>
        <n v="225508210"/>
        <n v="225132113"/>
        <n v="224920375"/>
        <n v="224012234"/>
        <n v="223664608"/>
        <n v="223241637"/>
        <n v="222809600"/>
        <n v="222446882"/>
        <n v="222104681"/>
        <n v="221600160"/>
        <n v="220673217"/>
        <n v="220239925"/>
        <n v="220021259"/>
        <n v="219922417"/>
        <n v="219851172"/>
        <n v="219375562"/>
        <n v="219103655"/>
        <n v="219100084"/>
        <n v="218843645"/>
        <n v="218791811"/>
        <n v="218613188"/>
        <n v="218340595"/>
        <n v="218122627"/>
        <n v="217776646"/>
        <n v="217124280"/>
        <n v="216972543"/>
        <n v="216763646"/>
        <n v="216639112"/>
        <n v="216528528"/>
        <n v="216197492"/>
        <n v="215887717"/>
        <n v="215880014"/>
        <n v="215863606"/>
        <n v="215862692"/>
        <n v="215663859"/>
        <n v="215294342"/>
        <n v="215283742"/>
        <n v="214945591"/>
        <n v="214215889"/>
        <n v="214104620"/>
        <n v="214034224"/>
        <n v="214015089"/>
        <n v="213977285"/>
        <n v="213928762"/>
        <n v="213719942"/>
        <n v="213216216"/>
        <n v="212902372"/>
        <n v="212874864"/>
        <n v="212742720"/>
        <n v="212404396"/>
        <n v="211989043"/>
        <n v="211952420"/>
        <n v="211822697"/>
        <n v="211819354"/>
        <n v="211787511"/>
        <n v="211780824"/>
        <n v="211622535"/>
        <n v="211468235"/>
        <n v="210888950"/>
        <n v="209960527"/>
        <n v="209838559"/>
        <n v="209196298"/>
        <n v="209035668"/>
        <n v="208314186"/>
        <n v="208076205"/>
        <n v="207725639"/>
        <n v="207517509"/>
        <n v="207039844"/>
        <n v="206678440"/>
        <n v="206071502"/>
        <n v="205850169"/>
        <n v="205843612"/>
        <n v="205754447"/>
        <n v="205668210"/>
        <n v="205599393"/>
        <n v="205372791"/>
        <n v="205366737"/>
        <n v="205035819"/>
        <n v="204681899"/>
        <n v="204594016"/>
        <n v="204394183"/>
        <n v="204313400"/>
        <n v="203567857"/>
        <n v="203509374"/>
        <n v="203427584"/>
        <n v="203388341"/>
        <n v="203388186"/>
        <n v="203277636"/>
        <n v="203172417"/>
        <n v="202292902"/>
        <n v="201634991"/>
        <n v="201585328"/>
        <n v="201545517"/>
        <n v="200811689"/>
        <n v="200687492"/>
        <n v="199850315"/>
        <n v="199603202"/>
        <n v="199043471"/>
        <n v="199006387"/>
        <n v="198636868"/>
        <n v="198520934"/>
        <n v="198467168"/>
        <n v="197744377"/>
        <n v="197687603"/>
        <n v="197183546"/>
        <n v="197101678"/>
        <n v="197079546"/>
        <n v="196710396"/>
        <n v="196393745"/>
        <n v="196114570"/>
        <n v="195745823"/>
        <n v="195702963"/>
        <n v="195320400"/>
        <n v="195243411"/>
        <n v="194694725"/>
        <n v="194564672"/>
        <n v="193921372"/>
        <n v="193772504"/>
        <n v="193764664"/>
        <n v="193355800"/>
        <n v="192330738"/>
        <n v="191466556"/>
        <n v="190539357"/>
        <n v="190538630"/>
        <n v="190400157"/>
        <n v="190304772"/>
        <n v="190213455"/>
        <n v="188133322"/>
        <n v="187733202"/>
        <n v="187361754"/>
        <n v="187281115"/>
        <n v="187134117"/>
        <n v="186797986"/>
        <n v="186167139"/>
        <n v="186053725"/>
        <n v="186003591"/>
        <n v="185991646"/>
        <n v="185400345"/>
        <n v="185382813"/>
        <n v="184928542"/>
        <n v="184367145"/>
        <n v="183936074"/>
        <n v="183887723"/>
        <n v="183658498"/>
        <n v="183510278"/>
        <n v="183428689"/>
        <n v="183348429"/>
        <n v="183097323"/>
        <n v="183018522"/>
        <n v="182290266"/>
        <n v="182057016"/>
        <n v="182016617"/>
        <n v="181674817"/>
        <n v="181001478"/>
        <n v="180906076"/>
        <n v="180630907"/>
        <n v="180622424"/>
        <n v="180613824"/>
        <n v="180563636"/>
        <n v="180557550"/>
      </sharedItems>
    </cacheField>
    <cacheField name="Release Date" numFmtId="14">
      <sharedItems containsSemiMixedTypes="0" containsNonDate="0" containsDate="1" containsString="0" minDate="1977-05-25T00:00:00" maxDate="2023-07-09T00:00:00"/>
    </cacheField>
    <cacheField name="Genre" numFmtId="0">
      <sharedItems count="261">
        <s v="['Action', 'Adventure', 'Fantasy', 'Sci-Fi']"/>
        <s v="['Action', 'Adventure', 'Drama', 'Sci-Fi']"/>
        <s v="['Drama', 'Romance']"/>
        <s v="['Action', 'Adventure', 'Sci-Fi']"/>
        <s v="['Adventure', 'Drama', 'Family', 'Musical']"/>
        <s v="['Action', 'Sci-Fi']"/>
        <s v="['Action', 'Crime', 'Thriller']"/>
        <s v="['Adventure', 'Animation', 'Comedy', 'Drama', 'Family', 'Fantasy', 'Musical']"/>
        <s v="['Adventure', 'Animation', 'Comedy', 'Family', 'Fantasy', 'Musical']"/>
        <s v="['Adventure', 'Family', 'Fantasy', 'Musical', 'Romance']"/>
        <s v="['Adventure', 'Animation', 'Comedy', 'Crime', 'Family', 'Sci-Fi']"/>
        <s v="['Action', 'Adventure', 'Drama', 'Fantasy']"/>
        <s v="['Action', 'Adventure', 'Thriller']"/>
        <s v="['Action', 'Adventure', 'Comedy', 'Sci-Fi']"/>
        <s v="['Action', 'Adventure', 'Sci-Fi', 'Thriller']"/>
        <s v="['Action', 'Drama', 'Thriller']"/>
        <s v="['Crime', 'Drama', 'Thriller']"/>
        <s v="['Adventure', 'Animation', 'Comedy', 'Family', 'Fantasy']"/>
        <s v="['Action', 'Adventure', 'Fantasy']"/>
        <s v="['Adventure', 'Comedy', 'Family', 'Fantasy', 'Musical', 'Romance']"/>
        <s v="['Adventure', 'Family', 'Fantasy', 'Mystery']"/>
        <s v="['Adventure', 'Family', 'Fantasy']"/>
        <s v="['Action', 'Crime', 'Drama', 'Thriller']"/>
        <s v="['Action', 'Adventure', 'Comedy', 'Fantasy']"/>
        <s v="['Adventure', 'Animation', 'Drama', 'Family', 'Musical']"/>
        <s v="['Adventure', 'Drama', 'Family', 'Fantasy']"/>
        <s v="['Action', 'Adventure', 'Family', 'Fantasy', 'Mystery']"/>
        <s v="['Adventure', 'Animation', 'Comedy', 'Family']"/>
        <s v="['Adventure', 'Animation', 'Comedy', 'Family', 'Fantasy', 'Romance']"/>
        <s v="['Biography', 'Drama', 'Music']"/>
        <s v="['Action', 'Adventure', 'Drama', 'Thriller', 'War']"/>
        <s v="['Adventure', 'Animation', 'Comedy', 'Drama', 'Family', 'Fantasy']"/>
        <s v="['Action', 'Adventure', 'Comedy', 'Fantasy', 'Sci-Fi']"/>
        <s v="['Adventure', 'Drama', 'Fantasy', 'Romance']"/>
        <s v="['Action', 'Adventure', 'Fantasy', 'Sci-Fi', 'War']"/>
        <s v="['Adventure', 'Family', 'Sci-Fi']"/>
        <s v="['Action', 'Adventure']"/>
        <s v="['Action', 'Adventure', 'Crime', 'Thriller']"/>
        <s v="['Action', 'Comedy']"/>
        <s v="['Mystery', 'Thriller']"/>
        <s v="['Adventure', 'Family', 'Fantasy', 'Romance']"/>
        <s v="['Drama', 'Sci-Fi', 'Thriller']"/>
        <s v="['Adventure', 'Animation', 'Comedy', 'Drama', 'Family']"/>
        <s v="['Adventure', 'Drama', 'Fantasy', 'Romance', 'Thriller']"/>
        <s v="['Action', 'Adventure', 'Drama', 'Sci-Fi', 'Thriller']"/>
        <s v="['Adventure', 'Drama', 'Sci-Fi']"/>
        <s v="['Horror']"/>
        <s v="['Action', 'Adventure', 'Drama', 'Fantasy', 'Romance', 'Thriller']"/>
        <s v="['Comedy', 'Musical', 'Romance']"/>
        <s v="['Drama', 'Mystery', 'Thriller']"/>
        <s v="['Action', 'Adventure', 'Animation', 'Comedy', 'Drama', 'Family', 'Fantasy']"/>
        <s v="['Action', 'Adventure', 'Animation', 'Comedy', 'Drama', 'Family', 'Fantasy', 'Sci-Fi']"/>
        <s v="['Animation', 'Comedy', 'Family', 'Musical']"/>
        <s v="['Action', 'Adventure', 'Animation', 'Comedy', 'Family', 'Fantasy']"/>
        <s v="['Action', 'Adventure', 'Animation', 'Family']"/>
        <s v="['Action', 'Comedy', 'Drama', 'Fantasy']"/>
        <s v="['Action', 'Drama', 'Sci-Fi', 'Thriller']"/>
        <s v="['Drama']"/>
        <s v="['Adventure', 'Drama', 'Fantasy']"/>
        <s v="['Adventure', 'Animation', 'Comedy', 'Family', 'Fantasy', 'Musical', 'Romance']"/>
        <s v="['Action', 'Adventure', 'Mystery', 'Thriller']"/>
        <s v="['Comedy']"/>
        <s v="['Action', 'Drama', 'Horror', 'Sci-Fi', 'Thriller']"/>
        <s v="['Drama', 'Romance', 'Thriller']"/>
        <s v="['Adventure', 'Animation', 'Comedy', 'Crime', 'Family', 'Mystery', 'Sci-Fi', 'Sport']"/>
        <s v="['Action', 'Adventure', 'Romance']"/>
        <s v="['Adventure', 'Animation', 'Comedy', 'Family', 'Fantasy', 'Mystery', 'Romance']"/>
        <s v="['Action', 'Biography', 'Drama', 'War']"/>
        <s v="['Adventure', 'Drama', 'Family', 'Fantasy', 'Romance']"/>
        <s v="['Action', 'Adventure', 'Horror', 'Sci-Fi']"/>
        <s v="['Action', 'Adventure', 'Animation', 'Comedy', 'Drama', 'Family', 'Fantasy', 'Mystery']"/>
        <s v="['Adventure', 'Animation', 'Comedy']"/>
        <s v="['Action', 'Adventure', 'Drama', 'Western']"/>
        <s v="['Action', 'Horror', 'Sci-Fi', 'Thriller']"/>
        <s v="['Adventure', 'Animation', 'Comedy', 'Family', 'Fantasy', 'Sci-Fi']"/>
        <s v="['Adventure', 'Animation', 'Comedy', 'Family', 'Fantasy', 'Horror']"/>
        <s v="['Action', 'Drama', 'History', 'Thriller', 'War']"/>
        <s v="['Animation', 'Comedy', 'Family', 'Fantasy', 'Musical']"/>
        <s v="['Action', 'Adventure', 'Mystery']"/>
        <s v="['Comedy', 'Romance']"/>
        <s v="['Action', 'Comedy', 'Sci-Fi']"/>
        <s v="['Action', 'Adventure', 'Drama']"/>
        <s v="['Adventure', 'Animation', 'Comedy', 'Family', 'Music', 'Musical']"/>
        <s v="['Action', 'Comedy', 'Crime', 'Thriller']"/>
        <s v="['Action', 'Mystery', 'Thriller']"/>
        <s v="['Comedy', 'Fantasy']"/>
        <s v="['Biography', 'Drama', 'History']"/>
        <s v="['Drama', 'War']"/>
        <s v="['Adventure', 'Comedy', 'Family', 'Fantasy', 'Musical']"/>
        <s v="['Drama', 'Fantasy', 'Horror']"/>
        <s v="['Comedy', 'Drama', 'Music', 'Musical', 'Romance']"/>
        <s v="['Action', 'Sci-Fi', 'Thriller']"/>
        <s v="['Action', 'Adventure', 'Animation', 'Comedy', 'Family', 'Fantasy', 'Sci-Fi']"/>
        <s v="['Action', 'Drama']"/>
        <s v="['Crime', 'Thriller']"/>
        <s v="['Action', 'Adventure', 'Comedy', 'Family', 'Mystery', 'Sci-Fi']"/>
        <s v="['Action', 'Fantasy']"/>
        <s v="['Action', 'Drama', 'History', 'Romance', 'War']"/>
        <s v="['Adventure', 'Animation', 'Comedy', 'Drama', 'Family', 'Music']"/>
        <s v="['Action', 'Adventure', 'Comedy', 'Mystery', 'Sci-Fi']"/>
        <s v="['Action', 'Adventure', 'Fantasy', 'Thriller']"/>
        <s v="['Adventure', 'Animation', 'Comedy', 'Drama', 'Family', 'Fantasy', 'Music', 'Musical']"/>
        <s v="['Drama', 'Musical', 'Romance']"/>
        <s v="['Comedy', 'Drama']"/>
        <s v="['Drama', 'Music', 'Romance']"/>
        <s v="['Biography', 'Drama', 'Musical']"/>
        <s v="['Adventure', 'Drama', 'Romance']"/>
        <s v="['Drama', 'Western']"/>
        <s v="['Action', 'Adventure', 'Family', 'Fantasy']"/>
        <s v="['Comedy', 'Drama', 'Romance']"/>
        <s v="['Action', 'Thriller']"/>
        <s v="['Action', 'Adventure', 'Comedy', 'Thriller']"/>
        <s v="['Adventure', 'Comedy', 'Family', 'Fantasy']"/>
        <s v="['Action', 'Adventure', 'Comedy', 'Crime', 'Thriller']"/>
        <s v="['Action', 'Adventure', 'Fantasy', 'Horror', 'Thriller']"/>
        <s v="['Adventure', 'Animation', 'Comedy', 'Family', 'Sci-Fi']"/>
        <s v="['Drama', 'Fantasy', 'Romance']"/>
        <s v="['Drama', 'Mystery', 'Sci-Fi', 'Thriller']"/>
        <s v="['Biography', 'Comedy', 'Crime', 'Drama']"/>
        <s v="['Action', 'Adventure', 'Fantasy', 'Horror']"/>
        <s v="['Adventure', 'Mystery', 'Sci-Fi']"/>
        <s v="['Action', 'Drama', 'War']"/>
        <s v="['Adventure', 'Animation', 'Comedy', 'Family', 'Music', 'Musical', 'Romance']"/>
        <s v="['Action', 'Comedy', 'Thriller']"/>
        <s v="['Crime', 'Drama', 'Romance']"/>
        <s v="['Adventure', 'Animation', 'Comedy', 'Family', 'Thriller']"/>
        <s v="['Comedy', 'Fantasy', 'Romance']"/>
        <s v="['Action', 'Crime', 'Drama']"/>
        <s v="['Action', 'Adventure', 'Animation', 'Comedy', 'Crime', 'Family', 'Sci-Fi']"/>
        <s v="['Horror', 'Mystery', 'Thriller']"/>
        <s v="['Adventure', 'Animation', 'Comedy', 'Family', 'Fantasy', 'Music', 'Musical']"/>
        <s v="['Comedy', 'Crime']"/>
        <s v="['Action', 'Drama', 'Family', 'Sport']"/>
        <s v="['Adventure', 'Animation', 'Comedy', 'Family', 'Fantasy', 'Horror', 'Romance']"/>
        <s v="['Action', 'Crime', 'Mystery', 'Sci-Fi', 'Thriller']"/>
        <s v="['Action', 'Adventure', 'Drama', 'Fantasy', 'Romance']"/>
        <s v="['Action', 'Mystery', 'Sci-Fi', 'Thriller']"/>
        <s v="['Crime', 'Drama', 'Mystery']"/>
        <s v="['Action', 'Adventure', 'Animation', 'Comedy', 'Family']"/>
        <s v="['Biography', 'Crime', 'Drama']"/>
        <s v="['Crime', 'Mystery', 'Thriller']"/>
        <s v="['Action', 'Comedy', 'Crime', 'Fantasy']"/>
        <s v="['Adventure', 'Comedy', 'Crime', 'Drama', 'Family', 'Fantasy']"/>
        <s v="['Adventure', 'Animation', 'Drama', 'Family', 'Fantasy']"/>
        <s v="['Comedy', 'Family', 'Fantasy']"/>
        <s v="['Drama', 'Horror', 'Sci-Fi']"/>
        <s v="['Action', 'Adventure', 'Comedy', 'Family', 'Fantasy', 'Sci-Fi']"/>
        <s v="['Action', 'Comedy', 'Crime']"/>
        <s v="['Drama', 'Thriller']"/>
        <s v="['Action', 'Adventure', 'Drama', 'Thriller']"/>
        <s v="['Crime', 'Drama', 'Mystery', 'Thriller']"/>
        <s v="['Action', 'Animation', 'Comedy', 'Crime', 'Family', 'Mystery', 'Sci-Fi', 'Thriller']"/>
        <s v="['Biography', 'Comedy', 'Drama', 'Music']"/>
        <s v="['Action', 'Adventure', 'Drama', 'History']"/>
        <s v="['Adventure', 'Drama', 'War']"/>
        <s v="['Biography', 'Drama']"/>
        <s v="['Action', 'Adventure', 'Comedy', 'Crime']"/>
        <s v="['Comedy', 'Crime', 'Drama', 'Mystery', 'Thriller']"/>
        <s v="['Action', 'Horror', 'Sci-Fi']"/>
        <s v="['Adventure', 'Animation', 'Comedy', 'Crime', 'Drama', 'Family', 'Sci-Fi']"/>
        <s v="['Biography', 'Drama', 'Sport']"/>
        <s v="['Comedy', 'Crime', 'Musical']"/>
        <s v="['Drama', 'Romance', 'Sci-Fi', 'Thriller']"/>
        <s v="['Adventure', 'Drama', 'Family', 'Fantasy', 'Thriller']"/>
        <s v="['Drama', 'Horror', 'Mystery', 'Thriller']"/>
        <s v="['Action', 'Adventure', 'Fantasy', 'Horror', 'Sci-Fi', 'Thriller']"/>
        <s v="['Comedy', 'Drama', 'History', 'Romance']"/>
        <s v="['Action', 'Adventure', 'Mystery', 'Sci-Fi']"/>
        <s v="['Comedy', 'Music']"/>
        <s v="['Crime', 'Drama', 'Fantasy', 'Mystery']"/>
        <s v="['Adventure', 'Animation', 'Comedy', 'Family', 'Sport']"/>
        <s v="['Horror', 'Thriller']"/>
        <s v="['Adventure', 'Animation', 'Comedy', 'Drama', 'Family', 'Fantasy', 'History', 'Sci-Fi']"/>
        <s v="['Adventure', 'Comedy', 'Family', 'Fantasy', 'Mystery']"/>
        <s v="['Biography', 'Drama', 'History', 'War']"/>
        <s v="['Comedy', 'Romance', 'Sci-Fi']"/>
        <s v="['Comedy', 'Drama', 'Romance', 'Sport']"/>
        <s v="['Adventure', 'Animation', 'Comedy', 'Drama', 'Family', 'Fantasy', 'Sci-Fi']"/>
        <s v="['Action', 'Adventure', 'Drama', 'Fantasy', 'History']"/>
        <s v="['Action', 'Adventure', 'Animation', 'Family', 'Fantasy', 'Mystery']"/>
        <s v="['Action', 'Drama', 'Mystery', 'Sci-Fi', 'Thriller']"/>
        <s v="['Action', 'Crime', 'Fantasy']"/>
        <s v="['Adventure', 'Animation', 'Comedy', 'Family', 'Romance', 'Sci-Fi']"/>
        <s v="['Action', 'Adventure', 'Western']"/>
        <s v="['Crime', 'Horror', 'Thriller']"/>
        <s v="['Comedy', 'Drama', 'Family', 'Music', 'Musical', 'Romance']"/>
        <s v="['Adventure', 'Comedy', 'Family']"/>
        <s v="['Crime', 'Drama']"/>
        <s v="['Action', 'Adventure', 'Comedy', 'Romance', 'Thriller', 'Western']"/>
        <s v="['Horror', 'Mystery']"/>
        <s v="['Drama', 'Horror', 'Sci-Fi', 'Thriller']"/>
        <s v="['Action', 'Adventure', 'Animation', 'Comedy', 'Family', 'Western']"/>
        <s v="['Action', 'Crime', 'Sci-Fi', 'Thriller']"/>
        <s v="['Comedy', 'Family', 'Fantasy', 'Horror']"/>
        <s v="['Action', 'Comedy', 'Fantasy', 'Sci-Fi']"/>
        <s v="['Action', 'Adventure', 'Family', 'Fantasy', 'Sci-Fi']"/>
        <s v="['Drama', 'Music']"/>
        <s v="['Horror', 'Sci-Fi', 'Thriller']"/>
        <s v="['Comedy', 'Drama', 'Fantasy', 'Romance']"/>
        <s v="['Drama', 'Sci-Fi']"/>
        <s v="['Adventure', 'Drama', 'Sci-Fi', 'Thriller']"/>
        <s v="['Biography', 'Drama', 'Thriller']"/>
        <s v="['Drama', 'Romance', 'War']"/>
        <s v="['Action', 'Fantasy', 'Horror', 'Mystery']"/>
        <s v="['Action', 'Adventure', 'Comedy']"/>
        <s v="['Action', 'Fantasy', 'Thriller']"/>
        <s v="['Adventure', 'Comedy', 'Family', 'Fantasy', 'Romance']"/>
        <s v="['Action', 'Crime', 'Drama', 'Music']"/>
        <s v="['Action', 'Drama', 'Fantasy', 'Romance']"/>
        <s v="['Action', 'Fantasy', 'Horror']"/>
        <s v="['Action', 'Biography', 'Drama', 'Sport']"/>
        <s v="['Documentary', 'Drama', 'War']"/>
        <s v="['Action', 'Comedy', 'Sci-Fi', 'Western']"/>
        <s v="['Action', 'Adventure', 'Crime', 'Drama', 'Mystery', 'Thriller']"/>
        <s v="['Action', 'Biography', 'Crime', 'Drama', 'Thriller']"/>
        <s v="['Adventure', 'Animation', 'Drama', 'Family', 'Fantasy', 'Musical']"/>
        <s v="['Action', 'Adventure', 'Drama', 'History', 'War']"/>
        <s v="['Action', 'Drama', 'Fantasy', 'Horror']"/>
        <s v="['Drama', 'Sport']"/>
        <s v="['Drama', 'Fantasy', 'Horror', 'Romance']"/>
        <s v="['Action', 'Adventure', 'Drama', 'Sport', 'Thriller']"/>
        <s v="['Action', 'Drama', 'History', 'War']"/>
        <s v="['Action', 'Drama', 'Sport']"/>
        <s v="['Action', 'Biography', 'Crime', 'Drama', 'History']"/>
        <s v="['Adventure', 'Comedy', 'Drama', 'Fantasy', 'Musical']"/>
        <s v="['Adventure', 'Comedy', 'Family', 'Fantasy', 'Romance', 'Sci-Fi']"/>
        <s v="['Action', 'Comedy', 'Crime', 'Romance']"/>
        <s v="['Action', 'Crime', 'Romance', 'Thriller']"/>
        <s v="['Action', 'Fantasy', 'Horror', 'Thriller']"/>
        <s v="['Adventure', 'Drama', 'Romance', 'War', 'Western']"/>
        <s v="['Action', 'Adventure', 'Drama', 'War']"/>
        <s v="['Action', 'Adventure', 'Family', 'Fantasy', 'Mystery', 'Sci-Fi']"/>
        <s v="['Fantasy', 'Horror', 'Mystery']"/>
        <s v="['Adventure', 'Comedy', 'Drama', 'Family', 'Fantasy']"/>
        <s v="['Biography', 'Drama', 'Romance']"/>
        <s v="['Animation', 'Comedy', 'Family', 'Fantasy', 'Horror']"/>
        <s v="['Action', 'Adventure', 'Biography', 'Drama', 'Thriller']"/>
        <s v="['Fantasy', 'Mystery', 'Romance', 'Sci-Fi', 'Thriller']"/>
        <s v="['Drama', 'Mystery', 'Sci-Fi']"/>
        <s v="['Biography', 'Comedy', 'Drama', 'Romance']"/>
        <s v="['Biography', 'Drama', 'History', 'Music']"/>
        <s v="['Drama', 'History', 'Thriller', 'War']"/>
        <s v="['Action', 'Adventure', 'Comedy', 'Family', 'Fantasy']"/>
        <s v="['Action', 'Adventure', 'Animation', 'Comedy', 'Family', 'Fantasy', 'Musical', 'Sci-Fi']"/>
        <s v="['Action', 'Comedy', 'Drama', 'Family']"/>
        <s v="['Adventure', 'Comedy', 'Drama', 'Family', 'Fantasy', 'Musical']"/>
        <s v="['Action', 'Adventure', 'Comedy', 'Family', 'Sci-Fi']"/>
        <s v="['Action', 'Adventure', 'Animation', 'Fantasy']"/>
        <s v="['Action', 'Comedy', 'War']"/>
        <s v="['Action', 'Drama', 'Thriller', 'War']"/>
        <s v="['Biography', 'Drama', 'History', 'Thriller', 'War']"/>
        <s v="['Comedy', 'Crime', 'Sport']"/>
        <s v="['Comedy', 'Drama', 'Family', 'Fantasy']"/>
        <s v="['Comedy', 'Family']"/>
        <s v="['Adventure', 'Comedy', 'Drama', 'Fantasy', 'Romance']"/>
        <s v="['Biography', 'Drama', 'Music', 'Romance']"/>
        <s v="['Action', 'Adventure', 'Animation', 'Family', 'Fantasy', 'Sci-Fi']"/>
        <s v="['Comedy', 'Sport']"/>
        <s v="['Action', 'Drama', 'Mystery', 'Sci-Fi']"/>
        <s v="['Action', 'Comedy', 'Crime', 'Family']"/>
        <s v="['Comedy', 'Family', 'Fantasy', 'Horror', 'Mystery']"/>
      </sharedItems>
    </cacheField>
    <cacheField name="Running Time" numFmtId="0">
      <sharedItems/>
    </cacheField>
    <cacheField name="License" numFmtId="0">
      <sharedItems/>
    </cacheField>
    <cacheField name="Total_Budget" numFmtId="0">
      <sharedItems containsSemiMixedTypes="0" containsString="0" containsNumber="1" containsInteger="1" minValue="15000" maxValue="356000000"/>
    </cacheField>
    <cacheField name="Certificate" numFmtId="0">
      <sharedItems count="4">
        <s v="13+ (PG-13)"/>
        <s v="Parental Guidance (PG)"/>
        <s v="18+ (R)"/>
        <s v="General Audiences (G)"/>
      </sharedItems>
    </cacheField>
    <cacheField name="Durstion" numFmtId="0">
      <sharedItems containsSemiMixedTypes="0" containsString="0" containsNumber="1" containsInteger="1" minValue="80" maxValue="201" count="98">
        <n v="162"/>
        <n v="181"/>
        <n v="194"/>
        <n v="138"/>
        <n v="124"/>
        <n v="118"/>
        <n v="143"/>
        <n v="137"/>
        <n v="103"/>
        <n v="141"/>
        <n v="152"/>
        <n v="128"/>
        <n v="102"/>
        <n v="129"/>
        <n v="136"/>
        <n v="130"/>
        <n v="91"/>
        <n v="147"/>
        <n v="201"/>
        <n v="123"/>
        <n v="154"/>
        <n v="127"/>
        <n v="165"/>
        <n v="164"/>
        <n v="122"/>
        <n v="100"/>
        <n v="151"/>
        <n v="133"/>
        <n v="89"/>
        <n v="108"/>
        <n v="119"/>
        <n v="98"/>
        <n v="88"/>
        <n v="106"/>
        <n v="169"/>
        <n v="179"/>
        <n v="153"/>
        <n v="93"/>
        <n v="161"/>
        <n v="134"/>
        <n v="178"/>
        <n v="157"/>
        <n v="139"/>
        <n v="87"/>
        <n v="94"/>
        <n v="148"/>
        <n v="140"/>
        <n v="146"/>
        <n v="95"/>
        <n v="112"/>
        <n v="115"/>
        <n v="149"/>
        <n v="121"/>
        <n v="145"/>
        <n v="132"/>
        <n v="142"/>
        <n v="158"/>
        <n v="97"/>
        <n v="96"/>
        <n v="117"/>
        <n v="144"/>
        <n v="135"/>
        <n v="131"/>
        <n v="107"/>
        <n v="90"/>
        <n v="92"/>
        <n v="111"/>
        <n v="116"/>
        <n v="126"/>
        <n v="101"/>
        <n v="125"/>
        <n v="163"/>
        <n v="187"/>
        <n v="105"/>
        <n v="156"/>
        <n v="113"/>
        <n v="85"/>
        <n v="104"/>
        <n v="155"/>
        <n v="120"/>
        <n v="114"/>
        <n v="110"/>
        <n v="183"/>
        <n v="109"/>
        <n v="86"/>
        <n v="150"/>
        <n v="180"/>
        <n v="81"/>
        <n v="82"/>
        <n v="166"/>
        <n v="195"/>
        <n v="99"/>
        <n v="84"/>
        <n v="189"/>
        <n v="170"/>
        <n v="83"/>
        <n v="80"/>
        <n v="167"/>
      </sharedItems>
    </cacheField>
  </cacheFields>
  <extLst>
    <ext xmlns:x14="http://schemas.microsoft.com/office/spreadsheetml/2009/9/main" uri="{725AE2AE-9491-48be-B2B4-4EB974FC3084}">
      <x14:pivotCacheDefinition pivotCacheId="16881240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9">
  <r>
    <x v="0"/>
    <x v="0"/>
    <x v="0"/>
    <x v="0"/>
    <x v="0"/>
    <x v="0"/>
    <x v="0"/>
    <x v="0"/>
    <d v="2009-12-16T00:00:00"/>
    <x v="0"/>
    <s v="2 hr 42 min"/>
    <s v="PG-13"/>
    <n v="237000000"/>
    <x v="0"/>
    <x v="0"/>
  </r>
  <r>
    <x v="1"/>
    <x v="1"/>
    <x v="1"/>
    <x v="1"/>
    <x v="1"/>
    <x v="1"/>
    <x v="1"/>
    <x v="1"/>
    <d v="2019-04-24T00:00:00"/>
    <x v="1"/>
    <s v="3 hr 1 min"/>
    <s v="PG-13"/>
    <n v="356000000"/>
    <x v="0"/>
    <x v="1"/>
  </r>
  <r>
    <x v="2"/>
    <x v="2"/>
    <x v="2"/>
    <x v="2"/>
    <x v="2"/>
    <x v="2"/>
    <x v="2"/>
    <x v="2"/>
    <d v="1997-12-19T00:00:00"/>
    <x v="2"/>
    <s v="3 hr 14 min"/>
    <s v="PG-13"/>
    <n v="200000000"/>
    <x v="0"/>
    <x v="2"/>
  </r>
  <r>
    <x v="3"/>
    <x v="3"/>
    <x v="1"/>
    <x v="3"/>
    <x v="3"/>
    <x v="3"/>
    <x v="3"/>
    <x v="3"/>
    <d v="2015-12-16T00:00:00"/>
    <x v="3"/>
    <s v="2 hr 18 min"/>
    <s v="PG-13"/>
    <n v="245000000"/>
    <x v="0"/>
    <x v="3"/>
  </r>
  <r>
    <x v="4"/>
    <x v="3"/>
    <x v="3"/>
    <x v="4"/>
    <x v="4"/>
    <x v="4"/>
    <x v="4"/>
    <x v="4"/>
    <d v="2015-06-10T00:00:00"/>
    <x v="3"/>
    <s v="2 hr 4 min"/>
    <s v="PG-13"/>
    <n v="150000000"/>
    <x v="0"/>
    <x v="4"/>
  </r>
  <r>
    <x v="5"/>
    <x v="1"/>
    <x v="1"/>
    <x v="5"/>
    <x v="5"/>
    <x v="5"/>
    <x v="5"/>
    <x v="5"/>
    <d v="2019-07-11T00:00:00"/>
    <x v="4"/>
    <s v="1 hr 58 min"/>
    <s v="PG"/>
    <n v="260000000"/>
    <x v="1"/>
    <x v="5"/>
  </r>
  <r>
    <x v="6"/>
    <x v="4"/>
    <x v="1"/>
    <x v="6"/>
    <x v="6"/>
    <x v="6"/>
    <x v="6"/>
    <x v="6"/>
    <d v="2012-04-25T00:00:00"/>
    <x v="5"/>
    <s v="2 hr 23 min"/>
    <s v="PG-13"/>
    <n v="220000000"/>
    <x v="0"/>
    <x v="6"/>
  </r>
  <r>
    <x v="7"/>
    <x v="3"/>
    <x v="3"/>
    <x v="7"/>
    <x v="7"/>
    <x v="7"/>
    <x v="7"/>
    <x v="7"/>
    <d v="2015-04-01T00:00:00"/>
    <x v="6"/>
    <s v="2 hr 17 min"/>
    <s v="PG-13"/>
    <n v="190000000"/>
    <x v="0"/>
    <x v="7"/>
  </r>
  <r>
    <x v="8"/>
    <x v="1"/>
    <x v="1"/>
    <x v="4"/>
    <x v="8"/>
    <x v="8"/>
    <x v="8"/>
    <x v="8"/>
    <d v="2019-11-20T00:00:00"/>
    <x v="7"/>
    <s v="1 hr 43 min"/>
    <s v="PG"/>
    <n v="150000000"/>
    <x v="1"/>
    <x v="8"/>
  </r>
  <r>
    <x v="9"/>
    <x v="3"/>
    <x v="1"/>
    <x v="8"/>
    <x v="9"/>
    <x v="9"/>
    <x v="9"/>
    <x v="9"/>
    <d v="2015-04-22T00:00:00"/>
    <x v="3"/>
    <s v="2 hr 21 min"/>
    <s v="PG-13"/>
    <n v="250000000"/>
    <x v="0"/>
    <x v="9"/>
  </r>
  <r>
    <x v="10"/>
    <x v="5"/>
    <x v="1"/>
    <x v="9"/>
    <x v="10"/>
    <x v="10"/>
    <x v="10"/>
    <x v="10"/>
    <d v="2017-12-13T00:00:00"/>
    <x v="0"/>
    <s v="2 hr 32 min"/>
    <s v="PG-13"/>
    <n v="317000000"/>
    <x v="0"/>
    <x v="10"/>
  </r>
  <r>
    <x v="11"/>
    <x v="6"/>
    <x v="3"/>
    <x v="10"/>
    <x v="11"/>
    <x v="11"/>
    <x v="11"/>
    <x v="11"/>
    <d v="2018-06-06T00:00:00"/>
    <x v="3"/>
    <s v="2 hr 8 min"/>
    <s v="PG-13"/>
    <n v="170000000"/>
    <x v="0"/>
    <x v="11"/>
  </r>
  <r>
    <x v="12"/>
    <x v="7"/>
    <x v="1"/>
    <x v="4"/>
    <x v="12"/>
    <x v="12"/>
    <x v="12"/>
    <x v="12"/>
    <d v="2013-11-22T00:00:00"/>
    <x v="8"/>
    <s v="1 hr 42 min"/>
    <s v="PG"/>
    <n v="150000000"/>
    <x v="1"/>
    <x v="12"/>
  </r>
  <r>
    <x v="13"/>
    <x v="5"/>
    <x v="1"/>
    <x v="11"/>
    <x v="13"/>
    <x v="13"/>
    <x v="13"/>
    <x v="13"/>
    <d v="2017-03-16T00:00:00"/>
    <x v="9"/>
    <s v="2 hr 9 min"/>
    <s v="PG"/>
    <n v="160000000"/>
    <x v="1"/>
    <x v="13"/>
  </r>
  <r>
    <x v="14"/>
    <x v="5"/>
    <x v="3"/>
    <x v="8"/>
    <x v="14"/>
    <x v="14"/>
    <x v="14"/>
    <x v="14"/>
    <d v="2017-04-12T00:00:00"/>
    <x v="6"/>
    <s v="2 hr 16 min"/>
    <s v="PG-13"/>
    <n v="250000000"/>
    <x v="0"/>
    <x v="14"/>
  </r>
  <r>
    <x v="15"/>
    <x v="7"/>
    <x v="1"/>
    <x v="2"/>
    <x v="15"/>
    <x v="15"/>
    <x v="15"/>
    <x v="15"/>
    <d v="2013-04-24T00:00:00"/>
    <x v="3"/>
    <s v="2 hr 10 min"/>
    <s v="PG-13"/>
    <n v="200000000"/>
    <x v="0"/>
    <x v="15"/>
  </r>
  <r>
    <x v="16"/>
    <x v="3"/>
    <x v="3"/>
    <x v="12"/>
    <x v="16"/>
    <x v="16"/>
    <x v="16"/>
    <x v="16"/>
    <d v="2015-04-09T00:00:00"/>
    <x v="10"/>
    <s v="1 hr 31 min"/>
    <s v="PG"/>
    <n v="74000000"/>
    <x v="1"/>
    <x v="16"/>
  </r>
  <r>
    <x v="17"/>
    <x v="8"/>
    <x v="1"/>
    <x v="8"/>
    <x v="17"/>
    <x v="17"/>
    <x v="17"/>
    <x v="17"/>
    <d v="2016-04-27T00:00:00"/>
    <x v="5"/>
    <s v="2 hr 27 min"/>
    <s v="PG-13"/>
    <n v="250000000"/>
    <x v="0"/>
    <x v="17"/>
  </r>
  <r>
    <x v="18"/>
    <x v="9"/>
    <x v="4"/>
    <x v="13"/>
    <x v="18"/>
    <x v="18"/>
    <x v="18"/>
    <x v="18"/>
    <d v="2003-12-17T00:00:00"/>
    <x v="11"/>
    <s v="3 hr 21 min"/>
    <s v="PG-13"/>
    <n v="94000000"/>
    <x v="0"/>
    <x v="18"/>
  </r>
  <r>
    <x v="19"/>
    <x v="4"/>
    <x v="5"/>
    <x v="2"/>
    <x v="19"/>
    <x v="19"/>
    <x v="19"/>
    <x v="19"/>
    <d v="2012-10-25T00:00:00"/>
    <x v="12"/>
    <s v="2 hr 23 min"/>
    <s v="PG-13"/>
    <n v="200000000"/>
    <x v="0"/>
    <x v="6"/>
  </r>
  <r>
    <x v="20"/>
    <x v="1"/>
    <x v="5"/>
    <x v="11"/>
    <x v="20"/>
    <x v="20"/>
    <x v="20"/>
    <x v="20"/>
    <d v="2019-06-28T00:00:00"/>
    <x v="13"/>
    <s v="2 hr 9 min"/>
    <s v="PG-13"/>
    <n v="160000000"/>
    <x v="0"/>
    <x v="13"/>
  </r>
  <r>
    <x v="21"/>
    <x v="1"/>
    <x v="1"/>
    <x v="11"/>
    <x v="21"/>
    <x v="21"/>
    <x v="21"/>
    <x v="21"/>
    <d v="2019-03-06T00:00:00"/>
    <x v="3"/>
    <s v="2 hr 3 min"/>
    <s v="PG-13"/>
    <n v="160000000"/>
    <x v="0"/>
    <x v="19"/>
  </r>
  <r>
    <x v="22"/>
    <x v="10"/>
    <x v="6"/>
    <x v="14"/>
    <x v="22"/>
    <x v="22"/>
    <x v="22"/>
    <x v="22"/>
    <d v="2011-06-29T00:00:00"/>
    <x v="3"/>
    <s v="2 hr 34 min"/>
    <s v="PG-13"/>
    <n v="195000000"/>
    <x v="0"/>
    <x v="20"/>
  </r>
  <r>
    <x v="23"/>
    <x v="11"/>
    <x v="3"/>
    <x v="15"/>
    <x v="23"/>
    <x v="23"/>
    <x v="23"/>
    <x v="23"/>
    <d v="1993-06-11T00:00:00"/>
    <x v="14"/>
    <s v="2 hr 7 min"/>
    <s v="PG-13"/>
    <n v="63000000"/>
    <x v="0"/>
    <x v="21"/>
  </r>
  <r>
    <x v="24"/>
    <x v="12"/>
    <x v="2"/>
    <x v="16"/>
    <x v="24"/>
    <x v="24"/>
    <x v="24"/>
    <x v="24"/>
    <d v="2014-06-25T00:00:00"/>
    <x v="3"/>
    <s v="2 hr 45 min"/>
    <s v="PG-13"/>
    <n v="210000000"/>
    <x v="0"/>
    <x v="22"/>
  </r>
  <r>
    <x v="25"/>
    <x v="4"/>
    <x v="7"/>
    <x v="8"/>
    <x v="25"/>
    <x v="25"/>
    <x v="25"/>
    <x v="25"/>
    <d v="2012-07-19T00:00:00"/>
    <x v="15"/>
    <s v="2 hr 44 min"/>
    <s v="PG-13"/>
    <n v="250000000"/>
    <x v="0"/>
    <x v="23"/>
  </r>
  <r>
    <x v="26"/>
    <x v="1"/>
    <x v="1"/>
    <x v="17"/>
    <x v="26"/>
    <x v="26"/>
    <x v="26"/>
    <x v="26"/>
    <d v="2019-12-18T00:00:00"/>
    <x v="0"/>
    <s v="2 hr 21 min"/>
    <s v="PG-13"/>
    <n v="275000000"/>
    <x v="0"/>
    <x v="9"/>
  </r>
  <r>
    <x v="27"/>
    <x v="1"/>
    <x v="7"/>
    <x v="18"/>
    <x v="27"/>
    <x v="27"/>
    <x v="27"/>
    <x v="27"/>
    <d v="2019-10-02T00:00:00"/>
    <x v="16"/>
    <s v="2 hr 2 min"/>
    <s v="R"/>
    <n v="55000000"/>
    <x v="2"/>
    <x v="24"/>
  </r>
  <r>
    <x v="28"/>
    <x v="1"/>
    <x v="1"/>
    <x v="2"/>
    <x v="28"/>
    <x v="28"/>
    <x v="28"/>
    <x v="28"/>
    <d v="2019-06-20T00:00:00"/>
    <x v="17"/>
    <s v="1 hr 40 min"/>
    <s v="G"/>
    <n v="200000000"/>
    <x v="3"/>
    <x v="25"/>
  </r>
  <r>
    <x v="29"/>
    <x v="13"/>
    <x v="1"/>
    <x v="2"/>
    <x v="29"/>
    <x v="29"/>
    <x v="29"/>
    <x v="29"/>
    <d v="2010-06-16T00:00:00"/>
    <x v="17"/>
    <s v="1 hr 43 min"/>
    <s v="G"/>
    <n v="200000000"/>
    <x v="3"/>
    <x v="8"/>
  </r>
  <r>
    <x v="30"/>
    <x v="14"/>
    <x v="1"/>
    <x v="19"/>
    <x v="30"/>
    <x v="30"/>
    <x v="30"/>
    <x v="30"/>
    <d v="2006-07-06T00:00:00"/>
    <x v="18"/>
    <s v="2 hr 31 min"/>
    <s v="PG-13"/>
    <n v="225000000"/>
    <x v="0"/>
    <x v="26"/>
  </r>
  <r>
    <x v="31"/>
    <x v="8"/>
    <x v="1"/>
    <x v="2"/>
    <x v="31"/>
    <x v="31"/>
    <x v="31"/>
    <x v="31"/>
    <d v="2016-12-14T00:00:00"/>
    <x v="3"/>
    <s v="2 hr 13 min"/>
    <s v="PG-13"/>
    <n v="200000000"/>
    <x v="0"/>
    <x v="27"/>
  </r>
  <r>
    <x v="32"/>
    <x v="1"/>
    <x v="1"/>
    <x v="20"/>
    <x v="32"/>
    <x v="32"/>
    <x v="32"/>
    <x v="32"/>
    <d v="2019-05-22T00:00:00"/>
    <x v="19"/>
    <s v="2 hr 8 min"/>
    <s v="PG"/>
    <n v="183000000"/>
    <x v="1"/>
    <x v="11"/>
  </r>
  <r>
    <x v="33"/>
    <x v="10"/>
    <x v="1"/>
    <x v="8"/>
    <x v="33"/>
    <x v="33"/>
    <x v="33"/>
    <x v="33"/>
    <d v="2011-05-18T00:00:00"/>
    <x v="18"/>
    <s v="2 hr 17 min"/>
    <s v="PG-13"/>
    <n v="250000000"/>
    <x v="0"/>
    <x v="7"/>
  </r>
  <r>
    <x v="34"/>
    <x v="5"/>
    <x v="3"/>
    <x v="21"/>
    <x v="34"/>
    <x v="34"/>
    <x v="34"/>
    <x v="34"/>
    <d v="2017-06-14T00:00:00"/>
    <x v="10"/>
    <s v="1 hr 29 min"/>
    <s v="PG"/>
    <n v="80000000"/>
    <x v="1"/>
    <x v="28"/>
  </r>
  <r>
    <x v="35"/>
    <x v="15"/>
    <x v="0"/>
    <x v="22"/>
    <x v="35"/>
    <x v="35"/>
    <x v="35"/>
    <x v="35"/>
    <d v="1999-05-19T00:00:00"/>
    <x v="0"/>
    <s v="2 hr 16 min"/>
    <s v="PG"/>
    <n v="115000000"/>
    <x v="1"/>
    <x v="14"/>
  </r>
  <r>
    <x v="36"/>
    <x v="13"/>
    <x v="1"/>
    <x v="2"/>
    <x v="36"/>
    <x v="36"/>
    <x v="36"/>
    <x v="36"/>
    <d v="2010-03-03T00:00:00"/>
    <x v="20"/>
    <s v="1 hr 48 min"/>
    <s v="PG"/>
    <n v="200000000"/>
    <x v="1"/>
    <x v="29"/>
  </r>
  <r>
    <x v="37"/>
    <x v="16"/>
    <x v="7"/>
    <x v="23"/>
    <x v="37"/>
    <x v="37"/>
    <x v="37"/>
    <x v="37"/>
    <d v="2001-11-16T00:00:00"/>
    <x v="21"/>
    <s v="2 hr 32 min"/>
    <s v="PG"/>
    <n v="125000000"/>
    <x v="1"/>
    <x v="10"/>
  </r>
  <r>
    <x v="38"/>
    <x v="17"/>
    <x v="7"/>
    <x v="24"/>
    <x v="38"/>
    <x v="38"/>
    <x v="38"/>
    <x v="38"/>
    <d v="2008-07-16T00:00:00"/>
    <x v="22"/>
    <s v="2 hr 32 min"/>
    <s v="PG-13"/>
    <n v="185000000"/>
    <x v="0"/>
    <x v="10"/>
  </r>
  <r>
    <x v="39"/>
    <x v="5"/>
    <x v="5"/>
    <x v="25"/>
    <x v="39"/>
    <x v="39"/>
    <x v="39"/>
    <x v="39"/>
    <d v="2017-12-20T00:00:00"/>
    <x v="23"/>
    <s v="1 hr 59 min"/>
    <s v="PG-13"/>
    <n v="90000000"/>
    <x v="0"/>
    <x v="30"/>
  </r>
  <r>
    <x v="40"/>
    <x v="7"/>
    <x v="3"/>
    <x v="26"/>
    <x v="40"/>
    <x v="40"/>
    <x v="40"/>
    <x v="40"/>
    <d v="2013-06-20T00:00:00"/>
    <x v="10"/>
    <s v="1 hr 38 min"/>
    <s v="PG"/>
    <n v="76000000"/>
    <x v="1"/>
    <x v="31"/>
  </r>
  <r>
    <x v="5"/>
    <x v="18"/>
    <x v="1"/>
    <x v="27"/>
    <x v="41"/>
    <x v="41"/>
    <x v="41"/>
    <x v="41"/>
    <d v="1994-06-15T00:00:00"/>
    <x v="24"/>
    <s v="1 hr 28 min"/>
    <s v="G"/>
    <n v="45000000"/>
    <x v="3"/>
    <x v="32"/>
  </r>
  <r>
    <x v="41"/>
    <x v="8"/>
    <x v="1"/>
    <x v="28"/>
    <x v="42"/>
    <x v="42"/>
    <x v="42"/>
    <x v="42"/>
    <d v="2016-04-07T00:00:00"/>
    <x v="25"/>
    <s v="1 hr 46 min"/>
    <s v="PG"/>
    <n v="175000000"/>
    <x v="1"/>
    <x v="33"/>
  </r>
  <r>
    <x v="42"/>
    <x v="19"/>
    <x v="1"/>
    <x v="29"/>
    <x v="43"/>
    <x v="43"/>
    <x v="43"/>
    <x v="43"/>
    <d v="2007-05-22T00:00:00"/>
    <x v="18"/>
    <s v="2 hr 49 min"/>
    <s v="PG-13"/>
    <n v="300000000"/>
    <x v="0"/>
    <x v="34"/>
  </r>
  <r>
    <x v="43"/>
    <x v="20"/>
    <x v="4"/>
    <x v="13"/>
    <x v="44"/>
    <x v="44"/>
    <x v="44"/>
    <x v="44"/>
    <d v="2002-12-18T00:00:00"/>
    <x v="11"/>
    <s v="2 hr 59 min"/>
    <s v="PG-13"/>
    <n v="94000000"/>
    <x v="0"/>
    <x v="35"/>
  </r>
  <r>
    <x v="44"/>
    <x v="19"/>
    <x v="7"/>
    <x v="4"/>
    <x v="45"/>
    <x v="45"/>
    <x v="45"/>
    <x v="45"/>
    <d v="2007-07-11T00:00:00"/>
    <x v="26"/>
    <s v="2 hr 18 min"/>
    <s v="PG-13"/>
    <n v="150000000"/>
    <x v="0"/>
    <x v="3"/>
  </r>
  <r>
    <x v="45"/>
    <x v="9"/>
    <x v="1"/>
    <x v="13"/>
    <x v="46"/>
    <x v="46"/>
    <x v="46"/>
    <x v="46"/>
    <d v="2003-05-30T00:00:00"/>
    <x v="27"/>
    <s v="1 hr 40 min"/>
    <s v="G"/>
    <n v="94000000"/>
    <x v="3"/>
    <x v="25"/>
  </r>
  <r>
    <x v="46"/>
    <x v="0"/>
    <x v="7"/>
    <x v="8"/>
    <x v="47"/>
    <x v="47"/>
    <x v="47"/>
    <x v="47"/>
    <d v="2009-07-15T00:00:00"/>
    <x v="26"/>
    <s v="2 hr 33 min"/>
    <s v="PG"/>
    <n v="250000000"/>
    <x v="1"/>
    <x v="36"/>
  </r>
  <r>
    <x v="47"/>
    <x v="21"/>
    <x v="8"/>
    <x v="4"/>
    <x v="48"/>
    <x v="48"/>
    <x v="48"/>
    <x v="48"/>
    <d v="2004-05-19T00:00:00"/>
    <x v="28"/>
    <s v="1 hr 33 min"/>
    <s v="PG"/>
    <n v="150000000"/>
    <x v="1"/>
    <x v="37"/>
  </r>
  <r>
    <x v="48"/>
    <x v="20"/>
    <x v="7"/>
    <x v="30"/>
    <x v="49"/>
    <x v="49"/>
    <x v="49"/>
    <x v="49"/>
    <d v="2002-11-14T00:00:00"/>
    <x v="20"/>
    <s v="2 hr 41 min"/>
    <s v="PG"/>
    <n v="100000000"/>
    <x v="1"/>
    <x v="38"/>
  </r>
  <r>
    <x v="49"/>
    <x v="6"/>
    <x v="0"/>
    <x v="31"/>
    <x v="50"/>
    <x v="50"/>
    <x v="50"/>
    <x v="50"/>
    <d v="2018-10-26T00:00:00"/>
    <x v="29"/>
    <s v="2 hr 14 min"/>
    <s v="PG-13"/>
    <n v="52000000"/>
    <x v="0"/>
    <x v="39"/>
  </r>
  <r>
    <x v="50"/>
    <x v="16"/>
    <x v="4"/>
    <x v="32"/>
    <x v="51"/>
    <x v="51"/>
    <x v="51"/>
    <x v="51"/>
    <d v="2001-12-19T00:00:00"/>
    <x v="11"/>
    <s v="2 hr 58 min"/>
    <s v="PG-13"/>
    <n v="93000000"/>
    <x v="0"/>
    <x v="40"/>
  </r>
  <r>
    <x v="51"/>
    <x v="22"/>
    <x v="7"/>
    <x v="4"/>
    <x v="52"/>
    <x v="52"/>
    <x v="52"/>
    <x v="52"/>
    <d v="2005-11-16T00:00:00"/>
    <x v="20"/>
    <s v="2 hr 37 min"/>
    <s v="PG-13"/>
    <n v="150000000"/>
    <x v="0"/>
    <x v="41"/>
  </r>
  <r>
    <x v="52"/>
    <x v="19"/>
    <x v="5"/>
    <x v="33"/>
    <x v="53"/>
    <x v="53"/>
    <x v="53"/>
    <x v="53"/>
    <d v="2007-05-01T00:00:00"/>
    <x v="3"/>
    <s v="2 hr 19 min"/>
    <s v="PG-13"/>
    <n v="258000000"/>
    <x v="0"/>
    <x v="42"/>
  </r>
  <r>
    <x v="53"/>
    <x v="8"/>
    <x v="3"/>
    <x v="34"/>
    <x v="54"/>
    <x v="54"/>
    <x v="54"/>
    <x v="54"/>
    <d v="2016-06-24T00:00:00"/>
    <x v="27"/>
    <s v="1 hr 27 min"/>
    <s v="PG"/>
    <n v="75000000"/>
    <x v="1"/>
    <x v="43"/>
  </r>
  <r>
    <x v="54"/>
    <x v="0"/>
    <x v="0"/>
    <x v="25"/>
    <x v="55"/>
    <x v="55"/>
    <x v="55"/>
    <x v="55"/>
    <d v="2009-06-29T00:00:00"/>
    <x v="27"/>
    <s v="1 hr 34 min"/>
    <s v="PG"/>
    <n v="90000000"/>
    <x v="1"/>
    <x v="44"/>
  </r>
  <r>
    <x v="55"/>
    <x v="3"/>
    <x v="5"/>
    <x v="3"/>
    <x v="56"/>
    <x v="56"/>
    <x v="56"/>
    <x v="56"/>
    <d v="2015-10-26T00:00:00"/>
    <x v="12"/>
    <s v="2 hr 28 min"/>
    <s v="PG-13"/>
    <n v="245000000"/>
    <x v="0"/>
    <x v="45"/>
  </r>
  <r>
    <x v="56"/>
    <x v="5"/>
    <x v="5"/>
    <x v="28"/>
    <x v="57"/>
    <x v="57"/>
    <x v="57"/>
    <x v="57"/>
    <d v="2017-07-05T00:00:00"/>
    <x v="3"/>
    <s v="2 hr 13 min"/>
    <s v="PG-13"/>
    <n v="175000000"/>
    <x v="0"/>
    <x v="27"/>
  </r>
  <r>
    <x v="57"/>
    <x v="4"/>
    <x v="0"/>
    <x v="35"/>
    <x v="58"/>
    <x v="58"/>
    <x v="58"/>
    <x v="58"/>
    <d v="2012-06-27T00:00:00"/>
    <x v="27"/>
    <s v="1 hr 28 min"/>
    <s v="PG"/>
    <n v="95000000"/>
    <x v="1"/>
    <x v="32"/>
  </r>
  <r>
    <x v="58"/>
    <x v="8"/>
    <x v="7"/>
    <x v="8"/>
    <x v="59"/>
    <x v="59"/>
    <x v="59"/>
    <x v="59"/>
    <d v="2016-03-23T00:00:00"/>
    <x v="3"/>
    <s v="2 hr 31 min"/>
    <s v="PG-13"/>
    <n v="250000000"/>
    <x v="0"/>
    <x v="26"/>
  </r>
  <r>
    <x v="59"/>
    <x v="5"/>
    <x v="9"/>
    <x v="36"/>
    <x v="60"/>
    <x v="60"/>
    <x v="60"/>
    <x v="60"/>
    <d v="2017-07-27T00:00:00"/>
    <x v="30"/>
    <s v="2 hr 3 min"/>
    <s v="PG-13"/>
    <n v="30100000"/>
    <x v="0"/>
    <x v="19"/>
  </r>
  <r>
    <x v="60"/>
    <x v="22"/>
    <x v="0"/>
    <x v="37"/>
    <x v="61"/>
    <x v="61"/>
    <x v="61"/>
    <x v="61"/>
    <d v="2005-05-18T00:00:00"/>
    <x v="0"/>
    <s v="2 hr 20 min"/>
    <s v="PG-13"/>
    <n v="113000000"/>
    <x v="0"/>
    <x v="46"/>
  </r>
  <r>
    <x v="61"/>
    <x v="7"/>
    <x v="10"/>
    <x v="38"/>
    <x v="62"/>
    <x v="62"/>
    <x v="62"/>
    <x v="62"/>
    <d v="2013-11-15T00:00:00"/>
    <x v="14"/>
    <s v="2 hr 26 min"/>
    <s v="PG-13"/>
    <n v="130000000"/>
    <x v="0"/>
    <x v="47"/>
  </r>
  <r>
    <x v="62"/>
    <x v="5"/>
    <x v="1"/>
    <x v="2"/>
    <x v="63"/>
    <x v="63"/>
    <x v="63"/>
    <x v="63"/>
    <d v="2017-04-25T00:00:00"/>
    <x v="13"/>
    <s v="2 hr 16 min"/>
    <s v="PG-13"/>
    <n v="200000000"/>
    <x v="0"/>
    <x v="14"/>
  </r>
  <r>
    <x v="63"/>
    <x v="3"/>
    <x v="1"/>
    <x v="28"/>
    <x v="64"/>
    <x v="64"/>
    <x v="64"/>
    <x v="64"/>
    <d v="2015-06-10T00:00:00"/>
    <x v="31"/>
    <s v="1 hr 35 min"/>
    <s v="PG"/>
    <n v="175000000"/>
    <x v="1"/>
    <x v="48"/>
  </r>
  <r>
    <x v="64"/>
    <x v="6"/>
    <x v="5"/>
    <x v="30"/>
    <x v="65"/>
    <x v="65"/>
    <x v="65"/>
    <x v="65"/>
    <d v="2018-10-03T00:00:00"/>
    <x v="3"/>
    <s v="1 hr 52 min"/>
    <s v="PG-13"/>
    <n v="100000000"/>
    <x v="0"/>
    <x v="49"/>
  </r>
  <r>
    <x v="65"/>
    <x v="5"/>
    <x v="1"/>
    <x v="39"/>
    <x v="66"/>
    <x v="66"/>
    <x v="66"/>
    <x v="66"/>
    <d v="2017-10-24T00:00:00"/>
    <x v="32"/>
    <s v="2 hr 10 min"/>
    <s v="PG-13"/>
    <n v="180000000"/>
    <x v="0"/>
    <x v="15"/>
  </r>
  <r>
    <x v="66"/>
    <x v="4"/>
    <x v="10"/>
    <x v="40"/>
    <x v="67"/>
    <x v="67"/>
    <x v="67"/>
    <x v="67"/>
    <d v="2012-11-14T00:00:00"/>
    <x v="33"/>
    <s v="1 hr 55 min"/>
    <s v="PG-13"/>
    <n v="120000000"/>
    <x v="0"/>
    <x v="50"/>
  </r>
  <r>
    <x v="67"/>
    <x v="13"/>
    <x v="7"/>
    <x v="11"/>
    <x v="68"/>
    <x v="68"/>
    <x v="68"/>
    <x v="68"/>
    <d v="2010-07-15T00:00:00"/>
    <x v="14"/>
    <s v="2 hr 28 min"/>
    <s v="PG-13"/>
    <n v="160000000"/>
    <x v="0"/>
    <x v="45"/>
  </r>
  <r>
    <x v="68"/>
    <x v="0"/>
    <x v="6"/>
    <x v="2"/>
    <x v="69"/>
    <x v="69"/>
    <x v="69"/>
    <x v="69"/>
    <d v="2009-06-19T00:00:00"/>
    <x v="3"/>
    <s v="2 hr 29 min"/>
    <s v="PG-13"/>
    <n v="200000000"/>
    <x v="0"/>
    <x v="51"/>
  </r>
  <r>
    <x v="69"/>
    <x v="20"/>
    <x v="5"/>
    <x v="41"/>
    <x v="70"/>
    <x v="70"/>
    <x v="70"/>
    <x v="70"/>
    <d v="2002-05-03T00:00:00"/>
    <x v="3"/>
    <s v="2 hr 1 min"/>
    <s v="PG-13"/>
    <n v="139000000"/>
    <x v="0"/>
    <x v="52"/>
  </r>
  <r>
    <x v="70"/>
    <x v="5"/>
    <x v="7"/>
    <x v="42"/>
    <x v="71"/>
    <x v="71"/>
    <x v="71"/>
    <x v="71"/>
    <d v="2017-05-30T00:00:00"/>
    <x v="34"/>
    <s v="2 hr 21 min"/>
    <s v="PG-13"/>
    <n v="149000000"/>
    <x v="0"/>
    <x v="9"/>
  </r>
  <r>
    <x v="71"/>
    <x v="23"/>
    <x v="11"/>
    <x v="42"/>
    <x v="72"/>
    <x v="72"/>
    <x v="72"/>
    <x v="71"/>
    <d v="2017-05-30T00:00:00"/>
    <x v="34"/>
    <s v="2 hr 21 min"/>
    <s v="PG-13"/>
    <n v="149000000"/>
    <x v="0"/>
    <x v="9"/>
  </r>
  <r>
    <x v="72"/>
    <x v="24"/>
    <x v="0"/>
    <x v="34"/>
    <x v="73"/>
    <x v="73"/>
    <x v="73"/>
    <x v="72"/>
    <d v="1996-07-03T00:00:00"/>
    <x v="3"/>
    <s v="2 hr 25 min"/>
    <s v="PG-13"/>
    <n v="75000000"/>
    <x v="0"/>
    <x v="53"/>
  </r>
  <r>
    <x v="73"/>
    <x v="8"/>
    <x v="7"/>
    <x v="39"/>
    <x v="74"/>
    <x v="74"/>
    <x v="74"/>
    <x v="73"/>
    <d v="2016-11-16T00:00:00"/>
    <x v="21"/>
    <s v="2 hr 12 min"/>
    <s v="PG-13"/>
    <n v="180000000"/>
    <x v="0"/>
    <x v="54"/>
  </r>
  <r>
    <x v="74"/>
    <x v="19"/>
    <x v="6"/>
    <x v="11"/>
    <x v="75"/>
    <x v="75"/>
    <x v="75"/>
    <x v="74"/>
    <d v="2007-05-17T00:00:00"/>
    <x v="28"/>
    <s v="1 hr 33 min"/>
    <s v="PG"/>
    <n v="160000000"/>
    <x v="1"/>
    <x v="37"/>
  </r>
  <r>
    <x v="75"/>
    <x v="1"/>
    <x v="5"/>
    <x v="23"/>
    <x v="76"/>
    <x v="76"/>
    <x v="76"/>
    <x v="75"/>
    <d v="2019-12-04T00:00:00"/>
    <x v="23"/>
    <s v="2 hr 3 min"/>
    <s v="PG-13"/>
    <n v="125000000"/>
    <x v="0"/>
    <x v="19"/>
  </r>
  <r>
    <x v="76"/>
    <x v="21"/>
    <x v="7"/>
    <x v="38"/>
    <x v="77"/>
    <x v="77"/>
    <x v="77"/>
    <x v="76"/>
    <d v="2004-06-02T00:00:00"/>
    <x v="20"/>
    <s v="2 hr 22 min"/>
    <s v="PG"/>
    <n v="130000000"/>
    <x v="1"/>
    <x v="55"/>
  </r>
  <r>
    <x v="77"/>
    <x v="5"/>
    <x v="1"/>
    <x v="43"/>
    <x v="78"/>
    <x v="78"/>
    <x v="78"/>
    <x v="77"/>
    <d v="2017-05-24T00:00:00"/>
    <x v="18"/>
    <s v="2 hr 9 min"/>
    <s v="PG-13"/>
    <n v="230000000"/>
    <x v="0"/>
    <x v="13"/>
  </r>
  <r>
    <x v="78"/>
    <x v="25"/>
    <x v="3"/>
    <x v="44"/>
    <x v="79"/>
    <x v="79"/>
    <x v="79"/>
    <x v="78"/>
    <d v="1982-06-11T00:00:00"/>
    <x v="35"/>
    <s v="1 hr 55 min"/>
    <s v="PG"/>
    <n v="10500000"/>
    <x v="1"/>
    <x v="50"/>
  </r>
  <r>
    <x v="79"/>
    <x v="6"/>
    <x v="2"/>
    <x v="45"/>
    <x v="80"/>
    <x v="80"/>
    <x v="80"/>
    <x v="79"/>
    <d v="2018-07-25T00:00:00"/>
    <x v="12"/>
    <s v="2 hr 27 min"/>
    <s v="PG-13"/>
    <n v="178000000"/>
    <x v="0"/>
    <x v="17"/>
  </r>
  <r>
    <x v="80"/>
    <x v="0"/>
    <x v="5"/>
    <x v="2"/>
    <x v="81"/>
    <x v="81"/>
    <x v="81"/>
    <x v="80"/>
    <d v="2009-11-11T00:00:00"/>
    <x v="3"/>
    <s v="2 hr 38 min"/>
    <s v="PG-13"/>
    <n v="200000000"/>
    <x v="0"/>
    <x v="56"/>
  </r>
  <r>
    <x v="81"/>
    <x v="17"/>
    <x v="2"/>
    <x v="24"/>
    <x v="82"/>
    <x v="82"/>
    <x v="82"/>
    <x v="81"/>
    <d v="2008-05-21T00:00:00"/>
    <x v="36"/>
    <s v="2 hr 2 min"/>
    <s v="PG-13"/>
    <n v="185000000"/>
    <x v="0"/>
    <x v="24"/>
  </r>
  <r>
    <x v="82"/>
    <x v="21"/>
    <x v="5"/>
    <x v="2"/>
    <x v="83"/>
    <x v="83"/>
    <x v="83"/>
    <x v="82"/>
    <d v="2004-06-30T00:00:00"/>
    <x v="3"/>
    <s v="2 hr 7 min"/>
    <s v="PG-13"/>
    <n v="200000000"/>
    <x v="0"/>
    <x v="21"/>
  </r>
  <r>
    <x v="83"/>
    <x v="7"/>
    <x v="3"/>
    <x v="11"/>
    <x v="84"/>
    <x v="84"/>
    <x v="84"/>
    <x v="83"/>
    <d v="2013-05-17T00:00:00"/>
    <x v="37"/>
    <s v="2 hr 10 min"/>
    <s v="PG-13"/>
    <n v="160000000"/>
    <x v="0"/>
    <x v="15"/>
  </r>
  <r>
    <x v="84"/>
    <x v="6"/>
    <x v="0"/>
    <x v="46"/>
    <x v="85"/>
    <x v="85"/>
    <x v="85"/>
    <x v="84"/>
    <d v="2018-05-16T00:00:00"/>
    <x v="13"/>
    <s v="1 hr 59 min"/>
    <s v="R"/>
    <n v="110000000"/>
    <x v="2"/>
    <x v="30"/>
  </r>
  <r>
    <x v="85"/>
    <x v="8"/>
    <x v="0"/>
    <x v="47"/>
    <x v="86"/>
    <x v="86"/>
    <x v="86"/>
    <x v="85"/>
    <d v="2016-02-09T00:00:00"/>
    <x v="38"/>
    <s v="1 hr 48 min"/>
    <s v="R"/>
    <n v="58000000"/>
    <x v="2"/>
    <x v="29"/>
  </r>
  <r>
    <x v="86"/>
    <x v="26"/>
    <x v="0"/>
    <x v="48"/>
    <x v="87"/>
    <x v="87"/>
    <x v="87"/>
    <x v="86"/>
    <d v="1977-05-25T00:00:00"/>
    <x v="0"/>
    <s v="2 hr 1 min"/>
    <s v="PG"/>
    <n v="11000000"/>
    <x v="1"/>
    <x v="52"/>
  </r>
  <r>
    <x v="87"/>
    <x v="12"/>
    <x v="1"/>
    <x v="10"/>
    <x v="88"/>
    <x v="88"/>
    <x v="88"/>
    <x v="87"/>
    <d v="2014-07-30T00:00:00"/>
    <x v="13"/>
    <s v="2 hr 1 min"/>
    <s v="PG-13"/>
    <n v="170000000"/>
    <x v="0"/>
    <x v="52"/>
  </r>
  <r>
    <x v="88"/>
    <x v="1"/>
    <x v="3"/>
    <x v="2"/>
    <x v="89"/>
    <x v="89"/>
    <x v="89"/>
    <x v="88"/>
    <d v="2019-07-01T00:00:00"/>
    <x v="12"/>
    <s v="2 hr 17 min"/>
    <s v="PG-13"/>
    <n v="200000000"/>
    <x v="0"/>
    <x v="7"/>
  </r>
  <r>
    <x v="89"/>
    <x v="14"/>
    <x v="5"/>
    <x v="23"/>
    <x v="90"/>
    <x v="90"/>
    <x v="90"/>
    <x v="89"/>
    <d v="2006-05-17T00:00:00"/>
    <x v="39"/>
    <s v="2 hr 29 min"/>
    <s v="PG-13"/>
    <n v="125000000"/>
    <x v="0"/>
    <x v="51"/>
  </r>
  <r>
    <x v="90"/>
    <x v="12"/>
    <x v="1"/>
    <x v="39"/>
    <x v="91"/>
    <x v="91"/>
    <x v="91"/>
    <x v="90"/>
    <d v="2014-05-28T00:00:00"/>
    <x v="40"/>
    <s v="1 hr 37 min"/>
    <s v="PG"/>
    <n v="180000000"/>
    <x v="1"/>
    <x v="57"/>
  </r>
  <r>
    <x v="91"/>
    <x v="4"/>
    <x v="5"/>
    <x v="43"/>
    <x v="92"/>
    <x v="92"/>
    <x v="92"/>
    <x v="91"/>
    <d v="2012-06-28T00:00:00"/>
    <x v="3"/>
    <s v="2 hr 16 min"/>
    <s v="PG-13"/>
    <n v="230000000"/>
    <x v="0"/>
    <x v="14"/>
  </r>
  <r>
    <x v="92"/>
    <x v="12"/>
    <x v="10"/>
    <x v="23"/>
    <x v="93"/>
    <x v="93"/>
    <x v="93"/>
    <x v="92"/>
    <d v="2014-11-19T00:00:00"/>
    <x v="14"/>
    <s v="2 hr 3 min"/>
    <s v="PG-13"/>
    <n v="125000000"/>
    <x v="0"/>
    <x v="19"/>
  </r>
  <r>
    <x v="93"/>
    <x v="13"/>
    <x v="6"/>
    <x v="49"/>
    <x v="94"/>
    <x v="94"/>
    <x v="94"/>
    <x v="93"/>
    <d v="2010-05-20T00:00:00"/>
    <x v="28"/>
    <s v="1 hr 35 min"/>
    <s v="PG"/>
    <n v="165000000"/>
    <x v="1"/>
    <x v="48"/>
  </r>
  <r>
    <x v="94"/>
    <x v="7"/>
    <x v="7"/>
    <x v="30"/>
    <x v="95"/>
    <x v="95"/>
    <x v="95"/>
    <x v="94"/>
    <d v="2013-10-03T00:00:00"/>
    <x v="41"/>
    <s v="1 hr 31 min"/>
    <s v="PG-13"/>
    <n v="100000000"/>
    <x v="0"/>
    <x v="16"/>
  </r>
  <r>
    <x v="95"/>
    <x v="4"/>
    <x v="6"/>
    <x v="50"/>
    <x v="96"/>
    <x v="96"/>
    <x v="96"/>
    <x v="95"/>
    <d v="2012-06-06T00:00:00"/>
    <x v="27"/>
    <s v="1 hr 35 min"/>
    <s v="PG"/>
    <n v="145000000"/>
    <x v="1"/>
    <x v="48"/>
  </r>
  <r>
    <x v="96"/>
    <x v="8"/>
    <x v="7"/>
    <x v="28"/>
    <x v="97"/>
    <x v="97"/>
    <x v="97"/>
    <x v="96"/>
    <d v="2016-08-03T00:00:00"/>
    <x v="0"/>
    <s v="2 hr 3 min"/>
    <s v="PG-13"/>
    <n v="175000000"/>
    <x v="0"/>
    <x v="19"/>
  </r>
  <r>
    <x v="97"/>
    <x v="12"/>
    <x v="0"/>
    <x v="2"/>
    <x v="98"/>
    <x v="98"/>
    <x v="98"/>
    <x v="97"/>
    <d v="2014-05-21T00:00:00"/>
    <x v="14"/>
    <s v="2 hr 12 min"/>
    <s v="PG-13"/>
    <n v="200000000"/>
    <x v="0"/>
    <x v="54"/>
  </r>
  <r>
    <x v="98"/>
    <x v="22"/>
    <x v="1"/>
    <x v="39"/>
    <x v="99"/>
    <x v="99"/>
    <x v="99"/>
    <x v="98"/>
    <d v="2005-12-07T00:00:00"/>
    <x v="21"/>
    <s v="2 hr 23 min"/>
    <s v="PG"/>
    <n v="180000000"/>
    <x v="1"/>
    <x v="6"/>
  </r>
  <r>
    <x v="99"/>
    <x v="9"/>
    <x v="7"/>
    <x v="4"/>
    <x v="100"/>
    <x v="100"/>
    <x v="100"/>
    <x v="99"/>
    <d v="2003-05-15T00:00:00"/>
    <x v="5"/>
    <s v="2 hr 18 min"/>
    <s v="R"/>
    <n v="150000000"/>
    <x v="2"/>
    <x v="3"/>
  </r>
  <r>
    <x v="100"/>
    <x v="0"/>
    <x v="1"/>
    <x v="28"/>
    <x v="101"/>
    <x v="101"/>
    <x v="101"/>
    <x v="100"/>
    <d v="2009-05-28T00:00:00"/>
    <x v="42"/>
    <s v="1 hr 36 min"/>
    <s v="PG"/>
    <n v="175000000"/>
    <x v="1"/>
    <x v="58"/>
  </r>
  <r>
    <x v="101"/>
    <x v="12"/>
    <x v="1"/>
    <x v="10"/>
    <x v="102"/>
    <x v="102"/>
    <x v="102"/>
    <x v="101"/>
    <d v="2014-03-26T00:00:00"/>
    <x v="14"/>
    <s v="2 hr 16 min"/>
    <s v="PG-13"/>
    <n v="170000000"/>
    <x v="0"/>
    <x v="14"/>
  </r>
  <r>
    <x v="102"/>
    <x v="10"/>
    <x v="12"/>
    <x v="46"/>
    <x v="103"/>
    <x v="103"/>
    <x v="103"/>
    <x v="102"/>
    <d v="2011-11-16T00:00:00"/>
    <x v="43"/>
    <s v="1 hr 57 min"/>
    <s v="PG-13"/>
    <n v="110000000"/>
    <x v="0"/>
    <x v="59"/>
  </r>
  <r>
    <x v="103"/>
    <x v="0"/>
    <x v="12"/>
    <x v="51"/>
    <x v="104"/>
    <x v="104"/>
    <x v="104"/>
    <x v="103"/>
    <d v="2009-11-18T00:00:00"/>
    <x v="33"/>
    <s v="2 hr 10 min"/>
    <s v="PG-13"/>
    <n v="50000000"/>
    <x v="0"/>
    <x v="15"/>
  </r>
  <r>
    <x v="104"/>
    <x v="12"/>
    <x v="0"/>
    <x v="10"/>
    <x v="105"/>
    <x v="105"/>
    <x v="105"/>
    <x v="104"/>
    <d v="2014-07-09T00:00:00"/>
    <x v="44"/>
    <s v="2 hr 10 min"/>
    <s v="PG-13"/>
    <n v="170000000"/>
    <x v="0"/>
    <x v="15"/>
  </r>
  <r>
    <x v="105"/>
    <x v="19"/>
    <x v="6"/>
    <x v="4"/>
    <x v="106"/>
    <x v="106"/>
    <x v="106"/>
    <x v="105"/>
    <d v="2007-06-28T00:00:00"/>
    <x v="3"/>
    <s v="2 hr 24 min"/>
    <s v="PG-13"/>
    <n v="150000000"/>
    <x v="0"/>
    <x v="60"/>
  </r>
  <r>
    <x v="106"/>
    <x v="12"/>
    <x v="2"/>
    <x v="49"/>
    <x v="107"/>
    <x v="107"/>
    <x v="107"/>
    <x v="106"/>
    <d v="2014-11-05T00:00:00"/>
    <x v="45"/>
    <s v="2 hr 49 min"/>
    <s v="PG-13"/>
    <n v="165000000"/>
    <x v="0"/>
    <x v="34"/>
  </r>
  <r>
    <x v="107"/>
    <x v="5"/>
    <x v="7"/>
    <x v="52"/>
    <x v="108"/>
    <x v="108"/>
    <x v="108"/>
    <x v="107"/>
    <d v="2017-09-06T00:00:00"/>
    <x v="46"/>
    <s v="2 hr 15 min"/>
    <s v="R"/>
    <n v="35000000"/>
    <x v="2"/>
    <x v="61"/>
  </r>
  <r>
    <x v="108"/>
    <x v="13"/>
    <x v="12"/>
    <x v="53"/>
    <x v="109"/>
    <x v="109"/>
    <x v="109"/>
    <x v="108"/>
    <d v="2010-06-30T00:00:00"/>
    <x v="47"/>
    <s v="2 hr 4 min"/>
    <s v="PG-13"/>
    <n v="68000000"/>
    <x v="0"/>
    <x v="4"/>
  </r>
  <r>
    <x v="109"/>
    <x v="10"/>
    <x v="2"/>
    <x v="50"/>
    <x v="110"/>
    <x v="110"/>
    <x v="110"/>
    <x v="109"/>
    <d v="2011-12-14T00:00:00"/>
    <x v="12"/>
    <s v="2 hr 12 min"/>
    <s v="PG-13"/>
    <n v="145000000"/>
    <x v="0"/>
    <x v="54"/>
  </r>
  <r>
    <x v="110"/>
    <x v="17"/>
    <x v="3"/>
    <x v="31"/>
    <x v="111"/>
    <x v="111"/>
    <x v="111"/>
    <x v="110"/>
    <d v="2008-06-27T00:00:00"/>
    <x v="48"/>
    <s v="1 hr 48 min"/>
    <s v="PG-13"/>
    <n v="52000000"/>
    <x v="0"/>
    <x v="29"/>
  </r>
  <r>
    <x v="111"/>
    <x v="4"/>
    <x v="10"/>
    <x v="54"/>
    <x v="112"/>
    <x v="112"/>
    <x v="112"/>
    <x v="111"/>
    <d v="2012-03-08T00:00:00"/>
    <x v="14"/>
    <s v="2 hr 22 min"/>
    <s v="PG-13"/>
    <n v="78000000"/>
    <x v="0"/>
    <x v="55"/>
  </r>
  <r>
    <x v="112"/>
    <x v="3"/>
    <x v="2"/>
    <x v="4"/>
    <x v="113"/>
    <x v="113"/>
    <x v="113"/>
    <x v="112"/>
    <d v="2015-07-24T00:00:00"/>
    <x v="12"/>
    <s v="2 hr 11 min"/>
    <s v="PG-13"/>
    <n v="150000000"/>
    <x v="0"/>
    <x v="62"/>
  </r>
  <r>
    <x v="113"/>
    <x v="18"/>
    <x v="2"/>
    <x v="18"/>
    <x v="114"/>
    <x v="114"/>
    <x v="114"/>
    <x v="113"/>
    <d v="1994-07-06T00:00:00"/>
    <x v="2"/>
    <s v="2 hr 22 min"/>
    <s v="PG-13"/>
    <n v="55000000"/>
    <x v="0"/>
    <x v="55"/>
  </r>
  <r>
    <x v="114"/>
    <x v="8"/>
    <x v="1"/>
    <x v="49"/>
    <x v="115"/>
    <x v="115"/>
    <x v="115"/>
    <x v="114"/>
    <d v="2016-10-25T00:00:00"/>
    <x v="0"/>
    <s v="1 hr 55 min"/>
    <s v="PG-13"/>
    <n v="165000000"/>
    <x v="0"/>
    <x v="50"/>
  </r>
  <r>
    <x v="115"/>
    <x v="15"/>
    <x v="1"/>
    <x v="55"/>
    <x v="116"/>
    <x v="116"/>
    <x v="116"/>
    <x v="115"/>
    <d v="1999-08-06T00:00:00"/>
    <x v="49"/>
    <s v="1 hr 47 min"/>
    <s v="PG-13"/>
    <n v="40000000"/>
    <x v="0"/>
    <x v="63"/>
  </r>
  <r>
    <x v="116"/>
    <x v="7"/>
    <x v="7"/>
    <x v="19"/>
    <x v="117"/>
    <x v="117"/>
    <x v="117"/>
    <x v="116"/>
    <d v="2013-06-12T00:00:00"/>
    <x v="3"/>
    <s v="2 hr 23 min"/>
    <s v="PG-13"/>
    <n v="225000000"/>
    <x v="0"/>
    <x v="6"/>
  </r>
  <r>
    <x v="117"/>
    <x v="14"/>
    <x v="0"/>
    <x v="21"/>
    <x v="118"/>
    <x v="118"/>
    <x v="118"/>
    <x v="117"/>
    <d v="2006-03-29T00:00:00"/>
    <x v="27"/>
    <s v="1 hr 31 min"/>
    <s v="PG"/>
    <n v="80000000"/>
    <x v="1"/>
    <x v="16"/>
  </r>
  <r>
    <x v="118"/>
    <x v="10"/>
    <x v="6"/>
    <x v="4"/>
    <x v="119"/>
    <x v="119"/>
    <x v="119"/>
    <x v="118"/>
    <d v="2011-05-26T00:00:00"/>
    <x v="50"/>
    <s v="1 hr 30 min"/>
    <s v="PG"/>
    <n v="150000000"/>
    <x v="1"/>
    <x v="64"/>
  </r>
  <r>
    <x v="119"/>
    <x v="12"/>
    <x v="1"/>
    <x v="49"/>
    <x v="120"/>
    <x v="120"/>
    <x v="120"/>
    <x v="119"/>
    <d v="2014-10-25T00:00:00"/>
    <x v="51"/>
    <s v="1 hr 42 min"/>
    <s v="PG"/>
    <n v="165000000"/>
    <x v="1"/>
    <x v="12"/>
  </r>
  <r>
    <x v="120"/>
    <x v="6"/>
    <x v="7"/>
    <x v="2"/>
    <x v="121"/>
    <x v="121"/>
    <x v="121"/>
    <x v="120"/>
    <d v="2018-10-12T00:00:00"/>
    <x v="21"/>
    <s v="2 hr 14 min"/>
    <s v="PG-13"/>
    <n v="200000000"/>
    <x v="0"/>
    <x v="39"/>
  </r>
  <r>
    <x v="121"/>
    <x v="9"/>
    <x v="1"/>
    <x v="56"/>
    <x v="122"/>
    <x v="122"/>
    <x v="122"/>
    <x v="121"/>
    <d v="2003-07-09T00:00:00"/>
    <x v="18"/>
    <s v="2 hr 23 min"/>
    <s v="PG-13"/>
    <n v="140000000"/>
    <x v="0"/>
    <x v="6"/>
  </r>
  <r>
    <x v="122"/>
    <x v="4"/>
    <x v="5"/>
    <x v="19"/>
    <x v="123"/>
    <x v="123"/>
    <x v="123"/>
    <x v="122"/>
    <d v="2012-05-23T00:00:00"/>
    <x v="13"/>
    <s v="1 hr 46 min"/>
    <s v="PG-13"/>
    <n v="225000000"/>
    <x v="0"/>
    <x v="33"/>
  </r>
  <r>
    <x v="123"/>
    <x v="20"/>
    <x v="0"/>
    <x v="22"/>
    <x v="124"/>
    <x v="124"/>
    <x v="124"/>
    <x v="123"/>
    <d v="2002-05-16T00:00:00"/>
    <x v="0"/>
    <s v="2 hr 22 min"/>
    <s v="PG"/>
    <n v="115000000"/>
    <x v="1"/>
    <x v="55"/>
  </r>
  <r>
    <x v="124"/>
    <x v="3"/>
    <x v="10"/>
    <x v="11"/>
    <x v="125"/>
    <x v="125"/>
    <x v="125"/>
    <x v="124"/>
    <d v="2015-11-18T00:00:00"/>
    <x v="14"/>
    <s v="2 hr 17 min"/>
    <s v="PG-13"/>
    <n v="160000000"/>
    <x v="0"/>
    <x v="7"/>
  </r>
  <r>
    <x v="125"/>
    <x v="7"/>
    <x v="1"/>
    <x v="10"/>
    <x v="126"/>
    <x v="126"/>
    <x v="126"/>
    <x v="125"/>
    <d v="2013-10-30T00:00:00"/>
    <x v="18"/>
    <s v="1 hr 52 min"/>
    <s v="PG-13"/>
    <n v="170000000"/>
    <x v="0"/>
    <x v="49"/>
  </r>
  <r>
    <x v="126"/>
    <x v="8"/>
    <x v="3"/>
    <x v="34"/>
    <x v="127"/>
    <x v="127"/>
    <x v="127"/>
    <x v="126"/>
    <d v="2016-12-02T00:00:00"/>
    <x v="52"/>
    <s v="1 hr 48 min"/>
    <s v="PG"/>
    <n v="75000000"/>
    <x v="1"/>
    <x v="29"/>
  </r>
  <r>
    <x v="127"/>
    <x v="17"/>
    <x v="6"/>
    <x v="38"/>
    <x v="128"/>
    <x v="128"/>
    <x v="128"/>
    <x v="127"/>
    <d v="2008-06-05T00:00:00"/>
    <x v="53"/>
    <s v="1 hr 32 min"/>
    <s v="PG"/>
    <n v="130000000"/>
    <x v="1"/>
    <x v="65"/>
  </r>
  <r>
    <x v="128"/>
    <x v="21"/>
    <x v="1"/>
    <x v="57"/>
    <x v="129"/>
    <x v="129"/>
    <x v="129"/>
    <x v="128"/>
    <d v="2004-11-05T00:00:00"/>
    <x v="54"/>
    <s v="1 hr 55 min"/>
    <s v="PG"/>
    <n v="92000000"/>
    <x v="1"/>
    <x v="50"/>
  </r>
  <r>
    <x v="129"/>
    <x v="3"/>
    <x v="0"/>
    <x v="58"/>
    <x v="130"/>
    <x v="130"/>
    <x v="130"/>
    <x v="129"/>
    <d v="2015-09-30T00:00:00"/>
    <x v="45"/>
    <s v="2 hr 24 min"/>
    <s v="PG-13"/>
    <n v="108000000"/>
    <x v="0"/>
    <x v="60"/>
  </r>
  <r>
    <x v="130"/>
    <x v="17"/>
    <x v="5"/>
    <x v="4"/>
    <x v="131"/>
    <x v="131"/>
    <x v="131"/>
    <x v="130"/>
    <d v="2008-07-02T00:00:00"/>
    <x v="55"/>
    <s v="1 hr 32 min"/>
    <s v="PG-13"/>
    <n v="150000000"/>
    <x v="0"/>
    <x v="65"/>
  </r>
  <r>
    <x v="131"/>
    <x v="10"/>
    <x v="3"/>
    <x v="23"/>
    <x v="132"/>
    <x v="132"/>
    <x v="132"/>
    <x v="131"/>
    <d v="2011-04-20T00:00:00"/>
    <x v="6"/>
    <s v="2 hr 10 min"/>
    <s v="PG-13"/>
    <n v="125000000"/>
    <x v="0"/>
    <x v="15"/>
  </r>
  <r>
    <x v="132"/>
    <x v="13"/>
    <x v="2"/>
    <x v="2"/>
    <x v="133"/>
    <x v="133"/>
    <x v="133"/>
    <x v="132"/>
    <d v="2010-04-28T00:00:00"/>
    <x v="5"/>
    <s v="2 hr 4 min"/>
    <s v="PG-13"/>
    <n v="200000000"/>
    <x v="0"/>
    <x v="4"/>
  </r>
  <r>
    <x v="133"/>
    <x v="19"/>
    <x v="1"/>
    <x v="4"/>
    <x v="134"/>
    <x v="134"/>
    <x v="134"/>
    <x v="133"/>
    <d v="2007-06-28T00:00:00"/>
    <x v="17"/>
    <s v="1 hr 51 min"/>
    <s v="G"/>
    <n v="150000000"/>
    <x v="3"/>
    <x v="66"/>
  </r>
  <r>
    <x v="134"/>
    <x v="12"/>
    <x v="0"/>
    <x v="50"/>
    <x v="135"/>
    <x v="135"/>
    <x v="135"/>
    <x v="134"/>
    <d v="2014-06-05T00:00:00"/>
    <x v="53"/>
    <s v="1 hr 42 min"/>
    <s v="PG"/>
    <n v="145000000"/>
    <x v="1"/>
    <x v="12"/>
  </r>
  <r>
    <x v="135"/>
    <x v="5"/>
    <x v="0"/>
    <x v="59"/>
    <x v="136"/>
    <x v="136"/>
    <x v="136"/>
    <x v="135"/>
    <d v="2017-03-01T00:00:00"/>
    <x v="56"/>
    <s v="2 hr 17 min"/>
    <s v="R"/>
    <n v="97000000"/>
    <x v="2"/>
    <x v="7"/>
  </r>
  <r>
    <x v="136"/>
    <x v="2"/>
    <x v="3"/>
    <x v="60"/>
    <x v="137"/>
    <x v="137"/>
    <x v="137"/>
    <x v="136"/>
    <d v="1997-05-23T00:00:00"/>
    <x v="3"/>
    <s v="2 hr 9 min"/>
    <s v="PG-13"/>
    <n v="73000000"/>
    <x v="0"/>
    <x v="13"/>
  </r>
  <r>
    <x v="137"/>
    <x v="14"/>
    <x v="5"/>
    <x v="4"/>
    <x v="138"/>
    <x v="138"/>
    <x v="138"/>
    <x v="137"/>
    <d v="2006-11-15T00:00:00"/>
    <x v="12"/>
    <s v="2 hr 24 min"/>
    <s v="PG-13"/>
    <n v="150000000"/>
    <x v="0"/>
    <x v="60"/>
  </r>
  <r>
    <x v="138"/>
    <x v="21"/>
    <x v="13"/>
    <x v="61"/>
    <x v="139"/>
    <x v="139"/>
    <x v="139"/>
    <x v="138"/>
    <d v="2004-02-25T00:00:00"/>
    <x v="57"/>
    <s v="2 hr 7 min"/>
    <s v="R"/>
    <n v="30000000"/>
    <x v="2"/>
    <x v="21"/>
  </r>
  <r>
    <x v="139"/>
    <x v="4"/>
    <x v="0"/>
    <x v="40"/>
    <x v="140"/>
    <x v="140"/>
    <x v="140"/>
    <x v="139"/>
    <d v="2012-11-21T00:00:00"/>
    <x v="58"/>
    <s v="2 hr 7 min"/>
    <s v="PG"/>
    <n v="120000000"/>
    <x v="1"/>
    <x v="21"/>
  </r>
  <r>
    <x v="140"/>
    <x v="6"/>
    <x v="7"/>
    <x v="28"/>
    <x v="141"/>
    <x v="141"/>
    <x v="141"/>
    <x v="140"/>
    <d v="2018-03-28T00:00:00"/>
    <x v="3"/>
    <s v="2 hr 20 min"/>
    <s v="PG-13"/>
    <n v="175000000"/>
    <x v="0"/>
    <x v="46"/>
  </r>
  <r>
    <x v="141"/>
    <x v="5"/>
    <x v="2"/>
    <x v="62"/>
    <x v="142"/>
    <x v="142"/>
    <x v="142"/>
    <x v="141"/>
    <d v="2017-06-21T00:00:00"/>
    <x v="3"/>
    <s v="2 hr 34 min"/>
    <s v="PG-13"/>
    <n v="217000000"/>
    <x v="0"/>
    <x v="20"/>
  </r>
  <r>
    <x v="142"/>
    <x v="17"/>
    <x v="6"/>
    <x v="4"/>
    <x v="143"/>
    <x v="143"/>
    <x v="143"/>
    <x v="142"/>
    <d v="2008-10-30T00:00:00"/>
    <x v="27"/>
    <s v="1 hr 29 min"/>
    <s v="PG"/>
    <n v="150000000"/>
    <x v="1"/>
    <x v="28"/>
  </r>
  <r>
    <x v="143"/>
    <x v="22"/>
    <x v="2"/>
    <x v="63"/>
    <x v="144"/>
    <x v="144"/>
    <x v="144"/>
    <x v="143"/>
    <d v="2005-06-29T00:00:00"/>
    <x v="3"/>
    <s v="1 hr 56 min"/>
    <s v="PG-13"/>
    <n v="132000000"/>
    <x v="0"/>
    <x v="67"/>
  </r>
  <r>
    <x v="144"/>
    <x v="13"/>
    <x v="1"/>
    <x v="5"/>
    <x v="145"/>
    <x v="145"/>
    <x v="145"/>
    <x v="144"/>
    <d v="2010-11-24T00:00:00"/>
    <x v="59"/>
    <s v="1 hr 40 min"/>
    <s v="PG"/>
    <n v="260000000"/>
    <x v="1"/>
    <x v="25"/>
  </r>
  <r>
    <x v="145"/>
    <x v="17"/>
    <x v="5"/>
    <x v="2"/>
    <x v="146"/>
    <x v="146"/>
    <x v="146"/>
    <x v="145"/>
    <d v="2008-10-31T00:00:00"/>
    <x v="60"/>
    <s v="1 hr 46 min"/>
    <s v="PG-13"/>
    <n v="200000000"/>
    <x v="0"/>
    <x v="33"/>
  </r>
  <r>
    <x v="146"/>
    <x v="2"/>
    <x v="5"/>
    <x v="25"/>
    <x v="147"/>
    <x v="147"/>
    <x v="147"/>
    <x v="146"/>
    <d v="1997-07-02T00:00:00"/>
    <x v="13"/>
    <s v="1 hr 38 min"/>
    <s v="PG-13"/>
    <n v="90000000"/>
    <x v="0"/>
    <x v="31"/>
  </r>
  <r>
    <x v="147"/>
    <x v="7"/>
    <x v="0"/>
    <x v="64"/>
    <x v="148"/>
    <x v="148"/>
    <x v="148"/>
    <x v="147"/>
    <d v="2013-03-15T00:00:00"/>
    <x v="53"/>
    <s v="1 hr 38 min"/>
    <s v="PG"/>
    <n v="135000000"/>
    <x v="1"/>
    <x v="31"/>
  </r>
  <r>
    <x v="148"/>
    <x v="10"/>
    <x v="7"/>
    <x v="21"/>
    <x v="149"/>
    <x v="149"/>
    <x v="149"/>
    <x v="148"/>
    <d v="2011-05-25T00:00:00"/>
    <x v="61"/>
    <s v="1 hr 42 min"/>
    <s v="R"/>
    <n v="80000000"/>
    <x v="2"/>
    <x v="12"/>
  </r>
  <r>
    <x v="149"/>
    <x v="17"/>
    <x v="2"/>
    <x v="56"/>
    <x v="150"/>
    <x v="150"/>
    <x v="150"/>
    <x v="149"/>
    <d v="2008-04-30T00:00:00"/>
    <x v="3"/>
    <s v="2 hr 6 min"/>
    <s v="PG-13"/>
    <n v="140000000"/>
    <x v="0"/>
    <x v="68"/>
  </r>
  <r>
    <x v="150"/>
    <x v="19"/>
    <x v="7"/>
    <x v="4"/>
    <x v="151"/>
    <x v="151"/>
    <x v="151"/>
    <x v="150"/>
    <d v="2007-12-12T00:00:00"/>
    <x v="62"/>
    <s v="1 hr 41 min"/>
    <s v="PG-13"/>
    <n v="150000000"/>
    <x v="0"/>
    <x v="69"/>
  </r>
  <r>
    <x v="151"/>
    <x v="16"/>
    <x v="1"/>
    <x v="22"/>
    <x v="152"/>
    <x v="152"/>
    <x v="152"/>
    <x v="151"/>
    <d v="2001-11-02T00:00:00"/>
    <x v="17"/>
    <s v="1 hr 32 min"/>
    <s v="G"/>
    <n v="115000000"/>
    <x v="3"/>
    <x v="65"/>
  </r>
  <r>
    <x v="152"/>
    <x v="3"/>
    <x v="3"/>
    <x v="55"/>
    <x v="153"/>
    <x v="153"/>
    <x v="153"/>
    <x v="152"/>
    <d v="2015-02-11T00:00:00"/>
    <x v="63"/>
    <s v="2 hr 5 min"/>
    <s v="R"/>
    <n v="40000000"/>
    <x v="2"/>
    <x v="70"/>
  </r>
  <r>
    <x v="153"/>
    <x v="27"/>
    <x v="2"/>
    <x v="65"/>
    <x v="154"/>
    <x v="154"/>
    <x v="154"/>
    <x v="153"/>
    <d v="2023-07-08T00:00:00"/>
    <x v="12"/>
    <s v="2 hr 43 min"/>
    <s v="PG-13"/>
    <n v="291000000"/>
    <x v="0"/>
    <x v="71"/>
  </r>
  <r>
    <x v="154"/>
    <x v="5"/>
    <x v="7"/>
    <x v="24"/>
    <x v="155"/>
    <x v="155"/>
    <x v="155"/>
    <x v="154"/>
    <d v="2017-03-08T00:00:00"/>
    <x v="0"/>
    <s v="1 hr 58 min"/>
    <s v="PG-13"/>
    <n v="185000000"/>
    <x v="0"/>
    <x v="5"/>
  </r>
  <r>
    <x v="155"/>
    <x v="10"/>
    <x v="5"/>
    <x v="46"/>
    <x v="156"/>
    <x v="156"/>
    <x v="156"/>
    <x v="155"/>
    <d v="2011-07-27T00:00:00"/>
    <x v="17"/>
    <s v="1 hr 43 min"/>
    <s v="PG"/>
    <n v="110000000"/>
    <x v="1"/>
    <x v="8"/>
  </r>
  <r>
    <x v="156"/>
    <x v="10"/>
    <x v="1"/>
    <x v="2"/>
    <x v="157"/>
    <x v="157"/>
    <x v="157"/>
    <x v="156"/>
    <d v="2011-06-22T00:00:00"/>
    <x v="64"/>
    <s v="1 hr 46 min"/>
    <s v="G"/>
    <n v="200000000"/>
    <x v="3"/>
    <x v="33"/>
  </r>
  <r>
    <x v="157"/>
    <x v="22"/>
    <x v="3"/>
    <x v="66"/>
    <x v="158"/>
    <x v="158"/>
    <x v="158"/>
    <x v="157"/>
    <d v="2005-12-14T00:00:00"/>
    <x v="65"/>
    <s v="3 hr 7 min"/>
    <s v="PG-13"/>
    <n v="207000000"/>
    <x v="0"/>
    <x v="72"/>
  </r>
  <r>
    <x v="158"/>
    <x v="10"/>
    <x v="6"/>
    <x v="38"/>
    <x v="159"/>
    <x v="159"/>
    <x v="159"/>
    <x v="158"/>
    <d v="2011-10-27T00:00:00"/>
    <x v="66"/>
    <s v="1 hr 30 min"/>
    <s v="PG"/>
    <n v="130000000"/>
    <x v="1"/>
    <x v="64"/>
  </r>
  <r>
    <x v="159"/>
    <x v="28"/>
    <x v="1"/>
    <x v="56"/>
    <x v="160"/>
    <x v="160"/>
    <x v="160"/>
    <x v="159"/>
    <d v="1998-07-01T00:00:00"/>
    <x v="14"/>
    <s v="2 hr 31 min"/>
    <s v="PG-13"/>
    <n v="140000000"/>
    <x v="0"/>
    <x v="26"/>
  </r>
  <r>
    <x v="160"/>
    <x v="21"/>
    <x v="0"/>
    <x v="23"/>
    <x v="161"/>
    <x v="161"/>
    <x v="161"/>
    <x v="160"/>
    <d v="2004-05-26T00:00:00"/>
    <x v="14"/>
    <s v="2 hr 4 min"/>
    <s v="PG-13"/>
    <n v="125000000"/>
    <x v="0"/>
    <x v="4"/>
  </r>
  <r>
    <x v="161"/>
    <x v="4"/>
    <x v="3"/>
    <x v="51"/>
    <x v="162"/>
    <x v="162"/>
    <x v="162"/>
    <x v="161"/>
    <d v="2012-06-29T00:00:00"/>
    <x v="61"/>
    <s v="1 hr 46 min"/>
    <s v="R"/>
    <n v="50000000"/>
    <x v="2"/>
    <x v="33"/>
  </r>
  <r>
    <x v="162"/>
    <x v="12"/>
    <x v="7"/>
    <x v="67"/>
    <x v="163"/>
    <x v="163"/>
    <x v="163"/>
    <x v="162"/>
    <d v="2014-12-25T00:00:00"/>
    <x v="67"/>
    <s v="2 hr 13 min"/>
    <s v="R"/>
    <n v="58800000"/>
    <x v="2"/>
    <x v="27"/>
  </r>
  <r>
    <x v="163"/>
    <x v="29"/>
    <x v="2"/>
    <x v="23"/>
    <x v="164"/>
    <x v="164"/>
    <x v="164"/>
    <x v="163"/>
    <d v="2000-05-24T00:00:00"/>
    <x v="12"/>
    <s v="2 hr 3 min"/>
    <s v="PG-13"/>
    <n v="125000000"/>
    <x v="0"/>
    <x v="19"/>
  </r>
  <r>
    <x v="164"/>
    <x v="8"/>
    <x v="0"/>
    <x v="45"/>
    <x v="165"/>
    <x v="165"/>
    <x v="165"/>
    <x v="164"/>
    <d v="2016-05-18T00:00:00"/>
    <x v="3"/>
    <s v="2 hr 24 min"/>
    <s v="PG-13"/>
    <n v="178000000"/>
    <x v="0"/>
    <x v="60"/>
  </r>
  <r>
    <x v="165"/>
    <x v="13"/>
    <x v="3"/>
    <x v="68"/>
    <x v="166"/>
    <x v="166"/>
    <x v="166"/>
    <x v="165"/>
    <d v="2010-07-08T00:00:00"/>
    <x v="10"/>
    <s v="1 hr 35 min"/>
    <s v="PG"/>
    <n v="69000000"/>
    <x v="1"/>
    <x v="48"/>
  </r>
  <r>
    <x v="166"/>
    <x v="3"/>
    <x v="1"/>
    <x v="35"/>
    <x v="167"/>
    <x v="167"/>
    <x v="167"/>
    <x v="166"/>
    <d v="2015-03-11T00:00:00"/>
    <x v="68"/>
    <s v="1 hr 45 min"/>
    <s v="PG"/>
    <n v="95000000"/>
    <x v="1"/>
    <x v="73"/>
  </r>
  <r>
    <x v="167"/>
    <x v="7"/>
    <x v="2"/>
    <x v="7"/>
    <x v="168"/>
    <x v="168"/>
    <x v="168"/>
    <x v="167"/>
    <d v="2013-06-19T00:00:00"/>
    <x v="69"/>
    <s v="1 hr 56 min"/>
    <s v="PG-13"/>
    <n v="190000000"/>
    <x v="0"/>
    <x v="67"/>
  </r>
  <r>
    <x v="168"/>
    <x v="4"/>
    <x v="1"/>
    <x v="24"/>
    <x v="169"/>
    <x v="169"/>
    <x v="169"/>
    <x v="168"/>
    <d v="2012-06-21T00:00:00"/>
    <x v="70"/>
    <s v="1 hr 33 min"/>
    <s v="PG"/>
    <n v="185000000"/>
    <x v="1"/>
    <x v="37"/>
  </r>
  <r>
    <x v="169"/>
    <x v="30"/>
    <x v="0"/>
    <x v="69"/>
    <x v="170"/>
    <x v="170"/>
    <x v="170"/>
    <x v="169"/>
    <d v="1980-05-21T00:00:00"/>
    <x v="0"/>
    <s v="2 hr 4 min"/>
    <s v="PG"/>
    <n v="18000000"/>
    <x v="1"/>
    <x v="4"/>
  </r>
  <r>
    <x v="170"/>
    <x v="19"/>
    <x v="0"/>
    <x v="34"/>
    <x v="171"/>
    <x v="171"/>
    <x v="171"/>
    <x v="170"/>
    <d v="2007-07-25T00:00:00"/>
    <x v="71"/>
    <s v="1 hr 27 min"/>
    <s v="PG-13"/>
    <n v="75000000"/>
    <x v="0"/>
    <x v="43"/>
  </r>
  <r>
    <x v="171"/>
    <x v="3"/>
    <x v="0"/>
    <x v="64"/>
    <x v="172"/>
    <x v="172"/>
    <x v="172"/>
    <x v="171"/>
    <d v="2015-12-25T00:00:00"/>
    <x v="72"/>
    <s v="2 hr 36 min"/>
    <s v="R"/>
    <n v="135000000"/>
    <x v="2"/>
    <x v="74"/>
  </r>
  <r>
    <x v="172"/>
    <x v="6"/>
    <x v="7"/>
    <x v="38"/>
    <x v="173"/>
    <x v="173"/>
    <x v="173"/>
    <x v="172"/>
    <d v="2018-08-08T00:00:00"/>
    <x v="73"/>
    <s v="1 hr 53 min"/>
    <s v="PG-13"/>
    <n v="130000000"/>
    <x v="0"/>
    <x v="75"/>
  </r>
  <r>
    <x v="173"/>
    <x v="6"/>
    <x v="1"/>
    <x v="28"/>
    <x v="174"/>
    <x v="174"/>
    <x v="174"/>
    <x v="173"/>
    <d v="2018-11-21T00:00:00"/>
    <x v="74"/>
    <s v="1 hr 52 min"/>
    <s v="PG"/>
    <n v="175000000"/>
    <x v="1"/>
    <x v="49"/>
  </r>
  <r>
    <x v="174"/>
    <x v="6"/>
    <x v="5"/>
    <x v="21"/>
    <x v="175"/>
    <x v="175"/>
    <x v="175"/>
    <x v="174"/>
    <d v="2018-06-28T00:00:00"/>
    <x v="75"/>
    <s v="1 hr 37 min"/>
    <s v="PG"/>
    <n v="80000000"/>
    <x v="1"/>
    <x v="57"/>
  </r>
  <r>
    <x v="175"/>
    <x v="5"/>
    <x v="7"/>
    <x v="30"/>
    <x v="176"/>
    <x v="176"/>
    <x v="176"/>
    <x v="175"/>
    <d v="2017-07-19T00:00:00"/>
    <x v="76"/>
    <s v="1 hr 46 min"/>
    <s v="PG-13"/>
    <n v="100000000"/>
    <x v="0"/>
    <x v="33"/>
  </r>
  <r>
    <x v="176"/>
    <x v="6"/>
    <x v="3"/>
    <x v="34"/>
    <x v="177"/>
    <x v="177"/>
    <x v="177"/>
    <x v="176"/>
    <d v="2018-11-07T00:00:00"/>
    <x v="77"/>
    <s v="1 hr 25 min"/>
    <s v="PG"/>
    <n v="75000000"/>
    <x v="1"/>
    <x v="76"/>
  </r>
  <r>
    <x v="177"/>
    <x v="12"/>
    <x v="7"/>
    <x v="11"/>
    <x v="178"/>
    <x v="178"/>
    <x v="178"/>
    <x v="177"/>
    <d v="2014-05-14T00:00:00"/>
    <x v="14"/>
    <s v="2 hr 3 min"/>
    <s v="PG-13"/>
    <n v="160000000"/>
    <x v="0"/>
    <x v="19"/>
  </r>
  <r>
    <x v="178"/>
    <x v="1"/>
    <x v="3"/>
    <x v="70"/>
    <x v="179"/>
    <x v="179"/>
    <x v="179"/>
    <x v="178"/>
    <d v="2019-01-03T00:00:00"/>
    <x v="50"/>
    <s v="1 hr 44 min"/>
    <s v="PG"/>
    <n v="129000000"/>
    <x v="1"/>
    <x v="77"/>
  </r>
  <r>
    <x v="179"/>
    <x v="0"/>
    <x v="7"/>
    <x v="25"/>
    <x v="180"/>
    <x v="180"/>
    <x v="180"/>
    <x v="179"/>
    <d v="2009-01-01T00:00:00"/>
    <x v="78"/>
    <s v="2 hr 8 min"/>
    <s v="PG-13"/>
    <n v="90000000"/>
    <x v="0"/>
    <x v="11"/>
  </r>
  <r>
    <x v="180"/>
    <x v="21"/>
    <x v="3"/>
    <x v="21"/>
    <x v="181"/>
    <x v="181"/>
    <x v="181"/>
    <x v="180"/>
    <d v="2004-12-22T00:00:00"/>
    <x v="79"/>
    <s v="1 hr 55 min"/>
    <s v="PG-13"/>
    <n v="80000000"/>
    <x v="0"/>
    <x v="50"/>
  </r>
  <r>
    <x v="181"/>
    <x v="8"/>
    <x v="0"/>
    <x v="50"/>
    <x v="182"/>
    <x v="182"/>
    <x v="182"/>
    <x v="181"/>
    <d v="2016-01-28T00:00:00"/>
    <x v="53"/>
    <s v="1 hr 35 min"/>
    <s v="PG"/>
    <n v="145000000"/>
    <x v="1"/>
    <x v="48"/>
  </r>
  <r>
    <x v="182"/>
    <x v="31"/>
    <x v="14"/>
    <x v="71"/>
    <x v="183"/>
    <x v="183"/>
    <x v="183"/>
    <x v="182"/>
    <d v="1991-07-03T00:00:00"/>
    <x v="5"/>
    <s v="2 hr 17 min"/>
    <s v="R"/>
    <n v="102000000"/>
    <x v="2"/>
    <x v="7"/>
  </r>
  <r>
    <x v="183"/>
    <x v="3"/>
    <x v="1"/>
    <x v="38"/>
    <x v="184"/>
    <x v="184"/>
    <x v="184"/>
    <x v="183"/>
    <d v="2015-07-10T00:00:00"/>
    <x v="80"/>
    <s v="1 hr 57 min"/>
    <s v="PG-13"/>
    <n v="130000000"/>
    <x v="0"/>
    <x v="59"/>
  </r>
  <r>
    <x v="184"/>
    <x v="29"/>
    <x v="8"/>
    <x v="72"/>
    <x v="185"/>
    <x v="185"/>
    <x v="185"/>
    <x v="184"/>
    <d v="2000-05-04T00:00:00"/>
    <x v="81"/>
    <s v="2 hr 35 min"/>
    <s v="R"/>
    <n v="103000000"/>
    <x v="2"/>
    <x v="78"/>
  </r>
  <r>
    <x v="185"/>
    <x v="12"/>
    <x v="0"/>
    <x v="72"/>
    <x v="186"/>
    <x v="186"/>
    <x v="186"/>
    <x v="185"/>
    <d v="2014-03-20T00:00:00"/>
    <x v="82"/>
    <s v="1 hr 41 min"/>
    <s v="G"/>
    <n v="103000000"/>
    <x v="3"/>
    <x v="69"/>
  </r>
  <r>
    <x v="186"/>
    <x v="21"/>
    <x v="7"/>
    <x v="28"/>
    <x v="187"/>
    <x v="187"/>
    <x v="187"/>
    <x v="186"/>
    <d v="2004-05-12T00:00:00"/>
    <x v="57"/>
    <s v="2 hr 43 min"/>
    <s v="R"/>
    <n v="175000000"/>
    <x v="2"/>
    <x v="71"/>
  </r>
  <r>
    <x v="187"/>
    <x v="13"/>
    <x v="6"/>
    <x v="49"/>
    <x v="188"/>
    <x v="188"/>
    <x v="188"/>
    <x v="187"/>
    <d v="2010-03-18T00:00:00"/>
    <x v="53"/>
    <s v="1 hr 38 min"/>
    <s v="PG"/>
    <n v="165000000"/>
    <x v="1"/>
    <x v="31"/>
  </r>
  <r>
    <x v="188"/>
    <x v="7"/>
    <x v="1"/>
    <x v="73"/>
    <x v="189"/>
    <x v="189"/>
    <x v="189"/>
    <x v="188"/>
    <d v="2013-03-06T00:00:00"/>
    <x v="21"/>
    <s v="2 hr 10 min"/>
    <s v="PG"/>
    <n v="215000000"/>
    <x v="1"/>
    <x v="15"/>
  </r>
  <r>
    <x v="189"/>
    <x v="13"/>
    <x v="7"/>
    <x v="23"/>
    <x v="190"/>
    <x v="190"/>
    <x v="190"/>
    <x v="189"/>
    <d v="2010-03-31T00:00:00"/>
    <x v="18"/>
    <s v="1 hr 46 min"/>
    <s v="PG-13"/>
    <n v="125000000"/>
    <x v="0"/>
    <x v="33"/>
  </r>
  <r>
    <x v="190"/>
    <x v="1"/>
    <x v="1"/>
    <x v="24"/>
    <x v="191"/>
    <x v="191"/>
    <x v="191"/>
    <x v="190"/>
    <d v="2019-10-16T00:00:00"/>
    <x v="40"/>
    <s v="1 hr 59 min"/>
    <s v="PG"/>
    <n v="185000000"/>
    <x v="1"/>
    <x v="30"/>
  </r>
  <r>
    <x v="191"/>
    <x v="5"/>
    <x v="0"/>
    <x v="4"/>
    <x v="192"/>
    <x v="192"/>
    <x v="192"/>
    <x v="191"/>
    <d v="2017-07-11T00:00:00"/>
    <x v="44"/>
    <s v="2 hr 20 min"/>
    <s v="PG-13"/>
    <n v="150000000"/>
    <x v="0"/>
    <x v="46"/>
  </r>
  <r>
    <x v="192"/>
    <x v="16"/>
    <x v="8"/>
    <x v="74"/>
    <x v="193"/>
    <x v="193"/>
    <x v="193"/>
    <x v="192"/>
    <d v="2001-05-16T00:00:00"/>
    <x v="28"/>
    <s v="1 hr 30 min"/>
    <s v="PG"/>
    <n v="60000000"/>
    <x v="1"/>
    <x v="64"/>
  </r>
  <r>
    <x v="193"/>
    <x v="22"/>
    <x v="0"/>
    <x v="46"/>
    <x v="194"/>
    <x v="194"/>
    <x v="194"/>
    <x v="193"/>
    <d v="2005-06-08T00:00:00"/>
    <x v="83"/>
    <s v="2 hr"/>
    <s v="PG-13"/>
    <n v="110000000"/>
    <x v="0"/>
    <x v="79"/>
  </r>
  <r>
    <x v="194"/>
    <x v="0"/>
    <x v="5"/>
    <x v="4"/>
    <x v="195"/>
    <x v="195"/>
    <x v="195"/>
    <x v="194"/>
    <d v="2009-05-13T00:00:00"/>
    <x v="84"/>
    <s v="2 hr 18 min"/>
    <s v="PG-13"/>
    <n v="150000000"/>
    <x v="0"/>
    <x v="3"/>
  </r>
  <r>
    <x v="195"/>
    <x v="12"/>
    <x v="2"/>
    <x v="23"/>
    <x v="196"/>
    <x v="196"/>
    <x v="196"/>
    <x v="195"/>
    <d v="2014-08-07T00:00:00"/>
    <x v="13"/>
    <s v="1 hr 41 min"/>
    <s v="PG-13"/>
    <n v="125000000"/>
    <x v="0"/>
    <x v="69"/>
  </r>
  <r>
    <x v="196"/>
    <x v="9"/>
    <x v="3"/>
    <x v="75"/>
    <x v="197"/>
    <x v="197"/>
    <x v="197"/>
    <x v="196"/>
    <d v="2003-05-23T00:00:00"/>
    <x v="85"/>
    <s v="1 hr 41 min"/>
    <s v="PG-13"/>
    <n v="81000000"/>
    <x v="0"/>
    <x v="69"/>
  </r>
  <r>
    <x v="197"/>
    <x v="13"/>
    <x v="15"/>
    <x v="76"/>
    <x v="198"/>
    <x v="198"/>
    <x v="198"/>
    <x v="197"/>
    <d v="2010-11-26T00:00:00"/>
    <x v="86"/>
    <s v="1 hr 58 min"/>
    <s v="R"/>
    <n v="15000000"/>
    <x v="2"/>
    <x v="5"/>
  </r>
  <r>
    <x v="198"/>
    <x v="10"/>
    <x v="0"/>
    <x v="25"/>
    <x v="199"/>
    <x v="199"/>
    <x v="199"/>
    <x v="198"/>
    <d v="2011-04-04T00:00:00"/>
    <x v="82"/>
    <s v="1 hr 36 min"/>
    <s v="PG"/>
    <n v="90000000"/>
    <x v="1"/>
    <x v="58"/>
  </r>
  <r>
    <x v="199"/>
    <x v="28"/>
    <x v="8"/>
    <x v="77"/>
    <x v="200"/>
    <x v="200"/>
    <x v="200"/>
    <x v="199"/>
    <d v="1998-07-24T00:00:00"/>
    <x v="87"/>
    <s v="2 hr 49 min"/>
    <s v="R"/>
    <n v="70000000"/>
    <x v="2"/>
    <x v="34"/>
  </r>
  <r>
    <x v="200"/>
    <x v="10"/>
    <x v="0"/>
    <x v="32"/>
    <x v="201"/>
    <x v="201"/>
    <x v="201"/>
    <x v="200"/>
    <d v="2011-08-03T00:00:00"/>
    <x v="56"/>
    <s v="1 hr 45 min"/>
    <s v="PG-13"/>
    <n v="93000000"/>
    <x v="0"/>
    <x v="73"/>
  </r>
  <r>
    <x v="201"/>
    <x v="3"/>
    <x v="5"/>
    <x v="21"/>
    <x v="202"/>
    <x v="202"/>
    <x v="202"/>
    <x v="201"/>
    <d v="2015-09-21T00:00:00"/>
    <x v="75"/>
    <s v="1 hr 29 min"/>
    <s v="PG"/>
    <n v="80000000"/>
    <x v="1"/>
    <x v="28"/>
  </r>
  <r>
    <x v="202"/>
    <x v="32"/>
    <x v="0"/>
    <x v="78"/>
    <x v="203"/>
    <x v="203"/>
    <x v="203"/>
    <x v="202"/>
    <d v="1983-05-25T00:00:00"/>
    <x v="0"/>
    <s v="2 hr 11 min"/>
    <s v="PG"/>
    <n v="32500000"/>
    <x v="1"/>
    <x v="62"/>
  </r>
  <r>
    <x v="203"/>
    <x v="22"/>
    <x v="7"/>
    <x v="4"/>
    <x v="204"/>
    <x v="204"/>
    <x v="204"/>
    <x v="203"/>
    <d v="2005-07-14T00:00:00"/>
    <x v="88"/>
    <s v="1 hr 55 min"/>
    <s v="PG"/>
    <n v="150000000"/>
    <x v="1"/>
    <x v="50"/>
  </r>
  <r>
    <x v="204"/>
    <x v="33"/>
    <x v="2"/>
    <x v="79"/>
    <x v="205"/>
    <x v="205"/>
    <x v="205"/>
    <x v="204"/>
    <d v="1989-05-24T00:00:00"/>
    <x v="36"/>
    <s v="2 hr 7 min"/>
    <s v="PG-13"/>
    <n v="48000000"/>
    <x v="0"/>
    <x v="21"/>
  </r>
  <r>
    <x v="205"/>
    <x v="3"/>
    <x v="7"/>
    <x v="46"/>
    <x v="206"/>
    <x v="206"/>
    <x v="206"/>
    <x v="205"/>
    <d v="2015-05-22T00:00:00"/>
    <x v="12"/>
    <s v="1 hr 54 min"/>
    <s v="PG-13"/>
    <n v="110000000"/>
    <x v="0"/>
    <x v="80"/>
  </r>
  <r>
    <x v="206"/>
    <x v="1"/>
    <x v="7"/>
    <x v="80"/>
    <x v="207"/>
    <x v="207"/>
    <x v="207"/>
    <x v="206"/>
    <d v="2019-09-04T00:00:00"/>
    <x v="89"/>
    <s v="2 hr 49 min"/>
    <s v="R"/>
    <n v="79000000"/>
    <x v="2"/>
    <x v="34"/>
  </r>
  <r>
    <x v="207"/>
    <x v="8"/>
    <x v="10"/>
    <x v="61"/>
    <x v="208"/>
    <x v="208"/>
    <x v="208"/>
    <x v="207"/>
    <d v="2016-12-08T00:00:00"/>
    <x v="90"/>
    <s v="2 hr 8 min"/>
    <s v="PG-13"/>
    <n v="30000000"/>
    <x v="0"/>
    <x v="11"/>
  </r>
  <r>
    <x v="208"/>
    <x v="4"/>
    <x v="1"/>
    <x v="49"/>
    <x v="209"/>
    <x v="209"/>
    <x v="209"/>
    <x v="208"/>
    <d v="2012-11-01T00:00:00"/>
    <x v="74"/>
    <s v="1 hr 41 min"/>
    <s v="PG"/>
    <n v="165000000"/>
    <x v="1"/>
    <x v="69"/>
  </r>
  <r>
    <x v="209"/>
    <x v="0"/>
    <x v="7"/>
    <x v="52"/>
    <x v="210"/>
    <x v="210"/>
    <x v="210"/>
    <x v="209"/>
    <d v="2009-06-05T00:00:00"/>
    <x v="61"/>
    <s v="1 hr 40 min"/>
    <s v="R"/>
    <n v="35000000"/>
    <x v="2"/>
    <x v="25"/>
  </r>
  <r>
    <x v="210"/>
    <x v="12"/>
    <x v="3"/>
    <x v="55"/>
    <x v="211"/>
    <x v="211"/>
    <x v="211"/>
    <x v="210"/>
    <d v="2014-07-25T00:00:00"/>
    <x v="91"/>
    <s v="1 hr 29 min"/>
    <s v="R"/>
    <n v="40000000"/>
    <x v="2"/>
    <x v="28"/>
  </r>
  <r>
    <x v="211"/>
    <x v="12"/>
    <x v="7"/>
    <x v="74"/>
    <x v="212"/>
    <x v="212"/>
    <x v="212"/>
    <x v="211"/>
    <d v="2014-02-06T00:00:00"/>
    <x v="92"/>
    <s v="1 hr 40 min"/>
    <s v="PG"/>
    <n v="60000000"/>
    <x v="1"/>
    <x v="25"/>
  </r>
  <r>
    <x v="212"/>
    <x v="6"/>
    <x v="2"/>
    <x v="64"/>
    <x v="213"/>
    <x v="213"/>
    <x v="213"/>
    <x v="212"/>
    <d v="2018-12-19T00:00:00"/>
    <x v="3"/>
    <s v="1 hr 54 min"/>
    <s v="PG-13"/>
    <n v="135000000"/>
    <x v="0"/>
    <x v="80"/>
  </r>
  <r>
    <x v="213"/>
    <x v="7"/>
    <x v="2"/>
    <x v="7"/>
    <x v="214"/>
    <x v="214"/>
    <x v="214"/>
    <x v="213"/>
    <d v="2013-05-08T00:00:00"/>
    <x v="3"/>
    <s v="2 hr 12 min"/>
    <s v="PG-13"/>
    <n v="190000000"/>
    <x v="0"/>
    <x v="54"/>
  </r>
  <r>
    <x v="214"/>
    <x v="15"/>
    <x v="7"/>
    <x v="15"/>
    <x v="215"/>
    <x v="215"/>
    <x v="215"/>
    <x v="214"/>
    <d v="1999-03-31T00:00:00"/>
    <x v="5"/>
    <s v="2 hr 16 min"/>
    <s v="R"/>
    <n v="63000000"/>
    <x v="2"/>
    <x v="14"/>
  </r>
  <r>
    <x v="215"/>
    <x v="34"/>
    <x v="1"/>
    <x v="81"/>
    <x v="216"/>
    <x v="216"/>
    <x v="216"/>
    <x v="215"/>
    <d v="1990-03-23T00:00:00"/>
    <x v="79"/>
    <s v="1 hr 59 min"/>
    <s v="R"/>
    <n v="14000000"/>
    <x v="2"/>
    <x v="30"/>
  </r>
  <r>
    <x v="216"/>
    <x v="14"/>
    <x v="0"/>
    <x v="16"/>
    <x v="217"/>
    <x v="217"/>
    <x v="217"/>
    <x v="216"/>
    <d v="2006-05-24T00:00:00"/>
    <x v="3"/>
    <s v="1 hr 44 min"/>
    <s v="PG-13"/>
    <n v="210000000"/>
    <x v="0"/>
    <x v="77"/>
  </r>
  <r>
    <x v="217"/>
    <x v="35"/>
    <x v="16"/>
    <x v="16"/>
    <x v="218"/>
    <x v="218"/>
    <x v="218"/>
    <x v="216"/>
    <d v="2006-05-24T00:00:00"/>
    <x v="3"/>
    <s v="1 hr 44 min"/>
    <s v="PG-13"/>
    <n v="210000000"/>
    <x v="0"/>
    <x v="77"/>
  </r>
  <r>
    <x v="218"/>
    <x v="24"/>
    <x v="2"/>
    <x v="21"/>
    <x v="219"/>
    <x v="219"/>
    <x v="219"/>
    <x v="217"/>
    <d v="1996-05-22T00:00:00"/>
    <x v="12"/>
    <s v="1 hr 50 min"/>
    <s v="PG-13"/>
    <n v="80000000"/>
    <x v="0"/>
    <x v="81"/>
  </r>
  <r>
    <x v="219"/>
    <x v="14"/>
    <x v="7"/>
    <x v="82"/>
    <x v="220"/>
    <x v="220"/>
    <x v="220"/>
    <x v="218"/>
    <d v="2007-03-07T00:00:00"/>
    <x v="93"/>
    <s v="1 hr 57 min"/>
    <s v="R"/>
    <n v="65000000"/>
    <x v="2"/>
    <x v="59"/>
  </r>
  <r>
    <x v="220"/>
    <x v="9"/>
    <x v="7"/>
    <x v="56"/>
    <x v="221"/>
    <x v="221"/>
    <x v="221"/>
    <x v="219"/>
    <d v="2003-12-05T00:00:00"/>
    <x v="93"/>
    <s v="2 hr 34 min"/>
    <s v="R"/>
    <n v="140000000"/>
    <x v="2"/>
    <x v="20"/>
  </r>
  <r>
    <x v="221"/>
    <x v="16"/>
    <x v="7"/>
    <x v="83"/>
    <x v="222"/>
    <x v="222"/>
    <x v="222"/>
    <x v="220"/>
    <d v="2001-12-07T00:00:00"/>
    <x v="94"/>
    <s v="1 hr 56 min"/>
    <s v="PG-13"/>
    <n v="85000000"/>
    <x v="0"/>
    <x v="67"/>
  </r>
  <r>
    <x v="222"/>
    <x v="1"/>
    <x v="7"/>
    <x v="4"/>
    <x v="223"/>
    <x v="223"/>
    <x v="223"/>
    <x v="221"/>
    <d v="2019-05-03T00:00:00"/>
    <x v="95"/>
    <s v="1 hr 44 min"/>
    <s v="PG"/>
    <n v="150000000"/>
    <x v="1"/>
    <x v="77"/>
  </r>
  <r>
    <x v="223"/>
    <x v="10"/>
    <x v="2"/>
    <x v="4"/>
    <x v="224"/>
    <x v="224"/>
    <x v="224"/>
    <x v="222"/>
    <d v="2011-04-21T00:00:00"/>
    <x v="96"/>
    <s v="1 hr 55 min"/>
    <s v="PG-13"/>
    <n v="150000000"/>
    <x v="0"/>
    <x v="50"/>
  </r>
  <r>
    <x v="224"/>
    <x v="16"/>
    <x v="1"/>
    <x v="56"/>
    <x v="225"/>
    <x v="225"/>
    <x v="225"/>
    <x v="223"/>
    <d v="2001-05-25T00:00:00"/>
    <x v="97"/>
    <s v="3 hr 3 min"/>
    <s v="PG-13"/>
    <n v="140000000"/>
    <x v="0"/>
    <x v="82"/>
  </r>
  <r>
    <x v="225"/>
    <x v="15"/>
    <x v="1"/>
    <x v="38"/>
    <x v="226"/>
    <x v="226"/>
    <x v="226"/>
    <x v="224"/>
    <d v="1999-06-16T00:00:00"/>
    <x v="98"/>
    <s v="1 hr 28 min"/>
    <s v="G"/>
    <n v="130000000"/>
    <x v="3"/>
    <x v="32"/>
  </r>
  <r>
    <x v="226"/>
    <x v="20"/>
    <x v="5"/>
    <x v="56"/>
    <x v="227"/>
    <x v="227"/>
    <x v="227"/>
    <x v="225"/>
    <d v="2002-07-03T00:00:00"/>
    <x v="99"/>
    <s v="1 hr 28 min"/>
    <s v="PG-13"/>
    <n v="140000000"/>
    <x v="0"/>
    <x v="32"/>
  </r>
  <r>
    <x v="227"/>
    <x v="19"/>
    <x v="3"/>
    <x v="46"/>
    <x v="228"/>
    <x v="228"/>
    <x v="228"/>
    <x v="226"/>
    <d v="2007-08-03T00:00:00"/>
    <x v="84"/>
    <s v="1 hr 55 min"/>
    <s v="PG-13"/>
    <n v="110000000"/>
    <x v="0"/>
    <x v="50"/>
  </r>
  <r>
    <x v="228"/>
    <x v="16"/>
    <x v="3"/>
    <x v="84"/>
    <x v="229"/>
    <x v="229"/>
    <x v="229"/>
    <x v="227"/>
    <d v="2001-05-04T00:00:00"/>
    <x v="100"/>
    <s v="2 hr 10 min"/>
    <s v="PG-13"/>
    <n v="98000000"/>
    <x v="0"/>
    <x v="15"/>
  </r>
  <r>
    <x v="229"/>
    <x v="0"/>
    <x v="0"/>
    <x v="34"/>
    <x v="230"/>
    <x v="230"/>
    <x v="230"/>
    <x v="228"/>
    <d v="2009-12-21T00:00:00"/>
    <x v="101"/>
    <s v="1 hr 28 min"/>
    <s v="PG"/>
    <n v="75000000"/>
    <x v="1"/>
    <x v="32"/>
  </r>
  <r>
    <x v="230"/>
    <x v="4"/>
    <x v="3"/>
    <x v="85"/>
    <x v="231"/>
    <x v="231"/>
    <x v="231"/>
    <x v="229"/>
    <d v="2012-12-19T00:00:00"/>
    <x v="102"/>
    <s v="2 hr 38 min"/>
    <s v="PG-13"/>
    <n v="61000000"/>
    <x v="0"/>
    <x v="56"/>
  </r>
  <r>
    <x v="231"/>
    <x v="11"/>
    <x v="0"/>
    <x v="86"/>
    <x v="232"/>
    <x v="232"/>
    <x v="232"/>
    <x v="230"/>
    <d v="1993-11-24T00:00:00"/>
    <x v="103"/>
    <s v="2 hr 5 min"/>
    <s v="PG-13"/>
    <n v="25000000"/>
    <x v="0"/>
    <x v="70"/>
  </r>
  <r>
    <x v="232"/>
    <x v="3"/>
    <x v="2"/>
    <x v="87"/>
    <x v="233"/>
    <x v="233"/>
    <x v="233"/>
    <x v="231"/>
    <d v="2015-06-25T00:00:00"/>
    <x v="14"/>
    <s v="2 hr 6 min"/>
    <s v="PG-13"/>
    <n v="155000000"/>
    <x v="0"/>
    <x v="68"/>
  </r>
  <r>
    <x v="233"/>
    <x v="8"/>
    <x v="3"/>
    <x v="11"/>
    <x v="234"/>
    <x v="234"/>
    <x v="234"/>
    <x v="232"/>
    <d v="2016-05-25T00:00:00"/>
    <x v="18"/>
    <s v="2 hr 3 min"/>
    <s v="PG-13"/>
    <n v="160000000"/>
    <x v="0"/>
    <x v="19"/>
  </r>
  <r>
    <x v="234"/>
    <x v="6"/>
    <x v="7"/>
    <x v="88"/>
    <x v="235"/>
    <x v="235"/>
    <x v="235"/>
    <x v="233"/>
    <d v="2018-10-03T00:00:00"/>
    <x v="104"/>
    <s v="2 hr 16 min"/>
    <s v="R"/>
    <n v="36000000"/>
    <x v="2"/>
    <x v="14"/>
  </r>
  <r>
    <x v="235"/>
    <x v="5"/>
    <x v="0"/>
    <x v="89"/>
    <x v="236"/>
    <x v="236"/>
    <x v="236"/>
    <x v="234"/>
    <d v="2017-12-15T00:00:00"/>
    <x v="105"/>
    <s v="1 hr 45 min"/>
    <s v="PG"/>
    <n v="84000000"/>
    <x v="1"/>
    <x v="73"/>
  </r>
  <r>
    <x v="236"/>
    <x v="9"/>
    <x v="7"/>
    <x v="2"/>
    <x v="237"/>
    <x v="237"/>
    <x v="237"/>
    <x v="235"/>
    <d v="2003-07-02T00:00:00"/>
    <x v="5"/>
    <s v="1 hr 49 min"/>
    <s v="R"/>
    <n v="200000000"/>
    <x v="2"/>
    <x v="83"/>
  </r>
  <r>
    <x v="237"/>
    <x v="20"/>
    <x v="17"/>
    <x v="90"/>
    <x v="238"/>
    <x v="238"/>
    <x v="238"/>
    <x v="236"/>
    <d v="2002-11-20T00:00:00"/>
    <x v="12"/>
    <s v="2 hr 13 min"/>
    <s v="PG-13"/>
    <n v="142000000"/>
    <x v="0"/>
    <x v="27"/>
  </r>
  <r>
    <x v="238"/>
    <x v="1"/>
    <x v="3"/>
    <x v="21"/>
    <x v="239"/>
    <x v="239"/>
    <x v="239"/>
    <x v="237"/>
    <d v="2019-05-24T00:00:00"/>
    <x v="27"/>
    <s v="1 hr 26 min"/>
    <s v="PG"/>
    <n v="80000000"/>
    <x v="1"/>
    <x v="84"/>
  </r>
  <r>
    <x v="239"/>
    <x v="29"/>
    <x v="0"/>
    <x v="25"/>
    <x v="240"/>
    <x v="240"/>
    <x v="240"/>
    <x v="238"/>
    <d v="2000-12-22T00:00:00"/>
    <x v="106"/>
    <s v="2 hr 23 min"/>
    <s v="PG-13"/>
    <n v="90000000"/>
    <x v="0"/>
    <x v="6"/>
  </r>
  <r>
    <x v="240"/>
    <x v="6"/>
    <x v="7"/>
    <x v="40"/>
    <x v="241"/>
    <x v="241"/>
    <x v="241"/>
    <x v="239"/>
    <d v="2018-04-11T00:00:00"/>
    <x v="3"/>
    <s v="1 hr 47 min"/>
    <s v="PG-13"/>
    <n v="120000000"/>
    <x v="0"/>
    <x v="63"/>
  </r>
  <r>
    <x v="241"/>
    <x v="9"/>
    <x v="7"/>
    <x v="4"/>
    <x v="242"/>
    <x v="242"/>
    <x v="242"/>
    <x v="240"/>
    <d v="2003-11-05T00:00:00"/>
    <x v="5"/>
    <s v="2 hr 9 min"/>
    <s v="R"/>
    <n v="150000000"/>
    <x v="2"/>
    <x v="13"/>
  </r>
  <r>
    <x v="242"/>
    <x v="36"/>
    <x v="5"/>
    <x v="25"/>
    <x v="243"/>
    <x v="243"/>
    <x v="243"/>
    <x v="241"/>
    <d v="2020-01-15T00:00:00"/>
    <x v="83"/>
    <s v="2 hr 4 min"/>
    <s v="R"/>
    <n v="90000000"/>
    <x v="2"/>
    <x v="4"/>
  </r>
  <r>
    <x v="243"/>
    <x v="4"/>
    <x v="15"/>
    <x v="30"/>
    <x v="244"/>
    <x v="244"/>
    <x v="244"/>
    <x v="242"/>
    <d v="2012-12-25T00:00:00"/>
    <x v="107"/>
    <s v="2 hr 45 min"/>
    <s v="R"/>
    <n v="100000000"/>
    <x v="2"/>
    <x v="22"/>
  </r>
  <r>
    <x v="244"/>
    <x v="17"/>
    <x v="1"/>
    <x v="19"/>
    <x v="245"/>
    <x v="245"/>
    <x v="245"/>
    <x v="243"/>
    <d v="2008-05-15T00:00:00"/>
    <x v="108"/>
    <s v="2 hr 30 min"/>
    <s v="PG"/>
    <n v="225000000"/>
    <x v="1"/>
    <x v="85"/>
  </r>
  <r>
    <x v="245"/>
    <x v="17"/>
    <x v="7"/>
    <x v="82"/>
    <x v="246"/>
    <x v="246"/>
    <x v="246"/>
    <x v="244"/>
    <d v="2008-05-28T00:00:00"/>
    <x v="109"/>
    <s v="2 hr 25 min"/>
    <s v="R"/>
    <n v="65000000"/>
    <x v="2"/>
    <x v="53"/>
  </r>
  <r>
    <x v="246"/>
    <x v="15"/>
    <x v="3"/>
    <x v="21"/>
    <x v="247"/>
    <x v="247"/>
    <x v="247"/>
    <x v="245"/>
    <d v="1999-05-07T00:00:00"/>
    <x v="18"/>
    <s v="2 hr 4 min"/>
    <s v="PG-13"/>
    <n v="80000000"/>
    <x v="0"/>
    <x v="4"/>
  </r>
  <r>
    <x v="247"/>
    <x v="13"/>
    <x v="0"/>
    <x v="87"/>
    <x v="248"/>
    <x v="248"/>
    <x v="248"/>
    <x v="246"/>
    <d v="2010-12-02T00:00:00"/>
    <x v="21"/>
    <s v="1 hr 53 min"/>
    <s v="PG"/>
    <n v="155000000"/>
    <x v="1"/>
    <x v="75"/>
  </r>
  <r>
    <x v="248"/>
    <x v="8"/>
    <x v="3"/>
    <x v="40"/>
    <x v="249"/>
    <x v="249"/>
    <x v="249"/>
    <x v="247"/>
    <d v="2016-07-27T00:00:00"/>
    <x v="110"/>
    <s v="2 hr 3 min"/>
    <s v="PG-13"/>
    <n v="120000000"/>
    <x v="0"/>
    <x v="19"/>
  </r>
  <r>
    <x v="249"/>
    <x v="7"/>
    <x v="0"/>
    <x v="40"/>
    <x v="250"/>
    <x v="250"/>
    <x v="250"/>
    <x v="248"/>
    <d v="2013-07-24T00:00:00"/>
    <x v="5"/>
    <s v="2 hr 6 min"/>
    <s v="PG-13"/>
    <n v="120000000"/>
    <x v="0"/>
    <x v="68"/>
  </r>
  <r>
    <x v="250"/>
    <x v="12"/>
    <x v="0"/>
    <x v="75"/>
    <x v="251"/>
    <x v="251"/>
    <x v="251"/>
    <x v="249"/>
    <d v="2015-01-30T00:00:00"/>
    <x v="111"/>
    <s v="2 hr 9 min"/>
    <s v="R"/>
    <n v="81000000"/>
    <x v="2"/>
    <x v="13"/>
  </r>
  <r>
    <x v="251"/>
    <x v="0"/>
    <x v="0"/>
    <x v="4"/>
    <x v="252"/>
    <x v="252"/>
    <x v="252"/>
    <x v="250"/>
    <d v="2009-05-20T00:00:00"/>
    <x v="112"/>
    <s v="1 hr 45 min"/>
    <s v="PG"/>
    <n v="150000000"/>
    <x v="1"/>
    <x v="73"/>
  </r>
  <r>
    <x v="252"/>
    <x v="7"/>
    <x v="7"/>
    <x v="7"/>
    <x v="253"/>
    <x v="253"/>
    <x v="253"/>
    <x v="251"/>
    <d v="2013-07-11T00:00:00"/>
    <x v="3"/>
    <s v="2 hr 11 min"/>
    <s v="PG-13"/>
    <n v="190000000"/>
    <x v="0"/>
    <x v="62"/>
  </r>
  <r>
    <x v="253"/>
    <x v="5"/>
    <x v="0"/>
    <x v="91"/>
    <x v="254"/>
    <x v="254"/>
    <x v="254"/>
    <x v="252"/>
    <d v="2017-09-20T00:00:00"/>
    <x v="113"/>
    <s v="2 hr 21 min"/>
    <s v="R"/>
    <n v="104000000"/>
    <x v="2"/>
    <x v="9"/>
  </r>
  <r>
    <x v="246"/>
    <x v="5"/>
    <x v="3"/>
    <x v="23"/>
    <x v="255"/>
    <x v="255"/>
    <x v="255"/>
    <x v="253"/>
    <d v="2017-06-06T00:00:00"/>
    <x v="114"/>
    <s v="1 hr 51 min"/>
    <s v="PG-13"/>
    <n v="125000000"/>
    <x v="0"/>
    <x v="66"/>
  </r>
  <r>
    <x v="254"/>
    <x v="8"/>
    <x v="0"/>
    <x v="92"/>
    <x v="256"/>
    <x v="256"/>
    <x v="256"/>
    <x v="254"/>
    <d v="2016-06-30T00:00:00"/>
    <x v="115"/>
    <s v="1 hr 34 min"/>
    <s v="PG"/>
    <n v="105000000"/>
    <x v="1"/>
    <x v="44"/>
  </r>
  <r>
    <x v="255"/>
    <x v="17"/>
    <x v="12"/>
    <x v="93"/>
    <x v="257"/>
    <x v="257"/>
    <x v="257"/>
    <x v="255"/>
    <d v="2008-11-20T00:00:00"/>
    <x v="116"/>
    <s v="2 hr 2 min"/>
    <s v="PG-13"/>
    <n v="37000000"/>
    <x v="0"/>
    <x v="24"/>
  </r>
  <r>
    <x v="256"/>
    <x v="20"/>
    <x v="1"/>
    <x v="94"/>
    <x v="258"/>
    <x v="258"/>
    <x v="258"/>
    <x v="256"/>
    <d v="2002-08-02T00:00:00"/>
    <x v="117"/>
    <s v="1 hr 46 min"/>
    <s v="PG-13"/>
    <n v="72000000"/>
    <x v="0"/>
    <x v="33"/>
  </r>
  <r>
    <x v="257"/>
    <x v="9"/>
    <x v="0"/>
    <x v="46"/>
    <x v="259"/>
    <x v="259"/>
    <x v="259"/>
    <x v="257"/>
    <d v="2003-04-30T00:00:00"/>
    <x v="91"/>
    <s v="2 hr 14 min"/>
    <s v="PG-13"/>
    <n v="110000000"/>
    <x v="0"/>
    <x v="39"/>
  </r>
  <r>
    <x v="258"/>
    <x v="7"/>
    <x v="2"/>
    <x v="30"/>
    <x v="260"/>
    <x v="260"/>
    <x v="260"/>
    <x v="258"/>
    <d v="2013-12-25T00:00:00"/>
    <x v="118"/>
    <s v="3 hr"/>
    <s v="R"/>
    <n v="100000000"/>
    <x v="2"/>
    <x v="86"/>
  </r>
  <r>
    <x v="259"/>
    <x v="1"/>
    <x v="0"/>
    <x v="10"/>
    <x v="261"/>
    <x v="261"/>
    <x v="261"/>
    <x v="259"/>
    <d v="2019-02-05T00:00:00"/>
    <x v="14"/>
    <s v="2 hr 2 min"/>
    <s v="PG-13"/>
    <n v="170000000"/>
    <x v="0"/>
    <x v="24"/>
  </r>
  <r>
    <x v="260"/>
    <x v="17"/>
    <x v="3"/>
    <x v="50"/>
    <x v="262"/>
    <x v="262"/>
    <x v="262"/>
    <x v="260"/>
    <d v="2008-07-30T00:00:00"/>
    <x v="119"/>
    <s v="1 hr 52 min"/>
    <s v="PG-13"/>
    <n v="145000000"/>
    <x v="0"/>
    <x v="49"/>
  </r>
  <r>
    <x v="261"/>
    <x v="4"/>
    <x v="0"/>
    <x v="38"/>
    <x v="263"/>
    <x v="263"/>
    <x v="263"/>
    <x v="261"/>
    <d v="2012-05-30T00:00:00"/>
    <x v="120"/>
    <s v="2 hr 4 min"/>
    <s v="R"/>
    <n v="130000000"/>
    <x v="2"/>
    <x v="4"/>
  </r>
  <r>
    <x v="262"/>
    <x v="37"/>
    <x v="17"/>
    <x v="38"/>
    <x v="264"/>
    <x v="264"/>
    <x v="264"/>
    <x v="262"/>
    <d v="2012-05-30T00:00:00"/>
    <x v="120"/>
    <s v="2 hr 4 min"/>
    <s v="R"/>
    <n v="130000000"/>
    <x v="2"/>
    <x v="4"/>
  </r>
  <r>
    <x v="263"/>
    <x v="6"/>
    <x v="3"/>
    <x v="34"/>
    <x v="265"/>
    <x v="265"/>
    <x v="265"/>
    <x v="263"/>
    <d v="2018-07-18T00:00:00"/>
    <x v="48"/>
    <s v="1 hr 54 min"/>
    <s v="PG-13"/>
    <n v="75000000"/>
    <x v="0"/>
    <x v="80"/>
  </r>
  <r>
    <x v="264"/>
    <x v="13"/>
    <x v="1"/>
    <x v="10"/>
    <x v="266"/>
    <x v="266"/>
    <x v="266"/>
    <x v="264"/>
    <d v="2010-12-16T00:00:00"/>
    <x v="3"/>
    <s v="2 hr 5 min"/>
    <s v="PG"/>
    <n v="170000000"/>
    <x v="1"/>
    <x v="70"/>
  </r>
  <r>
    <x v="265"/>
    <x v="14"/>
    <x v="2"/>
    <x v="4"/>
    <x v="267"/>
    <x v="267"/>
    <x v="267"/>
    <x v="265"/>
    <d v="2006-05-03T00:00:00"/>
    <x v="12"/>
    <s v="2 hr 6 min"/>
    <s v="PG-13"/>
    <n v="150000000"/>
    <x v="0"/>
    <x v="68"/>
  </r>
  <r>
    <x v="266"/>
    <x v="4"/>
    <x v="3"/>
    <x v="10"/>
    <x v="268"/>
    <x v="268"/>
    <x v="268"/>
    <x v="266"/>
    <d v="2012-05-30T00:00:00"/>
    <x v="11"/>
    <s v="2 hr 7 min"/>
    <s v="PG-13"/>
    <n v="170000000"/>
    <x v="0"/>
    <x v="21"/>
  </r>
  <r>
    <x v="267"/>
    <x v="38"/>
    <x v="2"/>
    <x v="95"/>
    <x v="269"/>
    <x v="269"/>
    <x v="269"/>
    <x v="267"/>
    <d v="1978-06-16T00:00:00"/>
    <x v="48"/>
    <s v="1 hr 50 min"/>
    <s v="PG"/>
    <n v="6000000"/>
    <x v="1"/>
    <x v="81"/>
  </r>
  <r>
    <x v="268"/>
    <x v="6"/>
    <x v="1"/>
    <x v="17"/>
    <x v="270"/>
    <x v="270"/>
    <x v="270"/>
    <x v="268"/>
    <d v="2018-05-23T00:00:00"/>
    <x v="3"/>
    <s v="2 hr 15 min"/>
    <s v="PG-13"/>
    <n v="275000000"/>
    <x v="0"/>
    <x v="61"/>
  </r>
  <r>
    <x v="269"/>
    <x v="14"/>
    <x v="7"/>
    <x v="96"/>
    <x v="271"/>
    <x v="271"/>
    <x v="271"/>
    <x v="269"/>
    <d v="2006-06-28T00:00:00"/>
    <x v="3"/>
    <s v="2 hr 34 min"/>
    <s v="PG-13"/>
    <n v="270000000"/>
    <x v="0"/>
    <x v="20"/>
  </r>
  <r>
    <x v="270"/>
    <x v="39"/>
    <x v="2"/>
    <x v="69"/>
    <x v="272"/>
    <x v="272"/>
    <x v="272"/>
    <x v="270"/>
    <d v="1981-06-12T00:00:00"/>
    <x v="36"/>
    <s v="1 hr 55 min"/>
    <s v="PG"/>
    <n v="18000000"/>
    <x v="1"/>
    <x v="50"/>
  </r>
  <r>
    <x v="271"/>
    <x v="8"/>
    <x v="0"/>
    <x v="49"/>
    <x v="273"/>
    <x v="273"/>
    <x v="273"/>
    <x v="271"/>
    <d v="2016-06-22T00:00:00"/>
    <x v="3"/>
    <s v="2 hr"/>
    <s v="PG-13"/>
    <n v="165000000"/>
    <x v="0"/>
    <x v="79"/>
  </r>
  <r>
    <x v="272"/>
    <x v="19"/>
    <x v="0"/>
    <x v="46"/>
    <x v="274"/>
    <x v="274"/>
    <x v="274"/>
    <x v="272"/>
    <d v="2007-06-26T00:00:00"/>
    <x v="110"/>
    <s v="2 hr 8 min"/>
    <s v="PG-13"/>
    <n v="110000000"/>
    <x v="0"/>
    <x v="11"/>
  </r>
  <r>
    <x v="273"/>
    <x v="1"/>
    <x v="7"/>
    <x v="10"/>
    <x v="275"/>
    <x v="275"/>
    <x v="275"/>
    <x v="273"/>
    <d v="2019-05-29T00:00:00"/>
    <x v="0"/>
    <s v="2 hr 12 min"/>
    <s v="PG-13"/>
    <n v="170000000"/>
    <x v="0"/>
    <x v="54"/>
  </r>
  <r>
    <x v="274"/>
    <x v="3"/>
    <x v="0"/>
    <x v="64"/>
    <x v="276"/>
    <x v="276"/>
    <x v="276"/>
    <x v="274"/>
    <d v="2015-03-19T00:00:00"/>
    <x v="74"/>
    <s v="1 hr 34 min"/>
    <s v="PG"/>
    <n v="135000000"/>
    <x v="1"/>
    <x v="44"/>
  </r>
  <r>
    <x v="275"/>
    <x v="0"/>
    <x v="2"/>
    <x v="4"/>
    <x v="277"/>
    <x v="277"/>
    <x v="277"/>
    <x v="275"/>
    <d v="2009-05-06T00:00:00"/>
    <x v="3"/>
    <s v="2 hr 7 min"/>
    <s v="PG-13"/>
    <n v="150000000"/>
    <x v="0"/>
    <x v="21"/>
  </r>
  <r>
    <x v="276"/>
    <x v="1"/>
    <x v="3"/>
    <x v="35"/>
    <x v="278"/>
    <x v="278"/>
    <x v="278"/>
    <x v="276"/>
    <d v="2019-12-25T00:00:00"/>
    <x v="121"/>
    <s v="1 hr 59 min"/>
    <s v="R"/>
    <n v="95000000"/>
    <x v="2"/>
    <x v="30"/>
  </r>
  <r>
    <x v="277"/>
    <x v="14"/>
    <x v="7"/>
    <x v="30"/>
    <x v="279"/>
    <x v="279"/>
    <x v="279"/>
    <x v="277"/>
    <d v="2006-11-17T00:00:00"/>
    <x v="122"/>
    <s v="1 hr 48 min"/>
    <s v="PG"/>
    <n v="100000000"/>
    <x v="1"/>
    <x v="29"/>
  </r>
  <r>
    <x v="278"/>
    <x v="6"/>
    <x v="5"/>
    <x v="25"/>
    <x v="280"/>
    <x v="280"/>
    <x v="280"/>
    <x v="278"/>
    <d v="2018-12-12T00:00:00"/>
    <x v="92"/>
    <s v="1 hr 57 min"/>
    <s v="PG"/>
    <n v="90000000"/>
    <x v="1"/>
    <x v="59"/>
  </r>
  <r>
    <x v="279"/>
    <x v="20"/>
    <x v="0"/>
    <x v="97"/>
    <x v="281"/>
    <x v="281"/>
    <x v="281"/>
    <x v="279"/>
    <d v="2002-03-14T00:00:00"/>
    <x v="27"/>
    <s v="1 hr 21 min"/>
    <s v="PG"/>
    <n v="59000000"/>
    <x v="1"/>
    <x v="87"/>
  </r>
  <r>
    <x v="280"/>
    <x v="5"/>
    <x v="3"/>
    <x v="18"/>
    <x v="282"/>
    <x v="282"/>
    <x v="282"/>
    <x v="280"/>
    <d v="2017-02-08T00:00:00"/>
    <x v="63"/>
    <s v="1 hr 58 min"/>
    <s v="R"/>
    <n v="55000000"/>
    <x v="2"/>
    <x v="5"/>
  </r>
  <r>
    <x v="281"/>
    <x v="0"/>
    <x v="6"/>
    <x v="28"/>
    <x v="283"/>
    <x v="283"/>
    <x v="283"/>
    <x v="281"/>
    <d v="2009-03-19T00:00:00"/>
    <x v="92"/>
    <s v="1 hr 34 min"/>
    <s v="PG"/>
    <n v="175000000"/>
    <x v="1"/>
    <x v="44"/>
  </r>
  <r>
    <x v="282"/>
    <x v="3"/>
    <x v="7"/>
    <x v="4"/>
    <x v="284"/>
    <x v="284"/>
    <x v="284"/>
    <x v="282"/>
    <d v="2015-05-07T00:00:00"/>
    <x v="14"/>
    <s v="2 hr"/>
    <s v="R"/>
    <n v="150000000"/>
    <x v="2"/>
    <x v="79"/>
  </r>
  <r>
    <x v="177"/>
    <x v="28"/>
    <x v="5"/>
    <x v="38"/>
    <x v="285"/>
    <x v="285"/>
    <x v="285"/>
    <x v="283"/>
    <d v="1998-05-20T00:00:00"/>
    <x v="91"/>
    <s v="2 hr 19 min"/>
    <s v="PG-13"/>
    <n v="130000000"/>
    <x v="0"/>
    <x v="42"/>
  </r>
  <r>
    <x v="283"/>
    <x v="18"/>
    <x v="0"/>
    <x v="22"/>
    <x v="286"/>
    <x v="286"/>
    <x v="286"/>
    <x v="284"/>
    <d v="1994-07-15T00:00:00"/>
    <x v="123"/>
    <s v="2 hr 21 min"/>
    <s v="R"/>
    <n v="115000000"/>
    <x v="2"/>
    <x v="9"/>
  </r>
  <r>
    <x v="284"/>
    <x v="17"/>
    <x v="18"/>
    <x v="76"/>
    <x v="287"/>
    <x v="287"/>
    <x v="287"/>
    <x v="285"/>
    <d v="2008-11-12T00:00:00"/>
    <x v="124"/>
    <s v="2 hr"/>
    <s v="R"/>
    <n v="15000000"/>
    <x v="2"/>
    <x v="79"/>
  </r>
  <r>
    <x v="285"/>
    <x v="1"/>
    <x v="5"/>
    <x v="25"/>
    <x v="288"/>
    <x v="288"/>
    <x v="288"/>
    <x v="286"/>
    <d v="2019-07-25T00:00:00"/>
    <x v="103"/>
    <s v="2 hr 41 min"/>
    <s v="R"/>
    <n v="90000000"/>
    <x v="2"/>
    <x v="38"/>
  </r>
  <r>
    <x v="286"/>
    <x v="4"/>
    <x v="0"/>
    <x v="27"/>
    <x v="289"/>
    <x v="289"/>
    <x v="289"/>
    <x v="287"/>
    <d v="2012-09-27T00:00:00"/>
    <x v="6"/>
    <s v="1 hr 32 min"/>
    <s v="PG-13"/>
    <n v="45000000"/>
    <x v="0"/>
    <x v="65"/>
  </r>
  <r>
    <x v="287"/>
    <x v="7"/>
    <x v="2"/>
    <x v="38"/>
    <x v="290"/>
    <x v="290"/>
    <x v="290"/>
    <x v="288"/>
    <d v="2013-03-27T00:00:00"/>
    <x v="14"/>
    <s v="1 hr 50 min"/>
    <s v="PG-13"/>
    <n v="130000000"/>
    <x v="0"/>
    <x v="81"/>
  </r>
  <r>
    <x v="288"/>
    <x v="21"/>
    <x v="8"/>
    <x v="34"/>
    <x v="291"/>
    <x v="291"/>
    <x v="291"/>
    <x v="289"/>
    <d v="2004-09-23T00:00:00"/>
    <x v="125"/>
    <s v="1 hr 30 min"/>
    <s v="PG"/>
    <n v="75000000"/>
    <x v="1"/>
    <x v="64"/>
  </r>
  <r>
    <x v="289"/>
    <x v="29"/>
    <x v="2"/>
    <x v="77"/>
    <x v="292"/>
    <x v="292"/>
    <x v="292"/>
    <x v="290"/>
    <d v="2000-12-15T00:00:00"/>
    <x v="126"/>
    <s v="2 hr 7 min"/>
    <s v="PG-13"/>
    <n v="70000000"/>
    <x v="0"/>
    <x v="21"/>
  </r>
  <r>
    <x v="290"/>
    <x v="22"/>
    <x v="7"/>
    <x v="4"/>
    <x v="293"/>
    <x v="293"/>
    <x v="293"/>
    <x v="291"/>
    <d v="2005-06-15T00:00:00"/>
    <x v="127"/>
    <s v="2 hr 20 min"/>
    <s v="PG-13"/>
    <n v="150000000"/>
    <x v="0"/>
    <x v="46"/>
  </r>
  <r>
    <x v="291"/>
    <x v="12"/>
    <x v="0"/>
    <x v="63"/>
    <x v="294"/>
    <x v="294"/>
    <x v="294"/>
    <x v="292"/>
    <d v="2014-11-14T00:00:00"/>
    <x v="128"/>
    <s v="1 hr 32 min"/>
    <s v="PG"/>
    <n v="132000000"/>
    <x v="1"/>
    <x v="65"/>
  </r>
  <r>
    <x v="292"/>
    <x v="0"/>
    <x v="0"/>
    <x v="4"/>
    <x v="295"/>
    <x v="295"/>
    <x v="295"/>
    <x v="293"/>
    <d v="2009-04-29T00:00:00"/>
    <x v="5"/>
    <s v="1 hr 47 min"/>
    <s v="PG-13"/>
    <n v="150000000"/>
    <x v="0"/>
    <x v="63"/>
  </r>
  <r>
    <x v="293"/>
    <x v="19"/>
    <x v="4"/>
    <x v="39"/>
    <x v="296"/>
    <x v="296"/>
    <x v="296"/>
    <x v="294"/>
    <d v="2007-12-05T00:00:00"/>
    <x v="21"/>
    <s v="1 hr 53 min"/>
    <s v="PG-13"/>
    <n v="180000000"/>
    <x v="0"/>
    <x v="75"/>
  </r>
  <r>
    <x v="294"/>
    <x v="6"/>
    <x v="3"/>
    <x v="18"/>
    <x v="297"/>
    <x v="297"/>
    <x v="297"/>
    <x v="295"/>
    <d v="2018-02-07T00:00:00"/>
    <x v="63"/>
    <s v="1 hr 45 min"/>
    <s v="R"/>
    <n v="55000000"/>
    <x v="2"/>
    <x v="73"/>
  </r>
  <r>
    <x v="295"/>
    <x v="22"/>
    <x v="5"/>
    <x v="77"/>
    <x v="298"/>
    <x v="298"/>
    <x v="298"/>
    <x v="296"/>
    <d v="2005-02-11T00:00:00"/>
    <x v="79"/>
    <s v="1 hr 58 min"/>
    <s v="PG-13"/>
    <n v="70000000"/>
    <x v="0"/>
    <x v="5"/>
  </r>
  <r>
    <x v="296"/>
    <x v="0"/>
    <x v="7"/>
    <x v="2"/>
    <x v="299"/>
    <x v="299"/>
    <x v="299"/>
    <x v="297"/>
    <d v="2009-05-20T00:00:00"/>
    <x v="3"/>
    <s v="1 hr 55 min"/>
    <s v="PG-13"/>
    <n v="200000000"/>
    <x v="0"/>
    <x v="50"/>
  </r>
  <r>
    <x v="297"/>
    <x v="10"/>
    <x v="2"/>
    <x v="56"/>
    <x v="300"/>
    <x v="300"/>
    <x v="300"/>
    <x v="298"/>
    <d v="2011-07-22T00:00:00"/>
    <x v="3"/>
    <s v="2 hr 4 min"/>
    <s v="PG-13"/>
    <n v="140000000"/>
    <x v="0"/>
    <x v="4"/>
  </r>
  <r>
    <x v="298"/>
    <x v="12"/>
    <x v="7"/>
    <x v="45"/>
    <x v="301"/>
    <x v="301"/>
    <x v="301"/>
    <x v="299"/>
    <d v="2014-05-28T00:00:00"/>
    <x v="3"/>
    <s v="1 hr 53 min"/>
    <s v="PG-13"/>
    <n v="178000000"/>
    <x v="0"/>
    <x v="75"/>
  </r>
  <r>
    <x v="299"/>
    <x v="28"/>
    <x v="0"/>
    <x v="98"/>
    <x v="302"/>
    <x v="302"/>
    <x v="302"/>
    <x v="300"/>
    <d v="1998-07-15T00:00:00"/>
    <x v="79"/>
    <s v="1 hr 59 min"/>
    <s v="R"/>
    <n v="23000000"/>
    <x v="2"/>
    <x v="30"/>
  </r>
  <r>
    <x v="300"/>
    <x v="12"/>
    <x v="0"/>
    <x v="85"/>
    <x v="303"/>
    <x v="303"/>
    <x v="303"/>
    <x v="301"/>
    <d v="2014-10-02T00:00:00"/>
    <x v="49"/>
    <s v="2 hr 29 min"/>
    <s v="R"/>
    <n v="61000000"/>
    <x v="2"/>
    <x v="51"/>
  </r>
  <r>
    <x v="301"/>
    <x v="16"/>
    <x v="3"/>
    <x v="32"/>
    <x v="304"/>
    <x v="304"/>
    <x v="304"/>
    <x v="302"/>
    <d v="2001-07-05T00:00:00"/>
    <x v="14"/>
    <s v="1 hr 32 min"/>
    <s v="PG-13"/>
    <n v="93000000"/>
    <x v="0"/>
    <x v="65"/>
  </r>
  <r>
    <x v="302"/>
    <x v="20"/>
    <x v="19"/>
    <x v="99"/>
    <x v="305"/>
    <x v="305"/>
    <x v="305"/>
    <x v="303"/>
    <d v="2002-04-19T00:00:00"/>
    <x v="109"/>
    <s v="1 hr 35 min"/>
    <s v="PG"/>
    <n v="5000000"/>
    <x v="1"/>
    <x v="48"/>
  </r>
  <r>
    <x v="303"/>
    <x v="1"/>
    <x v="7"/>
    <x v="30"/>
    <x v="306"/>
    <x v="306"/>
    <x v="306"/>
    <x v="304"/>
    <d v="2019-04-03T00:00:00"/>
    <x v="23"/>
    <s v="2 hr 12 min"/>
    <s v="PG-13"/>
    <n v="100000000"/>
    <x v="0"/>
    <x v="54"/>
  </r>
  <r>
    <x v="304"/>
    <x v="6"/>
    <x v="20"/>
    <x v="30"/>
    <x v="307"/>
    <x v="307"/>
    <x v="307"/>
    <x v="304"/>
    <d v="2019-04-03T00:00:00"/>
    <x v="23"/>
    <s v="2 hr 12 min"/>
    <s v="PG-13"/>
    <n v="100000000"/>
    <x v="0"/>
    <x v="54"/>
  </r>
  <r>
    <x v="305"/>
    <x v="40"/>
    <x v="0"/>
    <x v="25"/>
    <x v="308"/>
    <x v="308"/>
    <x v="308"/>
    <x v="305"/>
    <d v="1995-05-19T00:00:00"/>
    <x v="12"/>
    <s v="2 hr 8 min"/>
    <s v="R"/>
    <n v="90000000"/>
    <x v="2"/>
    <x v="11"/>
  </r>
  <r>
    <x v="306"/>
    <x v="6"/>
    <x v="7"/>
    <x v="100"/>
    <x v="309"/>
    <x v="309"/>
    <x v="309"/>
    <x v="306"/>
    <d v="2018-09-05T00:00:00"/>
    <x v="129"/>
    <s v="1 hr 36 min"/>
    <s v="R"/>
    <n v="22000000"/>
    <x v="2"/>
    <x v="58"/>
  </r>
  <r>
    <x v="307"/>
    <x v="19"/>
    <x v="0"/>
    <x v="74"/>
    <x v="310"/>
    <x v="310"/>
    <x v="310"/>
    <x v="307"/>
    <d v="2007-12-12T00:00:00"/>
    <x v="130"/>
    <s v="1 hr 32 min"/>
    <s v="PG"/>
    <n v="60000000"/>
    <x v="1"/>
    <x v="65"/>
  </r>
  <r>
    <x v="308"/>
    <x v="15"/>
    <x v="3"/>
    <x v="101"/>
    <x v="311"/>
    <x v="311"/>
    <x v="311"/>
    <x v="308"/>
    <d v="1999-05-28T00:00:00"/>
    <x v="109"/>
    <s v="2 hr 4 min"/>
    <s v="PG-13"/>
    <n v="42000000"/>
    <x v="0"/>
    <x v="4"/>
  </r>
  <r>
    <x v="309"/>
    <x v="12"/>
    <x v="0"/>
    <x v="102"/>
    <x v="312"/>
    <x v="312"/>
    <x v="312"/>
    <x v="309"/>
    <d v="2014-12-17T00:00:00"/>
    <x v="112"/>
    <s v="1 hr 38 min"/>
    <s v="PG"/>
    <n v="127000000"/>
    <x v="1"/>
    <x v="31"/>
  </r>
  <r>
    <x v="310"/>
    <x v="21"/>
    <x v="7"/>
    <x v="46"/>
    <x v="313"/>
    <x v="313"/>
    <x v="313"/>
    <x v="310"/>
    <d v="2004-12-09T00:00:00"/>
    <x v="94"/>
    <s v="2 hr 5 min"/>
    <s v="PG-13"/>
    <n v="110000000"/>
    <x v="0"/>
    <x v="70"/>
  </r>
  <r>
    <x v="311"/>
    <x v="16"/>
    <x v="0"/>
    <x v="30"/>
    <x v="314"/>
    <x v="314"/>
    <x v="314"/>
    <x v="311"/>
    <d v="2001-07-27T00:00:00"/>
    <x v="14"/>
    <s v="2 hr"/>
    <s v="PG-13"/>
    <n v="100000000"/>
    <x v="0"/>
    <x v="79"/>
  </r>
  <r>
    <x v="312"/>
    <x v="7"/>
    <x v="7"/>
    <x v="72"/>
    <x v="315"/>
    <x v="315"/>
    <x v="315"/>
    <x v="312"/>
    <d v="2013-05-23T00:00:00"/>
    <x v="131"/>
    <s v="1 hr 40 min"/>
    <s v="R"/>
    <n v="103000000"/>
    <x v="2"/>
    <x v="25"/>
  </r>
  <r>
    <x v="313"/>
    <x v="15"/>
    <x v="17"/>
    <x v="64"/>
    <x v="316"/>
    <x v="316"/>
    <x v="316"/>
    <x v="313"/>
    <d v="1999-11-19T00:00:00"/>
    <x v="12"/>
    <s v="2 hr 8 min"/>
    <s v="PG-13"/>
    <n v="135000000"/>
    <x v="0"/>
    <x v="11"/>
  </r>
  <r>
    <x v="314"/>
    <x v="0"/>
    <x v="3"/>
    <x v="83"/>
    <x v="317"/>
    <x v="317"/>
    <x v="317"/>
    <x v="314"/>
    <d v="2009-04-02T00:00:00"/>
    <x v="6"/>
    <s v="1 hr 47 min"/>
    <s v="PG-13"/>
    <n v="85000000"/>
    <x v="0"/>
    <x v="63"/>
  </r>
  <r>
    <x v="315"/>
    <x v="12"/>
    <x v="2"/>
    <x v="23"/>
    <x v="318"/>
    <x v="318"/>
    <x v="318"/>
    <x v="315"/>
    <d v="2014-03-20T00:00:00"/>
    <x v="81"/>
    <s v="2 hr 18 min"/>
    <s v="PG-13"/>
    <n v="125000000"/>
    <x v="0"/>
    <x v="3"/>
  </r>
  <r>
    <x v="316"/>
    <x v="13"/>
    <x v="5"/>
    <x v="55"/>
    <x v="319"/>
    <x v="319"/>
    <x v="319"/>
    <x v="316"/>
    <d v="2010-06-10T00:00:00"/>
    <x v="132"/>
    <s v="2 hr 20 min"/>
    <s v="PG"/>
    <n v="40000000"/>
    <x v="1"/>
    <x v="46"/>
  </r>
  <r>
    <x v="317"/>
    <x v="4"/>
    <x v="5"/>
    <x v="83"/>
    <x v="320"/>
    <x v="320"/>
    <x v="320"/>
    <x v="317"/>
    <d v="2012-09-20T00:00:00"/>
    <x v="133"/>
    <s v="1 hr 31 min"/>
    <s v="PG"/>
    <n v="85000000"/>
    <x v="1"/>
    <x v="16"/>
  </r>
  <r>
    <x v="318"/>
    <x v="20"/>
    <x v="0"/>
    <x v="71"/>
    <x v="321"/>
    <x v="321"/>
    <x v="321"/>
    <x v="318"/>
    <d v="2002-06-20T00:00:00"/>
    <x v="134"/>
    <s v="2 hr 25 min"/>
    <s v="PG-13"/>
    <n v="102000000"/>
    <x v="0"/>
    <x v="53"/>
  </r>
  <r>
    <x v="319"/>
    <x v="8"/>
    <x v="7"/>
    <x v="39"/>
    <x v="322"/>
    <x v="322"/>
    <x v="322"/>
    <x v="319"/>
    <d v="2016-06-29T00:00:00"/>
    <x v="135"/>
    <s v="1 hr 50 min"/>
    <s v="PG-13"/>
    <n v="180000000"/>
    <x v="0"/>
    <x v="81"/>
  </r>
  <r>
    <x v="320"/>
    <x v="15"/>
    <x v="8"/>
    <x v="76"/>
    <x v="323"/>
    <x v="323"/>
    <x v="323"/>
    <x v="320"/>
    <d v="1999-09-15T00:00:00"/>
    <x v="57"/>
    <s v="2 hr 2 min"/>
    <s v="R"/>
    <n v="15000000"/>
    <x v="2"/>
    <x v="24"/>
  </r>
  <r>
    <x v="321"/>
    <x v="7"/>
    <x v="7"/>
    <x v="92"/>
    <x v="324"/>
    <x v="324"/>
    <x v="324"/>
    <x v="321"/>
    <d v="2013-05-10T00:00:00"/>
    <x v="2"/>
    <s v="2 hr 23 min"/>
    <s v="PG-13"/>
    <n v="105000000"/>
    <x v="0"/>
    <x v="6"/>
  </r>
  <r>
    <x v="322"/>
    <x v="1"/>
    <x v="1"/>
    <x v="10"/>
    <x v="325"/>
    <x v="325"/>
    <x v="325"/>
    <x v="322"/>
    <d v="2019-03-27T00:00:00"/>
    <x v="21"/>
    <s v="1 hr 52 min"/>
    <s v="PG"/>
    <n v="170000000"/>
    <x v="1"/>
    <x v="49"/>
  </r>
  <r>
    <x v="323"/>
    <x v="21"/>
    <x v="0"/>
    <x v="40"/>
    <x v="326"/>
    <x v="326"/>
    <x v="326"/>
    <x v="323"/>
    <d v="2004-07-15T00:00:00"/>
    <x v="136"/>
    <s v="1 hr 55 min"/>
    <s v="PG-13"/>
    <n v="120000000"/>
    <x v="0"/>
    <x v="50"/>
  </r>
  <r>
    <x v="324"/>
    <x v="41"/>
    <x v="14"/>
    <x v="103"/>
    <x v="327"/>
    <x v="327"/>
    <x v="327"/>
    <x v="324"/>
    <d v="1992-03-20T00:00:00"/>
    <x v="49"/>
    <s v="2 hr 7 min"/>
    <s v="R"/>
    <n v="49000000"/>
    <x v="2"/>
    <x v="21"/>
  </r>
  <r>
    <x v="325"/>
    <x v="5"/>
    <x v="0"/>
    <x v="18"/>
    <x v="328"/>
    <x v="328"/>
    <x v="328"/>
    <x v="325"/>
    <d v="2017-11-03T00:00:00"/>
    <x v="137"/>
    <s v="1 hr 54 min"/>
    <s v="PG-13"/>
    <n v="55000000"/>
    <x v="0"/>
    <x v="80"/>
  </r>
  <r>
    <x v="326"/>
    <x v="10"/>
    <x v="0"/>
    <x v="11"/>
    <x v="329"/>
    <x v="329"/>
    <x v="329"/>
    <x v="326"/>
    <d v="2011-06-01T00:00:00"/>
    <x v="5"/>
    <s v="2 hr 11 min"/>
    <s v="PG-13"/>
    <n v="160000000"/>
    <x v="0"/>
    <x v="62"/>
  </r>
  <r>
    <x v="327"/>
    <x v="8"/>
    <x v="5"/>
    <x v="60"/>
    <x v="330"/>
    <x v="330"/>
    <x v="330"/>
    <x v="327"/>
    <d v="2016-05-11T00:00:00"/>
    <x v="138"/>
    <s v="1 hr 37 min"/>
    <s v="PG"/>
    <n v="73000000"/>
    <x v="1"/>
    <x v="57"/>
  </r>
  <r>
    <x v="328"/>
    <x v="20"/>
    <x v="8"/>
    <x v="31"/>
    <x v="331"/>
    <x v="331"/>
    <x v="331"/>
    <x v="328"/>
    <d v="2002-12-25T00:00:00"/>
    <x v="139"/>
    <s v="2 hr 21 min"/>
    <s v="PG-13"/>
    <n v="52000000"/>
    <x v="0"/>
    <x v="9"/>
  </r>
  <r>
    <x v="329"/>
    <x v="7"/>
    <x v="10"/>
    <x v="34"/>
    <x v="332"/>
    <x v="332"/>
    <x v="332"/>
    <x v="329"/>
    <d v="2013-05-29T00:00:00"/>
    <x v="140"/>
    <s v="1 hr 55 min"/>
    <s v="PG-13"/>
    <n v="75000000"/>
    <x v="0"/>
    <x v="50"/>
  </r>
  <r>
    <x v="330"/>
    <x v="16"/>
    <x v="17"/>
    <x v="104"/>
    <x v="333"/>
    <x v="333"/>
    <x v="333"/>
    <x v="330"/>
    <d v="2001-02-09T00:00:00"/>
    <x v="16"/>
    <s v="2 hr 11 min"/>
    <s v="R"/>
    <n v="87000000"/>
    <x v="2"/>
    <x v="62"/>
  </r>
  <r>
    <x v="331"/>
    <x v="18"/>
    <x v="4"/>
    <x v="98"/>
    <x v="334"/>
    <x v="334"/>
    <x v="334"/>
    <x v="331"/>
    <d v="1994-07-29T00:00:00"/>
    <x v="141"/>
    <s v="1 hr 41 min"/>
    <s v="PG-13"/>
    <n v="23000000"/>
    <x v="0"/>
    <x v="69"/>
  </r>
  <r>
    <x v="332"/>
    <x v="6"/>
    <x v="5"/>
    <x v="51"/>
    <x v="335"/>
    <x v="335"/>
    <x v="335"/>
    <x v="332"/>
    <d v="2018-02-08T00:00:00"/>
    <x v="142"/>
    <s v="1 hr 35 min"/>
    <s v="PG"/>
    <n v="50000000"/>
    <x v="1"/>
    <x v="48"/>
  </r>
  <r>
    <x v="333"/>
    <x v="18"/>
    <x v="0"/>
    <x v="61"/>
    <x v="336"/>
    <x v="336"/>
    <x v="336"/>
    <x v="333"/>
    <d v="1994-06-10T00:00:00"/>
    <x v="12"/>
    <s v="1 hr 56 min"/>
    <s v="R"/>
    <n v="30000000"/>
    <x v="2"/>
    <x v="67"/>
  </r>
  <r>
    <x v="334"/>
    <x v="29"/>
    <x v="1"/>
    <x v="105"/>
    <x v="337"/>
    <x v="337"/>
    <x v="337"/>
    <x v="334"/>
    <d v="2000-05-19T00:00:00"/>
    <x v="143"/>
    <s v="1 hr 22 min"/>
    <s v="PG"/>
    <n v="127500000"/>
    <x v="1"/>
    <x v="88"/>
  </r>
  <r>
    <x v="335"/>
    <x v="6"/>
    <x v="1"/>
    <x v="38"/>
    <x v="338"/>
    <x v="338"/>
    <x v="338"/>
    <x v="335"/>
    <d v="2018-12-19T00:00:00"/>
    <x v="88"/>
    <s v="2 hr 10 min"/>
    <s v="PG"/>
    <n v="130000000"/>
    <x v="1"/>
    <x v="15"/>
  </r>
  <r>
    <x v="336"/>
    <x v="4"/>
    <x v="3"/>
    <x v="77"/>
    <x v="339"/>
    <x v="339"/>
    <x v="339"/>
    <x v="336"/>
    <d v="2012-03-01T00:00:00"/>
    <x v="7"/>
    <s v="1 hr 26 min"/>
    <s v="PG"/>
    <n v="70000000"/>
    <x v="1"/>
    <x v="84"/>
  </r>
  <r>
    <x v="337"/>
    <x v="12"/>
    <x v="0"/>
    <x v="106"/>
    <x v="340"/>
    <x v="340"/>
    <x v="340"/>
    <x v="337"/>
    <d v="2014-09-11T00:00:00"/>
    <x v="136"/>
    <s v="1 hr 53 min"/>
    <s v="PG-13"/>
    <n v="34000000"/>
    <x v="0"/>
    <x v="75"/>
  </r>
  <r>
    <x v="338"/>
    <x v="7"/>
    <x v="5"/>
    <x v="92"/>
    <x v="341"/>
    <x v="341"/>
    <x v="341"/>
    <x v="338"/>
    <d v="2013-07-31T00:00:00"/>
    <x v="17"/>
    <s v="1 hr 45 min"/>
    <s v="PG"/>
    <n v="105000000"/>
    <x v="1"/>
    <x v="73"/>
  </r>
  <r>
    <x v="339"/>
    <x v="21"/>
    <x v="1"/>
    <x v="30"/>
    <x v="342"/>
    <x v="342"/>
    <x v="342"/>
    <x v="339"/>
    <d v="2004-11-19T00:00:00"/>
    <x v="60"/>
    <s v="2 hr 11 min"/>
    <s v="PG"/>
    <n v="100000000"/>
    <x v="1"/>
    <x v="62"/>
  </r>
  <r>
    <x v="340"/>
    <x v="16"/>
    <x v="4"/>
    <x v="25"/>
    <x v="343"/>
    <x v="343"/>
    <x v="343"/>
    <x v="340"/>
    <d v="2001-08-03T00:00:00"/>
    <x v="83"/>
    <s v="1 hr 30 min"/>
    <s v="PG-13"/>
    <n v="90000000"/>
    <x v="0"/>
    <x v="64"/>
  </r>
  <r>
    <x v="341"/>
    <x v="8"/>
    <x v="0"/>
    <x v="23"/>
    <x v="344"/>
    <x v="344"/>
    <x v="344"/>
    <x v="341"/>
    <d v="2016-10-13T00:00:00"/>
    <x v="130"/>
    <s v="1 hr 32 min"/>
    <s v="PG"/>
    <n v="125000000"/>
    <x v="1"/>
    <x v="65"/>
  </r>
  <r>
    <x v="342"/>
    <x v="5"/>
    <x v="2"/>
    <x v="83"/>
    <x v="345"/>
    <x v="345"/>
    <x v="345"/>
    <x v="342"/>
    <d v="2017-01-18T00:00:00"/>
    <x v="12"/>
    <s v="1 hr 47 min"/>
    <s v="PG-13"/>
    <n v="85000000"/>
    <x v="0"/>
    <x v="63"/>
  </r>
  <r>
    <x v="343"/>
    <x v="29"/>
    <x v="3"/>
    <x v="107"/>
    <x v="346"/>
    <x v="346"/>
    <x v="346"/>
    <x v="343"/>
    <d v="2000-11-17T00:00:00"/>
    <x v="144"/>
    <s v="1 hr 44 min"/>
    <s v="PG"/>
    <n v="123000000"/>
    <x v="1"/>
    <x v="77"/>
  </r>
  <r>
    <x v="344"/>
    <x v="8"/>
    <x v="2"/>
    <x v="24"/>
    <x v="347"/>
    <x v="347"/>
    <x v="347"/>
    <x v="344"/>
    <d v="2016-07-20T00:00:00"/>
    <x v="14"/>
    <s v="2 hr 2 min"/>
    <s v="PG-13"/>
    <n v="185000000"/>
    <x v="0"/>
    <x v="24"/>
  </r>
  <r>
    <x v="345"/>
    <x v="10"/>
    <x v="0"/>
    <x v="34"/>
    <x v="348"/>
    <x v="348"/>
    <x v="348"/>
    <x v="345"/>
    <d v="2011-12-14T00:00:00"/>
    <x v="130"/>
    <s v="1 hr 27 min"/>
    <s v="G"/>
    <n v="75000000"/>
    <x v="3"/>
    <x v="43"/>
  </r>
  <r>
    <x v="346"/>
    <x v="17"/>
    <x v="3"/>
    <x v="34"/>
    <x v="349"/>
    <x v="349"/>
    <x v="349"/>
    <x v="346"/>
    <d v="2008-06-26T00:00:00"/>
    <x v="6"/>
    <s v="1 hr 50 min"/>
    <s v="R"/>
    <n v="75000000"/>
    <x v="2"/>
    <x v="81"/>
  </r>
  <r>
    <x v="347"/>
    <x v="18"/>
    <x v="3"/>
    <x v="108"/>
    <x v="350"/>
    <x v="350"/>
    <x v="350"/>
    <x v="347"/>
    <d v="1994-05-27T00:00:00"/>
    <x v="144"/>
    <s v="1 hr 31 min"/>
    <s v="PG"/>
    <n v="46000000"/>
    <x v="1"/>
    <x v="16"/>
  </r>
  <r>
    <x v="348"/>
    <x v="6"/>
    <x v="2"/>
    <x v="109"/>
    <x v="351"/>
    <x v="351"/>
    <x v="351"/>
    <x v="348"/>
    <d v="2018-04-04T00:00:00"/>
    <x v="145"/>
    <s v="1 hr 30 min"/>
    <s v="PG-13"/>
    <n v="17000000"/>
    <x v="0"/>
    <x v="64"/>
  </r>
  <r>
    <x v="349"/>
    <x v="19"/>
    <x v="1"/>
    <x v="83"/>
    <x v="352"/>
    <x v="352"/>
    <x v="352"/>
    <x v="349"/>
    <d v="2007-11-21T00:00:00"/>
    <x v="59"/>
    <s v="1 hr 47 min"/>
    <s v="PG"/>
    <n v="85000000"/>
    <x v="1"/>
    <x v="63"/>
  </r>
  <r>
    <x v="350"/>
    <x v="12"/>
    <x v="7"/>
    <x v="46"/>
    <x v="353"/>
    <x v="353"/>
    <x v="353"/>
    <x v="350"/>
    <d v="2014-03-05T00:00:00"/>
    <x v="121"/>
    <s v="1 hr 42 min"/>
    <s v="R"/>
    <n v="110000000"/>
    <x v="2"/>
    <x v="12"/>
  </r>
  <r>
    <x v="351"/>
    <x v="40"/>
    <x v="7"/>
    <x v="30"/>
    <x v="354"/>
    <x v="354"/>
    <x v="354"/>
    <x v="351"/>
    <d v="1995-06-16T00:00:00"/>
    <x v="36"/>
    <s v="2 hr 1 min"/>
    <s v="PG-13"/>
    <n v="100000000"/>
    <x v="0"/>
    <x v="52"/>
  </r>
  <r>
    <x v="352"/>
    <x v="13"/>
    <x v="1"/>
    <x v="2"/>
    <x v="355"/>
    <x v="355"/>
    <x v="355"/>
    <x v="352"/>
    <d v="2009-07-16T00:00:00"/>
    <x v="18"/>
    <s v="1 hr 56 min"/>
    <s v="PG-13"/>
    <n v="200000000"/>
    <x v="0"/>
    <x v="67"/>
  </r>
  <r>
    <x v="353"/>
    <x v="17"/>
    <x v="2"/>
    <x v="4"/>
    <x v="356"/>
    <x v="356"/>
    <x v="356"/>
    <x v="353"/>
    <d v="2008-12-25T00:00:00"/>
    <x v="116"/>
    <s v="2 hr 46 min"/>
    <s v="PG-13"/>
    <n v="150000000"/>
    <x v="0"/>
    <x v="89"/>
  </r>
  <r>
    <x v="354"/>
    <x v="4"/>
    <x v="7"/>
    <x v="80"/>
    <x v="357"/>
    <x v="357"/>
    <x v="357"/>
    <x v="354"/>
    <d v="2012-01-19T00:00:00"/>
    <x v="146"/>
    <s v="1 hr 34 min"/>
    <s v="PG"/>
    <n v="79000000"/>
    <x v="1"/>
    <x v="44"/>
  </r>
  <r>
    <x v="355"/>
    <x v="24"/>
    <x v="1"/>
    <x v="34"/>
    <x v="358"/>
    <x v="358"/>
    <x v="358"/>
    <x v="355"/>
    <d v="1996-06-07T00:00:00"/>
    <x v="12"/>
    <s v="2 hr 16 min"/>
    <s v="R"/>
    <n v="75000000"/>
    <x v="2"/>
    <x v="14"/>
  </r>
  <r>
    <x v="356"/>
    <x v="8"/>
    <x v="3"/>
    <x v="4"/>
    <x v="359"/>
    <x v="359"/>
    <x v="359"/>
    <x v="356"/>
    <d v="2016-12-16T00:00:00"/>
    <x v="100"/>
    <s v="1 hr 43 min"/>
    <s v="PG-13"/>
    <n v="150000000"/>
    <x v="0"/>
    <x v="8"/>
  </r>
  <r>
    <x v="357"/>
    <x v="16"/>
    <x v="21"/>
    <x v="86"/>
    <x v="360"/>
    <x v="360"/>
    <x v="360"/>
    <x v="357"/>
    <d v="2001-04-13T00:00:00"/>
    <x v="109"/>
    <s v="1 hr 37 min"/>
    <s v="R"/>
    <n v="25000000"/>
    <x v="2"/>
    <x v="57"/>
  </r>
  <r>
    <x v="358"/>
    <x v="22"/>
    <x v="0"/>
    <x v="30"/>
    <x v="361"/>
    <x v="361"/>
    <x v="361"/>
    <x v="358"/>
    <d v="2005-07-06T00:00:00"/>
    <x v="0"/>
    <s v="1 hr 46 min"/>
    <s v="PG-13"/>
    <n v="100000000"/>
    <x v="0"/>
    <x v="33"/>
  </r>
  <r>
    <x v="359"/>
    <x v="12"/>
    <x v="5"/>
    <x v="51"/>
    <x v="362"/>
    <x v="362"/>
    <x v="362"/>
    <x v="359"/>
    <d v="2014-06-05T00:00:00"/>
    <x v="147"/>
    <s v="1 hr 52 min"/>
    <s v="R"/>
    <n v="50000000"/>
    <x v="2"/>
    <x v="49"/>
  </r>
  <r>
    <x v="360"/>
    <x v="29"/>
    <x v="3"/>
    <x v="18"/>
    <x v="363"/>
    <x v="363"/>
    <x v="363"/>
    <x v="360"/>
    <d v="2000-10-06T00:00:00"/>
    <x v="79"/>
    <s v="1 hr 48 min"/>
    <s v="PG-13"/>
    <n v="55000000"/>
    <x v="0"/>
    <x v="29"/>
  </r>
  <r>
    <x v="361"/>
    <x v="13"/>
    <x v="18"/>
    <x v="110"/>
    <x v="364"/>
    <x v="364"/>
    <x v="364"/>
    <x v="361"/>
    <d v="2010-12-03T00:00:00"/>
    <x v="148"/>
    <s v="1 hr 48 min"/>
    <s v="R"/>
    <n v="13000000"/>
    <x v="2"/>
    <x v="29"/>
  </r>
  <r>
    <x v="362"/>
    <x v="29"/>
    <x v="7"/>
    <x v="56"/>
    <x v="365"/>
    <x v="365"/>
    <x v="365"/>
    <x v="362"/>
    <d v="2000-06-30T00:00:00"/>
    <x v="149"/>
    <s v="2 hr 10 min"/>
    <s v="PG-13"/>
    <n v="140000000"/>
    <x v="0"/>
    <x v="15"/>
  </r>
  <r>
    <x v="363"/>
    <x v="1"/>
    <x v="10"/>
    <x v="34"/>
    <x v="366"/>
    <x v="366"/>
    <x v="366"/>
    <x v="363"/>
    <d v="2019-05-15T00:00:00"/>
    <x v="6"/>
    <s v="2 hr 10 min"/>
    <s v="R"/>
    <n v="75000000"/>
    <x v="2"/>
    <x v="15"/>
  </r>
  <r>
    <x v="364"/>
    <x v="40"/>
    <x v="4"/>
    <x v="111"/>
    <x v="367"/>
    <x v="367"/>
    <x v="367"/>
    <x v="364"/>
    <d v="1995-09-22T00:00:00"/>
    <x v="150"/>
    <s v="2 hr 7 min"/>
    <s v="R"/>
    <n v="33000000"/>
    <x v="2"/>
    <x v="21"/>
  </r>
  <r>
    <x v="365"/>
    <x v="14"/>
    <x v="0"/>
    <x v="52"/>
    <x v="368"/>
    <x v="368"/>
    <x v="368"/>
    <x v="365"/>
    <d v="2006-06-30T00:00:00"/>
    <x v="103"/>
    <s v="1 hr 49 min"/>
    <s v="PG-13"/>
    <n v="35000000"/>
    <x v="0"/>
    <x v="83"/>
  </r>
  <r>
    <x v="366"/>
    <x v="12"/>
    <x v="0"/>
    <x v="79"/>
    <x v="369"/>
    <x v="369"/>
    <x v="369"/>
    <x v="366"/>
    <d v="2015-01-01T00:00:00"/>
    <x v="6"/>
    <s v="1 hr 48 min"/>
    <s v="PG-13"/>
    <n v="48000000"/>
    <x v="0"/>
    <x v="29"/>
  </r>
  <r>
    <x v="367"/>
    <x v="0"/>
    <x v="1"/>
    <x v="2"/>
    <x v="370"/>
    <x v="370"/>
    <x v="370"/>
    <x v="367"/>
    <d v="2009-09-09T00:00:00"/>
    <x v="31"/>
    <s v="1 hr 36 min"/>
    <s v="PG"/>
    <n v="200000000"/>
    <x v="1"/>
    <x v="58"/>
  </r>
  <r>
    <x v="368"/>
    <x v="3"/>
    <x v="2"/>
    <x v="12"/>
    <x v="371"/>
    <x v="371"/>
    <x v="371"/>
    <x v="368"/>
    <d v="2015-01-28T00:00:00"/>
    <x v="17"/>
    <s v="1 hr 32 min"/>
    <s v="PG"/>
    <n v="74000000"/>
    <x v="1"/>
    <x v="65"/>
  </r>
  <r>
    <x v="369"/>
    <x v="11"/>
    <x v="3"/>
    <x v="100"/>
    <x v="372"/>
    <x v="372"/>
    <x v="372"/>
    <x v="369"/>
    <d v="1993-12-15T00:00:00"/>
    <x v="86"/>
    <s v="3 hr 15 min"/>
    <s v="R"/>
    <n v="22000000"/>
    <x v="2"/>
    <x v="90"/>
  </r>
  <r>
    <x v="370"/>
    <x v="13"/>
    <x v="6"/>
    <x v="38"/>
    <x v="373"/>
    <x v="373"/>
    <x v="373"/>
    <x v="370"/>
    <d v="2010-10-28T00:00:00"/>
    <x v="151"/>
    <s v="1 hr 35 min"/>
    <s v="PG"/>
    <n v="130000000"/>
    <x v="1"/>
    <x v="48"/>
  </r>
  <r>
    <x v="371"/>
    <x v="8"/>
    <x v="7"/>
    <x v="55"/>
    <x v="374"/>
    <x v="374"/>
    <x v="374"/>
    <x v="371"/>
    <d v="2016-06-08T00:00:00"/>
    <x v="129"/>
    <s v="2 hr 14 min"/>
    <s v="R"/>
    <n v="40000000"/>
    <x v="2"/>
    <x v="39"/>
  </r>
  <r>
    <x v="372"/>
    <x v="6"/>
    <x v="3"/>
    <x v="98"/>
    <x v="375"/>
    <x v="375"/>
    <x v="375"/>
    <x v="372"/>
    <d v="2018-11-16T00:00:00"/>
    <x v="152"/>
    <s v="2 hr 10 min"/>
    <s v="PG-13"/>
    <n v="23000000"/>
    <x v="0"/>
    <x v="15"/>
  </r>
  <r>
    <x v="373"/>
    <x v="41"/>
    <x v="7"/>
    <x v="52"/>
    <x v="376"/>
    <x v="376"/>
    <x v="376"/>
    <x v="373"/>
    <d v="1992-05-15T00:00:00"/>
    <x v="6"/>
    <s v="1 hr 58 min"/>
    <s v="R"/>
    <n v="35000000"/>
    <x v="2"/>
    <x v="5"/>
  </r>
  <r>
    <x v="374"/>
    <x v="13"/>
    <x v="3"/>
    <x v="2"/>
    <x v="377"/>
    <x v="377"/>
    <x v="377"/>
    <x v="374"/>
    <d v="2010-05-12T00:00:00"/>
    <x v="153"/>
    <s v="2 hr 20 min"/>
    <s v="PG-13"/>
    <n v="200000000"/>
    <x v="0"/>
    <x v="46"/>
  </r>
  <r>
    <x v="375"/>
    <x v="0"/>
    <x v="15"/>
    <x v="77"/>
    <x v="378"/>
    <x v="378"/>
    <x v="378"/>
    <x v="375"/>
    <d v="2009-08-19T00:00:00"/>
    <x v="154"/>
    <s v="2 hr 33 min"/>
    <s v="R"/>
    <n v="70000000"/>
    <x v="2"/>
    <x v="36"/>
  </r>
  <r>
    <x v="376"/>
    <x v="7"/>
    <x v="7"/>
    <x v="112"/>
    <x v="379"/>
    <x v="379"/>
    <x v="379"/>
    <x v="376"/>
    <d v="2013-07-18T00:00:00"/>
    <x v="129"/>
    <s v="1 hr 52 min"/>
    <s v="R"/>
    <n v="20000000"/>
    <x v="2"/>
    <x v="49"/>
  </r>
  <r>
    <x v="377"/>
    <x v="36"/>
    <x v="2"/>
    <x v="83"/>
    <x v="380"/>
    <x v="380"/>
    <x v="380"/>
    <x v="377"/>
    <d v="2020-02-12T00:00:00"/>
    <x v="146"/>
    <s v="1 hr 39 min"/>
    <s v="PG"/>
    <n v="85000000"/>
    <x v="1"/>
    <x v="91"/>
  </r>
  <r>
    <x v="378"/>
    <x v="13"/>
    <x v="2"/>
    <x v="4"/>
    <x v="381"/>
    <x v="381"/>
    <x v="381"/>
    <x v="378"/>
    <d v="2010-07-01T00:00:00"/>
    <x v="108"/>
    <s v="1 hr 43 min"/>
    <s v="PG"/>
    <n v="150000000"/>
    <x v="1"/>
    <x v="8"/>
  </r>
  <r>
    <x v="379"/>
    <x v="0"/>
    <x v="1"/>
    <x v="55"/>
    <x v="382"/>
    <x v="382"/>
    <x v="382"/>
    <x v="379"/>
    <d v="2009-06-17T00:00:00"/>
    <x v="109"/>
    <s v="1 hr 48 min"/>
    <s v="PG-13"/>
    <n v="40000000"/>
    <x v="0"/>
    <x v="29"/>
  </r>
  <r>
    <x v="380"/>
    <x v="16"/>
    <x v="3"/>
    <x v="47"/>
    <x v="383"/>
    <x v="383"/>
    <x v="383"/>
    <x v="380"/>
    <d v="2001-12-21T00:00:00"/>
    <x v="155"/>
    <s v="2 hr 15 min"/>
    <s v="PG-13"/>
    <n v="58000000"/>
    <x v="0"/>
    <x v="61"/>
  </r>
  <r>
    <x v="381"/>
    <x v="2"/>
    <x v="5"/>
    <x v="83"/>
    <x v="384"/>
    <x v="384"/>
    <x v="384"/>
    <x v="381"/>
    <d v="1997-07-25T00:00:00"/>
    <x v="15"/>
    <s v="2 hr 4 min"/>
    <s v="R"/>
    <n v="85000000"/>
    <x v="2"/>
    <x v="4"/>
  </r>
  <r>
    <x v="382"/>
    <x v="4"/>
    <x v="10"/>
    <x v="30"/>
    <x v="385"/>
    <x v="385"/>
    <x v="385"/>
    <x v="382"/>
    <d v="2012-08-15T00:00:00"/>
    <x v="12"/>
    <s v="1 hr 43 min"/>
    <s v="R"/>
    <n v="100000000"/>
    <x v="2"/>
    <x v="8"/>
  </r>
  <r>
    <x v="383"/>
    <x v="22"/>
    <x v="1"/>
    <x v="4"/>
    <x v="386"/>
    <x v="386"/>
    <x v="386"/>
    <x v="383"/>
    <d v="2005-11-04T00:00:00"/>
    <x v="74"/>
    <s v="1 hr 21 min"/>
    <s v="G"/>
    <n v="150000000"/>
    <x v="3"/>
    <x v="87"/>
  </r>
  <r>
    <x v="384"/>
    <x v="2"/>
    <x v="5"/>
    <x v="51"/>
    <x v="387"/>
    <x v="387"/>
    <x v="387"/>
    <x v="384"/>
    <d v="1997-12-23T00:00:00"/>
    <x v="109"/>
    <s v="2 hr 19 min"/>
    <s v="PG-13"/>
    <n v="50000000"/>
    <x v="0"/>
    <x v="42"/>
  </r>
  <r>
    <x v="385"/>
    <x v="15"/>
    <x v="4"/>
    <x v="111"/>
    <x v="388"/>
    <x v="388"/>
    <x v="388"/>
    <x v="385"/>
    <d v="1999-06-09T00:00:00"/>
    <x v="156"/>
    <s v="1 hr 35 min"/>
    <s v="PG-13"/>
    <n v="33000000"/>
    <x v="0"/>
    <x v="48"/>
  </r>
  <r>
    <x v="386"/>
    <x v="1"/>
    <x v="10"/>
    <x v="55"/>
    <x v="389"/>
    <x v="389"/>
    <x v="389"/>
    <x v="386"/>
    <d v="2019-11-21T00:00:00"/>
    <x v="157"/>
    <s v="2 hr 10 min"/>
    <s v="PG-13"/>
    <n v="40000000"/>
    <x v="0"/>
    <x v="15"/>
  </r>
  <r>
    <x v="387"/>
    <x v="3"/>
    <x v="0"/>
    <x v="85"/>
    <x v="390"/>
    <x v="390"/>
    <x v="390"/>
    <x v="387"/>
    <d v="2015-09-09T00:00:00"/>
    <x v="14"/>
    <s v="2 hr 11 min"/>
    <s v="PG-13"/>
    <n v="61000000"/>
    <x v="0"/>
    <x v="62"/>
  </r>
  <r>
    <x v="388"/>
    <x v="8"/>
    <x v="22"/>
    <x v="55"/>
    <x v="391"/>
    <x v="391"/>
    <x v="391"/>
    <x v="388"/>
    <d v="2016-12-23T00:00:00"/>
    <x v="158"/>
    <s v="1 hr 47 min"/>
    <s v="R"/>
    <n v="40000000"/>
    <x v="2"/>
    <x v="63"/>
  </r>
  <r>
    <x v="389"/>
    <x v="5"/>
    <x v="7"/>
    <x v="21"/>
    <x v="392"/>
    <x v="392"/>
    <x v="392"/>
    <x v="389"/>
    <d v="2017-02-02T00:00:00"/>
    <x v="92"/>
    <s v="1 hr 44 min"/>
    <s v="PG"/>
    <n v="80000000"/>
    <x v="1"/>
    <x v="77"/>
  </r>
  <r>
    <x v="390"/>
    <x v="13"/>
    <x v="3"/>
    <x v="30"/>
    <x v="393"/>
    <x v="393"/>
    <x v="393"/>
    <x v="390"/>
    <d v="2010-12-22T00:00:00"/>
    <x v="79"/>
    <s v="1 hr 38 min"/>
    <s v="PG-13"/>
    <n v="100000000"/>
    <x v="0"/>
    <x v="31"/>
  </r>
  <r>
    <x v="391"/>
    <x v="17"/>
    <x v="1"/>
    <x v="4"/>
    <x v="394"/>
    <x v="394"/>
    <x v="394"/>
    <x v="391"/>
    <d v="2008-11-21T00:00:00"/>
    <x v="159"/>
    <s v="1 hr 36 min"/>
    <s v="PG"/>
    <n v="150000000"/>
    <x v="1"/>
    <x v="58"/>
  </r>
  <r>
    <x v="392"/>
    <x v="15"/>
    <x v="2"/>
    <x v="77"/>
    <x v="395"/>
    <x v="395"/>
    <x v="395"/>
    <x v="392"/>
    <d v="1999-07-30T00:00:00"/>
    <x v="79"/>
    <s v="1 hr 56 min"/>
    <s v="PG"/>
    <n v="70000000"/>
    <x v="1"/>
    <x v="67"/>
  </r>
  <r>
    <x v="393"/>
    <x v="0"/>
    <x v="7"/>
    <x v="113"/>
    <x v="396"/>
    <x v="396"/>
    <x v="396"/>
    <x v="393"/>
    <d v="2009-11-20T00:00:00"/>
    <x v="160"/>
    <s v="2 hr 9 min"/>
    <s v="PG-13"/>
    <n v="29000000"/>
    <x v="0"/>
    <x v="13"/>
  </r>
  <r>
    <x v="394"/>
    <x v="12"/>
    <x v="0"/>
    <x v="114"/>
    <x v="397"/>
    <x v="397"/>
    <x v="397"/>
    <x v="394"/>
    <d v="2014-06-04T00:00:00"/>
    <x v="2"/>
    <s v="2 hr 6 min"/>
    <s v="PG-13"/>
    <n v="12000000"/>
    <x v="0"/>
    <x v="68"/>
  </r>
  <r>
    <x v="395"/>
    <x v="14"/>
    <x v="5"/>
    <x v="18"/>
    <x v="398"/>
    <x v="398"/>
    <x v="398"/>
    <x v="395"/>
    <d v="2006-12-15T00:00:00"/>
    <x v="155"/>
    <s v="1 hr 57 min"/>
    <s v="PG-13"/>
    <n v="55000000"/>
    <x v="0"/>
    <x v="59"/>
  </r>
  <r>
    <x v="396"/>
    <x v="4"/>
    <x v="6"/>
    <x v="50"/>
    <x v="399"/>
    <x v="399"/>
    <x v="399"/>
    <x v="396"/>
    <d v="2012-11-21T00:00:00"/>
    <x v="50"/>
    <s v="1 hr 37 min"/>
    <s v="PG"/>
    <n v="145000000"/>
    <x v="1"/>
    <x v="57"/>
  </r>
  <r>
    <x v="397"/>
    <x v="20"/>
    <x v="21"/>
    <x v="27"/>
    <x v="400"/>
    <x v="400"/>
    <x v="400"/>
    <x v="397"/>
    <d v="2002-02-26T00:00:00"/>
    <x v="161"/>
    <s v="1 hr 53 min"/>
    <s v="PG-13"/>
    <n v="45000000"/>
    <x v="0"/>
    <x v="75"/>
  </r>
  <r>
    <x v="398"/>
    <x v="5"/>
    <x v="7"/>
    <x v="76"/>
    <x v="401"/>
    <x v="401"/>
    <x v="401"/>
    <x v="398"/>
    <d v="2017-08-03T00:00:00"/>
    <x v="129"/>
    <s v="1 hr 49 min"/>
    <s v="R"/>
    <n v="15000000"/>
    <x v="2"/>
    <x v="83"/>
  </r>
  <r>
    <x v="399"/>
    <x v="10"/>
    <x v="3"/>
    <x v="78"/>
    <x v="402"/>
    <x v="402"/>
    <x v="402"/>
    <x v="399"/>
    <d v="2011-05-12T00:00:00"/>
    <x v="61"/>
    <s v="2 hr 5 min"/>
    <s v="R"/>
    <n v="32500000"/>
    <x v="2"/>
    <x v="70"/>
  </r>
  <r>
    <x v="400"/>
    <x v="6"/>
    <x v="3"/>
    <x v="23"/>
    <x v="403"/>
    <x v="403"/>
    <x v="403"/>
    <x v="400"/>
    <d v="2018-07-11T00:00:00"/>
    <x v="12"/>
    <s v="1 hr 42 min"/>
    <s v="PG-13"/>
    <n v="125000000"/>
    <x v="0"/>
    <x v="12"/>
  </r>
  <r>
    <x v="401"/>
    <x v="7"/>
    <x v="0"/>
    <x v="57"/>
    <x v="404"/>
    <x v="404"/>
    <x v="404"/>
    <x v="401"/>
    <d v="2013-02-06T00:00:00"/>
    <x v="110"/>
    <s v="1 hr 38 min"/>
    <s v="R"/>
    <n v="92000000"/>
    <x v="2"/>
    <x v="31"/>
  </r>
  <r>
    <x v="402"/>
    <x v="8"/>
    <x v="5"/>
    <x v="46"/>
    <x v="405"/>
    <x v="405"/>
    <x v="405"/>
    <x v="402"/>
    <d v="2016-12-21T00:00:00"/>
    <x v="162"/>
    <s v="1 hr 56 min"/>
    <s v="PG-13"/>
    <n v="110000000"/>
    <x v="0"/>
    <x v="67"/>
  </r>
  <r>
    <x v="403"/>
    <x v="4"/>
    <x v="3"/>
    <x v="115"/>
    <x v="406"/>
    <x v="406"/>
    <x v="406"/>
    <x v="403"/>
    <d v="2012-04-11T00:00:00"/>
    <x v="14"/>
    <s v="2 hr 11 min"/>
    <s v="PG-13"/>
    <n v="209000000"/>
    <x v="0"/>
    <x v="62"/>
  </r>
  <r>
    <x v="404"/>
    <x v="0"/>
    <x v="2"/>
    <x v="28"/>
    <x v="407"/>
    <x v="407"/>
    <x v="407"/>
    <x v="404"/>
    <d v="2009-08-05T00:00:00"/>
    <x v="14"/>
    <s v="1 hr 58 min"/>
    <s v="PG-13"/>
    <n v="175000000"/>
    <x v="0"/>
    <x v="5"/>
  </r>
  <r>
    <x v="405"/>
    <x v="4"/>
    <x v="7"/>
    <x v="4"/>
    <x v="408"/>
    <x v="408"/>
    <x v="408"/>
    <x v="405"/>
    <d v="2012-03-28T00:00:00"/>
    <x v="18"/>
    <s v="1 hr 39 min"/>
    <s v="PG-13"/>
    <n v="150000000"/>
    <x v="0"/>
    <x v="91"/>
  </r>
  <r>
    <x v="406"/>
    <x v="19"/>
    <x v="0"/>
    <x v="38"/>
    <x v="409"/>
    <x v="409"/>
    <x v="409"/>
    <x v="406"/>
    <d v="2007-06-13T00:00:00"/>
    <x v="0"/>
    <s v="1 hr 32 min"/>
    <s v="PG"/>
    <n v="130000000"/>
    <x v="1"/>
    <x v="65"/>
  </r>
  <r>
    <x v="407"/>
    <x v="38"/>
    <x v="7"/>
    <x v="18"/>
    <x v="410"/>
    <x v="410"/>
    <x v="410"/>
    <x v="407"/>
    <d v="1978-12-15T00:00:00"/>
    <x v="3"/>
    <s v="2 hr 23 min"/>
    <s v="PG"/>
    <n v="55000000"/>
    <x v="1"/>
    <x v="6"/>
  </r>
  <r>
    <x v="408"/>
    <x v="13"/>
    <x v="22"/>
    <x v="74"/>
    <x v="411"/>
    <x v="411"/>
    <x v="411"/>
    <x v="408"/>
    <d v="2010-09-09T00:00:00"/>
    <x v="158"/>
    <s v="1 hr 36 min"/>
    <s v="R"/>
    <n v="60000000"/>
    <x v="2"/>
    <x v="58"/>
  </r>
  <r>
    <x v="409"/>
    <x v="21"/>
    <x v="3"/>
    <x v="11"/>
    <x v="412"/>
    <x v="412"/>
    <x v="412"/>
    <x v="409"/>
    <d v="2004-05-05T00:00:00"/>
    <x v="100"/>
    <s v="2 hr 11 min"/>
    <s v="PG-13"/>
    <n v="160000000"/>
    <x v="0"/>
    <x v="62"/>
  </r>
  <r>
    <x v="410"/>
    <x v="15"/>
    <x v="5"/>
    <x v="116"/>
    <x v="413"/>
    <x v="413"/>
    <x v="413"/>
    <x v="410"/>
    <d v="1999-12-17T00:00:00"/>
    <x v="112"/>
    <s v="1 hr 24 min"/>
    <s v="PG"/>
    <n v="133000000"/>
    <x v="1"/>
    <x v="92"/>
  </r>
  <r>
    <x v="411"/>
    <x v="8"/>
    <x v="1"/>
    <x v="10"/>
    <x v="414"/>
    <x v="414"/>
    <x v="414"/>
    <x v="411"/>
    <d v="2016-05-25T00:00:00"/>
    <x v="20"/>
    <s v="1 hr 53 min"/>
    <s v="PG"/>
    <n v="170000000"/>
    <x v="1"/>
    <x v="75"/>
  </r>
  <r>
    <x v="412"/>
    <x v="2"/>
    <x v="5"/>
    <x v="117"/>
    <x v="415"/>
    <x v="415"/>
    <x v="415"/>
    <x v="412"/>
    <d v="1997-06-20T00:00:00"/>
    <x v="109"/>
    <s v="1 hr 45 min"/>
    <s v="PG-13"/>
    <n v="38000000"/>
    <x v="0"/>
    <x v="73"/>
  </r>
  <r>
    <x v="413"/>
    <x v="6"/>
    <x v="7"/>
    <x v="77"/>
    <x v="416"/>
    <x v="416"/>
    <x v="416"/>
    <x v="413"/>
    <d v="2018-06-07T00:00:00"/>
    <x v="147"/>
    <s v="1 hr 50 min"/>
    <s v="PG-13"/>
    <n v="70000000"/>
    <x v="0"/>
    <x v="81"/>
  </r>
  <r>
    <x v="414"/>
    <x v="3"/>
    <x v="10"/>
    <x v="46"/>
    <x v="417"/>
    <x v="417"/>
    <x v="417"/>
    <x v="414"/>
    <d v="2015-03-18T00:00:00"/>
    <x v="14"/>
    <s v="1 hr 59 min"/>
    <s v="PG-13"/>
    <n v="110000000"/>
    <x v="0"/>
    <x v="30"/>
  </r>
  <r>
    <x v="415"/>
    <x v="20"/>
    <x v="4"/>
    <x v="15"/>
    <x v="418"/>
    <x v="418"/>
    <x v="418"/>
    <x v="415"/>
    <d v="2002-07-26T00:00:00"/>
    <x v="156"/>
    <s v="1 hr 34 min"/>
    <s v="PG-13"/>
    <n v="63000000"/>
    <x v="0"/>
    <x v="44"/>
  </r>
  <r>
    <x v="416"/>
    <x v="8"/>
    <x v="0"/>
    <x v="46"/>
    <x v="419"/>
    <x v="419"/>
    <x v="419"/>
    <x v="416"/>
    <d v="2016-09-28T00:00:00"/>
    <x v="163"/>
    <s v="2 hr 7 min"/>
    <s v="PG-13"/>
    <n v="110000000"/>
    <x v="0"/>
    <x v="21"/>
  </r>
  <r>
    <x v="417"/>
    <x v="29"/>
    <x v="0"/>
    <x v="34"/>
    <x v="420"/>
    <x v="420"/>
    <x v="420"/>
    <x v="417"/>
    <d v="2000-07-13T00:00:00"/>
    <x v="3"/>
    <s v="1 hr 44 min"/>
    <s v="PG-13"/>
    <n v="75000000"/>
    <x v="0"/>
    <x v="77"/>
  </r>
  <r>
    <x v="418"/>
    <x v="5"/>
    <x v="0"/>
    <x v="118"/>
    <x v="421"/>
    <x v="421"/>
    <x v="421"/>
    <x v="418"/>
    <d v="2017-12-13T00:00:00"/>
    <x v="42"/>
    <s v="1 hr 48 min"/>
    <s v="PG"/>
    <n v="111000000"/>
    <x v="1"/>
    <x v="29"/>
  </r>
  <r>
    <x v="419"/>
    <x v="13"/>
    <x v="2"/>
    <x v="21"/>
    <x v="422"/>
    <x v="422"/>
    <x v="422"/>
    <x v="419"/>
    <d v="2010-02-18T00:00:00"/>
    <x v="39"/>
    <s v="2 hr 18 min"/>
    <s v="R"/>
    <n v="80000000"/>
    <x v="2"/>
    <x v="3"/>
  </r>
  <r>
    <x v="420"/>
    <x v="19"/>
    <x v="6"/>
    <x v="4"/>
    <x v="423"/>
    <x v="423"/>
    <x v="423"/>
    <x v="420"/>
    <d v="2007-11-01T00:00:00"/>
    <x v="42"/>
    <s v="1 hr 31 min"/>
    <s v="PG"/>
    <n v="150000000"/>
    <x v="1"/>
    <x v="16"/>
  </r>
  <r>
    <x v="421"/>
    <x v="13"/>
    <x v="5"/>
    <x v="46"/>
    <x v="424"/>
    <x v="424"/>
    <x v="424"/>
    <x v="421"/>
    <d v="2010-07-21T00:00:00"/>
    <x v="110"/>
    <s v="1 hr 40 min"/>
    <s v="PG-13"/>
    <n v="110000000"/>
    <x v="0"/>
    <x v="25"/>
  </r>
  <r>
    <x v="422"/>
    <x v="0"/>
    <x v="1"/>
    <x v="4"/>
    <x v="425"/>
    <x v="425"/>
    <x v="425"/>
    <x v="422"/>
    <d v="2009-07-23T00:00:00"/>
    <x v="92"/>
    <s v="1 hr 28 min"/>
    <s v="PG"/>
    <n v="150000000"/>
    <x v="1"/>
    <x v="32"/>
  </r>
  <r>
    <x v="423"/>
    <x v="14"/>
    <x v="7"/>
    <x v="25"/>
    <x v="426"/>
    <x v="426"/>
    <x v="426"/>
    <x v="423"/>
    <d v="2006-10-05T00:00:00"/>
    <x v="16"/>
    <s v="2 hr 31 min"/>
    <s v="R"/>
    <n v="90000000"/>
    <x v="2"/>
    <x v="26"/>
  </r>
  <r>
    <x v="424"/>
    <x v="29"/>
    <x v="8"/>
    <x v="30"/>
    <x v="427"/>
    <x v="427"/>
    <x v="427"/>
    <x v="424"/>
    <d v="2000-07-21T00:00:00"/>
    <x v="164"/>
    <s v="2 hr 10 min"/>
    <s v="PG-13"/>
    <n v="100000000"/>
    <x v="0"/>
    <x v="15"/>
  </r>
  <r>
    <x v="425"/>
    <x v="6"/>
    <x v="3"/>
    <x v="4"/>
    <x v="428"/>
    <x v="428"/>
    <x v="428"/>
    <x v="425"/>
    <d v="2018-03-21T00:00:00"/>
    <x v="165"/>
    <s v="1 hr 51 min"/>
    <s v="PG-13"/>
    <n v="150000000"/>
    <x v="0"/>
    <x v="66"/>
  </r>
  <r>
    <x v="426"/>
    <x v="21"/>
    <x v="3"/>
    <x v="34"/>
    <x v="429"/>
    <x v="429"/>
    <x v="429"/>
    <x v="426"/>
    <d v="2004-07-23T00:00:00"/>
    <x v="84"/>
    <s v="1 hr 48 min"/>
    <s v="PG-13"/>
    <n v="75000000"/>
    <x v="0"/>
    <x v="29"/>
  </r>
  <r>
    <x v="427"/>
    <x v="13"/>
    <x v="7"/>
    <x v="30"/>
    <x v="430"/>
    <x v="430"/>
    <x v="430"/>
    <x v="427"/>
    <d v="2010-05-27T00:00:00"/>
    <x v="109"/>
    <s v="2 hr 26 min"/>
    <s v="R"/>
    <n v="100000000"/>
    <x v="2"/>
    <x v="47"/>
  </r>
  <r>
    <x v="428"/>
    <x v="28"/>
    <x v="21"/>
    <x v="86"/>
    <x v="431"/>
    <x v="431"/>
    <x v="431"/>
    <x v="428"/>
    <d v="1998-12-11T00:00:00"/>
    <x v="166"/>
    <s v="2 hr 3 min"/>
    <s v="R"/>
    <n v="25000000"/>
    <x v="2"/>
    <x v="19"/>
  </r>
  <r>
    <x v="429"/>
    <x v="12"/>
    <x v="10"/>
    <x v="83"/>
    <x v="432"/>
    <x v="432"/>
    <x v="432"/>
    <x v="429"/>
    <d v="2014-03-20T00:00:00"/>
    <x v="167"/>
    <s v="2 hr 19 min"/>
    <s v="PG-13"/>
    <n v="85000000"/>
    <x v="0"/>
    <x v="42"/>
  </r>
  <r>
    <x v="430"/>
    <x v="22"/>
    <x v="4"/>
    <x v="55"/>
    <x v="433"/>
    <x v="433"/>
    <x v="433"/>
    <x v="430"/>
    <d v="2005-07-14T00:00:00"/>
    <x v="79"/>
    <s v="1 hr 59 min"/>
    <s v="R"/>
    <n v="40000000"/>
    <x v="2"/>
    <x v="30"/>
  </r>
  <r>
    <x v="431"/>
    <x v="6"/>
    <x v="0"/>
    <x v="119"/>
    <x v="434"/>
    <x v="434"/>
    <x v="434"/>
    <x v="431"/>
    <d v="2018-01-17T00:00:00"/>
    <x v="14"/>
    <s v="2 hr 23 min"/>
    <s v="PG-13"/>
    <n v="62000000"/>
    <x v="0"/>
    <x v="6"/>
  </r>
  <r>
    <x v="432"/>
    <x v="16"/>
    <x v="3"/>
    <x v="61"/>
    <x v="435"/>
    <x v="435"/>
    <x v="435"/>
    <x v="432"/>
    <d v="2001-08-10T00:00:00"/>
    <x v="61"/>
    <s v="1 hr 48 min"/>
    <s v="R"/>
    <n v="30000000"/>
    <x v="2"/>
    <x v="29"/>
  </r>
  <r>
    <x v="433"/>
    <x v="3"/>
    <x v="3"/>
    <x v="113"/>
    <x v="436"/>
    <x v="436"/>
    <x v="436"/>
    <x v="433"/>
    <d v="2015-05-07T00:00:00"/>
    <x v="168"/>
    <s v="1 hr 55 min"/>
    <s v="PG-13"/>
    <n v="29000000"/>
    <x v="0"/>
    <x v="50"/>
  </r>
  <r>
    <x v="434"/>
    <x v="15"/>
    <x v="7"/>
    <x v="74"/>
    <x v="437"/>
    <x v="437"/>
    <x v="437"/>
    <x v="434"/>
    <d v="1999-12-10T00:00:00"/>
    <x v="169"/>
    <s v="3 hr 9 min"/>
    <s v="R"/>
    <n v="60000000"/>
    <x v="2"/>
    <x v="93"/>
  </r>
  <r>
    <x v="435"/>
    <x v="7"/>
    <x v="3"/>
    <x v="40"/>
    <x v="438"/>
    <x v="438"/>
    <x v="438"/>
    <x v="435"/>
    <d v="2013-04-10T00:00:00"/>
    <x v="3"/>
    <s v="2 hr 4 min"/>
    <s v="PG-13"/>
    <n v="120000000"/>
    <x v="0"/>
    <x v="4"/>
  </r>
  <r>
    <x v="436"/>
    <x v="7"/>
    <x v="14"/>
    <x v="22"/>
    <x v="439"/>
    <x v="439"/>
    <x v="439"/>
    <x v="436"/>
    <d v="2013-08-08T00:00:00"/>
    <x v="56"/>
    <s v="1 hr 49 min"/>
    <s v="R"/>
    <n v="115000000"/>
    <x v="2"/>
    <x v="83"/>
  </r>
  <r>
    <x v="437"/>
    <x v="28"/>
    <x v="7"/>
    <x v="56"/>
    <x v="440"/>
    <x v="440"/>
    <x v="440"/>
    <x v="437"/>
    <d v="1998-07-10T00:00:00"/>
    <x v="6"/>
    <s v="2 hr 7 min"/>
    <s v="R"/>
    <n v="140000000"/>
    <x v="2"/>
    <x v="21"/>
  </r>
  <r>
    <x v="438"/>
    <x v="4"/>
    <x v="1"/>
    <x v="8"/>
    <x v="441"/>
    <x v="441"/>
    <x v="441"/>
    <x v="438"/>
    <d v="2012-03-07T00:00:00"/>
    <x v="3"/>
    <s v="2 hr 12 min"/>
    <s v="PG-13"/>
    <n v="250000000"/>
    <x v="0"/>
    <x v="54"/>
  </r>
  <r>
    <x v="439"/>
    <x v="7"/>
    <x v="0"/>
    <x v="64"/>
    <x v="442"/>
    <x v="442"/>
    <x v="442"/>
    <x v="439"/>
    <d v="2013-07-10T00:00:00"/>
    <x v="170"/>
    <s v="1 hr 36 min"/>
    <s v="PG"/>
    <n v="135000000"/>
    <x v="1"/>
    <x v="58"/>
  </r>
  <r>
    <x v="440"/>
    <x v="12"/>
    <x v="23"/>
    <x v="18"/>
    <x v="443"/>
    <x v="443"/>
    <x v="443"/>
    <x v="440"/>
    <d v="2014-11-27T00:00:00"/>
    <x v="112"/>
    <s v="1 hr 35 min"/>
    <s v="PG"/>
    <n v="55000000"/>
    <x v="1"/>
    <x v="48"/>
  </r>
  <r>
    <x v="441"/>
    <x v="13"/>
    <x v="5"/>
    <x v="30"/>
    <x v="444"/>
    <x v="444"/>
    <x v="444"/>
    <x v="441"/>
    <d v="2010-12-09T00:00:00"/>
    <x v="110"/>
    <s v="1 hr 43 min"/>
    <s v="PG-13"/>
    <n v="100000000"/>
    <x v="0"/>
    <x v="8"/>
  </r>
  <r>
    <x v="442"/>
    <x v="8"/>
    <x v="3"/>
    <x v="120"/>
    <x v="445"/>
    <x v="445"/>
    <x v="445"/>
    <x v="442"/>
    <d v="2017-01-18T00:00:00"/>
    <x v="171"/>
    <s v="1 hr 57 min"/>
    <s v="PG-13"/>
    <n v="9000000"/>
    <x v="0"/>
    <x v="59"/>
  </r>
  <r>
    <x v="443"/>
    <x v="29"/>
    <x v="21"/>
    <x v="121"/>
    <x v="446"/>
    <x v="446"/>
    <x v="446"/>
    <x v="443"/>
    <d v="2000-07-07T00:00:00"/>
    <x v="61"/>
    <s v="1 hr 28 min"/>
    <s v="R"/>
    <n v="19000000"/>
    <x v="2"/>
    <x v="32"/>
  </r>
  <r>
    <x v="444"/>
    <x v="20"/>
    <x v="24"/>
    <x v="77"/>
    <x v="447"/>
    <x v="447"/>
    <x v="447"/>
    <x v="444"/>
    <d v="2002-08-09T00:00:00"/>
    <x v="12"/>
    <s v="2 hr 4 min"/>
    <s v="PG-13"/>
    <n v="70000000"/>
    <x v="0"/>
    <x v="4"/>
  </r>
  <r>
    <x v="445"/>
    <x v="4"/>
    <x v="3"/>
    <x v="23"/>
    <x v="448"/>
    <x v="448"/>
    <x v="448"/>
    <x v="445"/>
    <d v="2012-08-08T00:00:00"/>
    <x v="12"/>
    <s v="2 hr 15 min"/>
    <s v="PG-13"/>
    <n v="125000000"/>
    <x v="0"/>
    <x v="61"/>
  </r>
  <r>
    <x v="446"/>
    <x v="12"/>
    <x v="0"/>
    <x v="50"/>
    <x v="449"/>
    <x v="449"/>
    <x v="449"/>
    <x v="446"/>
    <d v="2014-02-07T00:00:00"/>
    <x v="172"/>
    <s v="1 hr 32 min"/>
    <s v="PG"/>
    <n v="145000000"/>
    <x v="1"/>
    <x v="65"/>
  </r>
  <r>
    <x v="447"/>
    <x v="20"/>
    <x v="7"/>
    <x v="89"/>
    <x v="450"/>
    <x v="450"/>
    <x v="450"/>
    <x v="447"/>
    <d v="2002-06-14T00:00:00"/>
    <x v="173"/>
    <s v="1 hr 29 min"/>
    <s v="PG"/>
    <n v="84000000"/>
    <x v="1"/>
    <x v="28"/>
  </r>
  <r>
    <x v="448"/>
    <x v="4"/>
    <x v="1"/>
    <x v="82"/>
    <x v="451"/>
    <x v="451"/>
    <x v="451"/>
    <x v="448"/>
    <d v="2012-11-09T00:00:00"/>
    <x v="174"/>
    <s v="2 hr 30 min"/>
    <s v="PG-13"/>
    <n v="65000000"/>
    <x v="0"/>
    <x v="85"/>
  </r>
  <r>
    <x v="449"/>
    <x v="16"/>
    <x v="2"/>
    <x v="22"/>
    <x v="452"/>
    <x v="452"/>
    <x v="452"/>
    <x v="449"/>
    <d v="2001-06-15T00:00:00"/>
    <x v="100"/>
    <s v="1 hr 40 min"/>
    <s v="PG-13"/>
    <n v="115000000"/>
    <x v="0"/>
    <x v="25"/>
  </r>
  <r>
    <x v="450"/>
    <x v="6"/>
    <x v="7"/>
    <x v="13"/>
    <x v="453"/>
    <x v="453"/>
    <x v="453"/>
    <x v="450"/>
    <d v="2018-03-07T00:00:00"/>
    <x v="100"/>
    <s v="1 hr 59 min"/>
    <s v="PG-13"/>
    <n v="94000000"/>
    <x v="0"/>
    <x v="30"/>
  </r>
  <r>
    <x v="451"/>
    <x v="13"/>
    <x v="10"/>
    <x v="21"/>
    <x v="454"/>
    <x v="454"/>
    <x v="454"/>
    <x v="451"/>
    <d v="2010-08-12T00:00:00"/>
    <x v="12"/>
    <s v="1 hr 43 min"/>
    <s v="R"/>
    <n v="80000000"/>
    <x v="2"/>
    <x v="8"/>
  </r>
  <r>
    <x v="452"/>
    <x v="7"/>
    <x v="5"/>
    <x v="54"/>
    <x v="455"/>
    <x v="455"/>
    <x v="455"/>
    <x v="452"/>
    <d v="2013-09-26T00:00:00"/>
    <x v="74"/>
    <s v="1 hr 35 min"/>
    <s v="PG"/>
    <n v="78000000"/>
    <x v="1"/>
    <x v="48"/>
  </r>
  <r>
    <x v="453"/>
    <x v="24"/>
    <x v="3"/>
    <x v="122"/>
    <x v="456"/>
    <x v="456"/>
    <x v="456"/>
    <x v="453"/>
    <d v="1996-06-28T00:00:00"/>
    <x v="175"/>
    <s v="1 hr 35 min"/>
    <s v="PG-13"/>
    <n v="54000000"/>
    <x v="0"/>
    <x v="48"/>
  </r>
  <r>
    <x v="454"/>
    <x v="24"/>
    <x v="5"/>
    <x v="51"/>
    <x v="457"/>
    <x v="457"/>
    <x v="457"/>
    <x v="454"/>
    <d v="1996-12-13T00:00:00"/>
    <x v="176"/>
    <s v="2 hr 19 min"/>
    <s v="R"/>
    <n v="50000000"/>
    <x v="2"/>
    <x v="42"/>
  </r>
  <r>
    <x v="455"/>
    <x v="9"/>
    <x v="5"/>
    <x v="38"/>
    <x v="458"/>
    <x v="458"/>
    <x v="458"/>
    <x v="455"/>
    <d v="2003-07-18T00:00:00"/>
    <x v="83"/>
    <s v="2 hr 27 min"/>
    <s v="R"/>
    <n v="130000000"/>
    <x v="2"/>
    <x v="17"/>
  </r>
  <r>
    <x v="456"/>
    <x v="20"/>
    <x v="1"/>
    <x v="21"/>
    <x v="459"/>
    <x v="459"/>
    <x v="459"/>
    <x v="456"/>
    <d v="2002-06-21T00:00:00"/>
    <x v="177"/>
    <s v="1 hr 25 min"/>
    <s v="PG"/>
    <n v="80000000"/>
    <x v="1"/>
    <x v="76"/>
  </r>
  <r>
    <x v="457"/>
    <x v="13"/>
    <x v="5"/>
    <x v="21"/>
    <x v="460"/>
    <x v="460"/>
    <x v="460"/>
    <x v="457"/>
    <d v="2010-06-24T00:00:00"/>
    <x v="61"/>
    <s v="1 hr 42 min"/>
    <s v="PG-13"/>
    <n v="80000000"/>
    <x v="0"/>
    <x v="12"/>
  </r>
  <r>
    <x v="458"/>
    <x v="12"/>
    <x v="3"/>
    <x v="69"/>
    <x v="461"/>
    <x v="461"/>
    <x v="461"/>
    <x v="458"/>
    <d v="2014-05-08T00:00:00"/>
    <x v="61"/>
    <s v="1 hr 37 min"/>
    <s v="R"/>
    <n v="18000000"/>
    <x v="2"/>
    <x v="57"/>
  </r>
  <r>
    <x v="459"/>
    <x v="7"/>
    <x v="7"/>
    <x v="93"/>
    <x v="462"/>
    <x v="462"/>
    <x v="457"/>
    <x v="459"/>
    <d v="2012-08-29T00:00:00"/>
    <x v="131"/>
    <s v="1 hr 50 min"/>
    <s v="R"/>
    <n v="37000000"/>
    <x v="2"/>
    <x v="81"/>
  </r>
  <r>
    <x v="460"/>
    <x v="17"/>
    <x v="7"/>
    <x v="111"/>
    <x v="463"/>
    <x v="463"/>
    <x v="462"/>
    <x v="460"/>
    <d v="2008-12-12T00:00:00"/>
    <x v="57"/>
    <s v="1 hr 56 min"/>
    <s v="R"/>
    <n v="33000000"/>
    <x v="2"/>
    <x v="67"/>
  </r>
  <r>
    <x v="461"/>
    <x v="17"/>
    <x v="7"/>
    <x v="92"/>
    <x v="464"/>
    <x v="464"/>
    <x v="463"/>
    <x v="461"/>
    <d v="2008-03-05T00:00:00"/>
    <x v="178"/>
    <s v="1 hr 49 min"/>
    <s v="PG-13"/>
    <n v="105000000"/>
    <x v="0"/>
    <x v="83"/>
  </r>
  <r>
    <x v="462"/>
    <x v="19"/>
    <x v="3"/>
    <x v="30"/>
    <x v="465"/>
    <x v="465"/>
    <x v="464"/>
    <x v="462"/>
    <d v="2007-11-02T00:00:00"/>
    <x v="139"/>
    <s v="2 hr 37 min"/>
    <s v="R"/>
    <n v="100000000"/>
    <x v="2"/>
    <x v="41"/>
  </r>
  <r>
    <x v="463"/>
    <x v="7"/>
    <x v="0"/>
    <x v="30"/>
    <x v="466"/>
    <x v="466"/>
    <x v="465"/>
    <x v="463"/>
    <d v="2013-05-16T00:00:00"/>
    <x v="179"/>
    <s v="1 hr 42 min"/>
    <s v="PG"/>
    <n v="100000000"/>
    <x v="1"/>
    <x v="12"/>
  </r>
  <r>
    <x v="464"/>
    <x v="12"/>
    <x v="0"/>
    <x v="56"/>
    <x v="467"/>
    <x v="467"/>
    <x v="466"/>
    <x v="464"/>
    <d v="2014-12-04T00:00:00"/>
    <x v="11"/>
    <s v="2 hr 30 min"/>
    <s v="PG-13"/>
    <n v="140000000"/>
    <x v="0"/>
    <x v="85"/>
  </r>
  <r>
    <x v="465"/>
    <x v="5"/>
    <x v="7"/>
    <x v="4"/>
    <x v="468"/>
    <x v="468"/>
    <x v="467"/>
    <x v="465"/>
    <d v="2017-10-04T00:00:00"/>
    <x v="180"/>
    <s v="2 hr 44 min"/>
    <s v="R"/>
    <n v="150000000"/>
    <x v="2"/>
    <x v="23"/>
  </r>
  <r>
    <x v="466"/>
    <x v="42"/>
    <x v="25"/>
    <x v="4"/>
    <x v="469"/>
    <x v="469"/>
    <x v="468"/>
    <x v="466"/>
    <d v="2017-10-04T00:00:00"/>
    <x v="180"/>
    <s v="2 hr 44 min"/>
    <s v="R"/>
    <n v="150000000"/>
    <x v="2"/>
    <x v="23"/>
  </r>
  <r>
    <x v="467"/>
    <x v="41"/>
    <x v="7"/>
    <x v="21"/>
    <x v="470"/>
    <x v="470"/>
    <x v="469"/>
    <x v="467"/>
    <d v="1992-06-19T00:00:00"/>
    <x v="181"/>
    <s v="2 hr 6 min"/>
    <s v="PG-13"/>
    <n v="80000000"/>
    <x v="0"/>
    <x v="68"/>
  </r>
  <r>
    <x v="468"/>
    <x v="9"/>
    <x v="5"/>
    <x v="21"/>
    <x v="471"/>
    <x v="471"/>
    <x v="470"/>
    <x v="468"/>
    <d v="2003-12-12T00:00:00"/>
    <x v="109"/>
    <s v="2 hr 8 min"/>
    <s v="PG-13"/>
    <n v="80000000"/>
    <x v="0"/>
    <x v="11"/>
  </r>
  <r>
    <x v="469"/>
    <x v="21"/>
    <x v="3"/>
    <x v="55"/>
    <x v="472"/>
    <x v="472"/>
    <x v="471"/>
    <x v="469"/>
    <d v="2004-11-11T00:00:00"/>
    <x v="109"/>
    <s v="1 hr 48 min"/>
    <s v="R"/>
    <n v="40000000"/>
    <x v="2"/>
    <x v="29"/>
  </r>
  <r>
    <x v="470"/>
    <x v="17"/>
    <x v="3"/>
    <x v="4"/>
    <x v="473"/>
    <x v="473"/>
    <x v="472"/>
    <x v="470"/>
    <d v="2008-06-11T00:00:00"/>
    <x v="3"/>
    <s v="1 hr 52 min"/>
    <s v="PG-13"/>
    <n v="150000000"/>
    <x v="0"/>
    <x v="49"/>
  </r>
  <r>
    <x v="471"/>
    <x v="40"/>
    <x v="3"/>
    <x v="28"/>
    <x v="474"/>
    <x v="474"/>
    <x v="473"/>
    <x v="471"/>
    <d v="1995-07-28T00:00:00"/>
    <x v="3"/>
    <s v="2 hr 15 min"/>
    <s v="PG-13"/>
    <n v="175000000"/>
    <x v="0"/>
    <x v="61"/>
  </r>
  <r>
    <x v="472"/>
    <x v="29"/>
    <x v="5"/>
    <x v="32"/>
    <x v="475"/>
    <x v="475"/>
    <x v="474"/>
    <x v="472"/>
    <d v="2000-11-03T00:00:00"/>
    <x v="113"/>
    <s v="1 hr 38 min"/>
    <s v="PG-13"/>
    <n v="93000000"/>
    <x v="0"/>
    <x v="31"/>
  </r>
  <r>
    <x v="473"/>
    <x v="40"/>
    <x v="5"/>
    <x v="82"/>
    <x v="476"/>
    <x v="476"/>
    <x v="475"/>
    <x v="473"/>
    <d v="1995-12-15T00:00:00"/>
    <x v="112"/>
    <s v="1 hr 44 min"/>
    <s v="PG"/>
    <n v="65000000"/>
    <x v="1"/>
    <x v="77"/>
  </r>
  <r>
    <x v="474"/>
    <x v="1"/>
    <x v="26"/>
    <x v="123"/>
    <x v="477"/>
    <x v="477"/>
    <x v="476"/>
    <x v="474"/>
    <d v="2019-05-30T00:00:00"/>
    <x v="148"/>
    <s v="2 hr 12 min"/>
    <s v="R"/>
    <n v="11400000"/>
    <x v="2"/>
    <x v="54"/>
  </r>
  <r>
    <x v="475"/>
    <x v="14"/>
    <x v="0"/>
    <x v="69"/>
    <x v="478"/>
    <x v="478"/>
    <x v="477"/>
    <x v="475"/>
    <d v="2006-02-23T00:00:00"/>
    <x v="61"/>
    <s v="1 hr 24 min"/>
    <s v="R"/>
    <n v="18000000"/>
    <x v="2"/>
    <x v="92"/>
  </r>
  <r>
    <x v="476"/>
    <x v="22"/>
    <x v="0"/>
    <x v="34"/>
    <x v="479"/>
    <x v="479"/>
    <x v="478"/>
    <x v="476"/>
    <d v="2005-03-10T00:00:00"/>
    <x v="182"/>
    <s v="1 hr 31 min"/>
    <s v="PG"/>
    <n v="75000000"/>
    <x v="1"/>
    <x v="16"/>
  </r>
  <r>
    <x v="477"/>
    <x v="13"/>
    <x v="27"/>
    <x v="34"/>
    <x v="480"/>
    <x v="480"/>
    <x v="479"/>
    <x v="477"/>
    <d v="2005-03-10T00:00:00"/>
    <x v="182"/>
    <s v="1 hr 31 min"/>
    <s v="PG"/>
    <n v="75000000"/>
    <x v="1"/>
    <x v="16"/>
  </r>
  <r>
    <x v="478"/>
    <x v="1"/>
    <x v="2"/>
    <x v="24"/>
    <x v="481"/>
    <x v="481"/>
    <x v="480"/>
    <x v="478"/>
    <d v="2019-10-23T00:00:00"/>
    <x v="3"/>
    <s v="2 hr 8 min"/>
    <s v="R"/>
    <n v="185000000"/>
    <x v="2"/>
    <x v="11"/>
  </r>
  <r>
    <x v="479"/>
    <x v="7"/>
    <x v="1"/>
    <x v="73"/>
    <x v="482"/>
    <x v="482"/>
    <x v="481"/>
    <x v="479"/>
    <d v="2013-07-03T00:00:00"/>
    <x v="183"/>
    <s v="2 hr 30 min"/>
    <s v="PG-13"/>
    <n v="215000000"/>
    <x v="0"/>
    <x v="85"/>
  </r>
  <r>
    <x v="480"/>
    <x v="10"/>
    <x v="2"/>
    <x v="51"/>
    <x v="483"/>
    <x v="483"/>
    <x v="482"/>
    <x v="480"/>
    <d v="2011-06-09T00:00:00"/>
    <x v="136"/>
    <s v="1 hr 52 min"/>
    <s v="PG-13"/>
    <n v="50000000"/>
    <x v="0"/>
    <x v="49"/>
  </r>
  <r>
    <x v="481"/>
    <x v="6"/>
    <x v="3"/>
    <x v="124"/>
    <x v="484"/>
    <x v="484"/>
    <x v="483"/>
    <x v="481"/>
    <d v="2018-10-17T00:00:00"/>
    <x v="184"/>
    <s v="1 hr 46 min"/>
    <s v="R"/>
    <n v="10000000"/>
    <x v="2"/>
    <x v="33"/>
  </r>
  <r>
    <x v="482"/>
    <x v="9"/>
    <x v="5"/>
    <x v="40"/>
    <x v="485"/>
    <x v="485"/>
    <x v="484"/>
    <x v="482"/>
    <d v="2003-06-26T00:00:00"/>
    <x v="156"/>
    <s v="1 hr 46 min"/>
    <s v="PG-13"/>
    <n v="120000000"/>
    <x v="0"/>
    <x v="33"/>
  </r>
  <r>
    <x v="483"/>
    <x v="19"/>
    <x v="4"/>
    <x v="56"/>
    <x v="486"/>
    <x v="486"/>
    <x v="485"/>
    <x v="483"/>
    <d v="2007-08-08T00:00:00"/>
    <x v="83"/>
    <s v="1 hr 31 min"/>
    <s v="PG-13"/>
    <n v="140000000"/>
    <x v="0"/>
    <x v="16"/>
  </r>
  <r>
    <x v="484"/>
    <x v="2"/>
    <x v="18"/>
    <x v="125"/>
    <x v="487"/>
    <x v="487"/>
    <x v="486"/>
    <x v="484"/>
    <d v="1997-08-15T00:00:00"/>
    <x v="103"/>
    <s v="1 hr 31 min"/>
    <s v="R"/>
    <n v="3500000"/>
    <x v="2"/>
    <x v="16"/>
  </r>
  <r>
    <x v="485"/>
    <x v="12"/>
    <x v="7"/>
    <x v="126"/>
    <x v="488"/>
    <x v="488"/>
    <x v="487"/>
    <x v="485"/>
    <d v="2014-09-23T00:00:00"/>
    <x v="129"/>
    <s v="1 hr 39 min"/>
    <s v="R"/>
    <n v="6500000"/>
    <x v="2"/>
    <x v="91"/>
  </r>
  <r>
    <x v="486"/>
    <x v="21"/>
    <x v="1"/>
    <x v="74"/>
    <x v="489"/>
    <x v="489"/>
    <x v="488"/>
    <x v="486"/>
    <d v="2003-08-13T00:00:00"/>
    <x v="49"/>
    <s v="1 hr 48 min"/>
    <s v="PG-13"/>
    <n v="60000000"/>
    <x v="0"/>
    <x v="29"/>
  </r>
  <r>
    <x v="487"/>
    <x v="29"/>
    <x v="3"/>
    <x v="31"/>
    <x v="490"/>
    <x v="490"/>
    <x v="489"/>
    <x v="487"/>
    <d v="2000-03-17T00:00:00"/>
    <x v="155"/>
    <s v="2 hr 11 min"/>
    <s v="R"/>
    <n v="52000000"/>
    <x v="2"/>
    <x v="62"/>
  </r>
  <r>
    <x v="488"/>
    <x v="1"/>
    <x v="3"/>
    <x v="112"/>
    <x v="491"/>
    <x v="491"/>
    <x v="490"/>
    <x v="488"/>
    <d v="2019-03-20T00:00:00"/>
    <x v="129"/>
    <s v="1 hr 56 min"/>
    <s v="R"/>
    <n v="20000000"/>
    <x v="2"/>
    <x v="67"/>
  </r>
  <r>
    <x v="489"/>
    <x v="1"/>
    <x v="28"/>
    <x v="112"/>
    <x v="492"/>
    <x v="492"/>
    <x v="491"/>
    <x v="488"/>
    <d v="2019-03-20T00:00:00"/>
    <x v="129"/>
    <s v="1 hr 56 min"/>
    <s v="R"/>
    <n v="20000000"/>
    <x v="2"/>
    <x v="67"/>
  </r>
  <r>
    <x v="490"/>
    <x v="5"/>
    <x v="29"/>
    <x v="112"/>
    <x v="493"/>
    <x v="493"/>
    <x v="492"/>
    <x v="489"/>
    <d v="2019-03-20T00:00:00"/>
    <x v="129"/>
    <s v="1 hr 56 min"/>
    <s v="R"/>
    <n v="20000000"/>
    <x v="2"/>
    <x v="67"/>
  </r>
  <r>
    <x v="491"/>
    <x v="11"/>
    <x v="14"/>
    <x v="77"/>
    <x v="494"/>
    <x v="494"/>
    <x v="493"/>
    <x v="490"/>
    <d v="1993-05-28T00:00:00"/>
    <x v="12"/>
    <s v="1 hr 53 min"/>
    <s v="R"/>
    <n v="70000000"/>
    <x v="2"/>
    <x v="75"/>
  </r>
  <r>
    <x v="492"/>
    <x v="1"/>
    <x v="5"/>
    <x v="46"/>
    <x v="495"/>
    <x v="495"/>
    <x v="494"/>
    <x v="491"/>
    <d v="2019-06-12T00:00:00"/>
    <x v="13"/>
    <s v="1 hr 54 min"/>
    <s v="PG-13"/>
    <n v="110000000"/>
    <x v="0"/>
    <x v="80"/>
  </r>
  <r>
    <x v="493"/>
    <x v="17"/>
    <x v="1"/>
    <x v="48"/>
    <x v="496"/>
    <x v="496"/>
    <x v="495"/>
    <x v="492"/>
    <d v="2008-10-22T00:00:00"/>
    <x v="185"/>
    <s v="1 hr 52 min"/>
    <s v="G"/>
    <n v="11000000"/>
    <x v="3"/>
    <x v="49"/>
  </r>
  <r>
    <x v="494"/>
    <x v="1"/>
    <x v="0"/>
    <x v="2"/>
    <x v="497"/>
    <x v="497"/>
    <x v="496"/>
    <x v="493"/>
    <d v="2019-06-05T00:00:00"/>
    <x v="3"/>
    <s v="1 hr 53 min"/>
    <s v="PG-13"/>
    <n v="200000000"/>
    <x v="0"/>
    <x v="75"/>
  </r>
  <r>
    <x v="495"/>
    <x v="13"/>
    <x v="2"/>
    <x v="117"/>
    <x v="498"/>
    <x v="498"/>
    <x v="497"/>
    <x v="494"/>
    <d v="2010-12-22T00:00:00"/>
    <x v="107"/>
    <s v="1 hr 50 min"/>
    <s v="PG-13"/>
    <n v="38000000"/>
    <x v="0"/>
    <x v="81"/>
  </r>
  <r>
    <x v="496"/>
    <x v="36"/>
    <x v="3"/>
    <x v="28"/>
    <x v="499"/>
    <x v="499"/>
    <x v="498"/>
    <x v="495"/>
    <d v="2020-01-08T00:00:00"/>
    <x v="112"/>
    <s v="1 hr 41 min"/>
    <s v="PG"/>
    <n v="175000000"/>
    <x v="1"/>
    <x v="69"/>
  </r>
  <r>
    <x v="497"/>
    <x v="2"/>
    <x v="30"/>
    <x v="69"/>
    <x v="500"/>
    <x v="500"/>
    <x v="499"/>
    <x v="496"/>
    <d v="1997-10-17T00:00:00"/>
    <x v="186"/>
    <s v="1 hr 29 min"/>
    <s v="PG-13"/>
    <n v="18000000"/>
    <x v="0"/>
    <x v="28"/>
  </r>
  <r>
    <x v="498"/>
    <x v="7"/>
    <x v="5"/>
    <x v="55"/>
    <x v="501"/>
    <x v="501"/>
    <x v="500"/>
    <x v="497"/>
    <d v="2013-12-12T00:00:00"/>
    <x v="187"/>
    <s v="2 hr 18 min"/>
    <s v="R"/>
    <n v="40000000"/>
    <x v="2"/>
    <x v="3"/>
  </r>
  <r>
    <x v="499"/>
    <x v="28"/>
    <x v="1"/>
    <x v="25"/>
    <x v="502"/>
    <x v="502"/>
    <x v="501"/>
    <x v="498"/>
    <d v="1998-11-20T00:00:00"/>
    <x v="110"/>
    <s v="2 hr 12 min"/>
    <s v="R"/>
    <n v="90000000"/>
    <x v="2"/>
    <x v="54"/>
  </r>
  <r>
    <x v="500"/>
    <x v="28"/>
    <x v="7"/>
    <x v="82"/>
    <x v="503"/>
    <x v="503"/>
    <x v="502"/>
    <x v="499"/>
    <d v="1998-12-18T00:00:00"/>
    <x v="109"/>
    <s v="1 hr 59 min"/>
    <s v="PG"/>
    <n v="65000000"/>
    <x v="1"/>
    <x v="30"/>
  </r>
  <r>
    <x v="501"/>
    <x v="14"/>
    <x v="0"/>
    <x v="30"/>
    <x v="504"/>
    <x v="504"/>
    <x v="503"/>
    <x v="500"/>
    <d v="2006-12-13T00:00:00"/>
    <x v="108"/>
    <s v="1 hr 44 min"/>
    <s v="PG"/>
    <n v="100000000"/>
    <x v="1"/>
    <x v="77"/>
  </r>
  <r>
    <x v="502"/>
    <x v="28"/>
    <x v="5"/>
    <x v="35"/>
    <x v="505"/>
    <x v="505"/>
    <x v="504"/>
    <x v="501"/>
    <d v="1998-07-17T00:00:00"/>
    <x v="188"/>
    <s v="2 hr 16 min"/>
    <s v="PG-13"/>
    <n v="95000000"/>
    <x v="0"/>
    <x v="14"/>
  </r>
  <r>
    <x v="503"/>
    <x v="20"/>
    <x v="8"/>
    <x v="79"/>
    <x v="506"/>
    <x v="506"/>
    <x v="505"/>
    <x v="502"/>
    <d v="2002-10-18T00:00:00"/>
    <x v="189"/>
    <s v="1 hr 55 min"/>
    <s v="PG-13"/>
    <n v="48000000"/>
    <x v="0"/>
    <x v="50"/>
  </r>
  <r>
    <x v="504"/>
    <x v="15"/>
    <x v="31"/>
    <x v="127"/>
    <x v="507"/>
    <x v="507"/>
    <x v="506"/>
    <x v="503"/>
    <d v="1999-07-16T00:00:00"/>
    <x v="189"/>
    <s v="1 hr 21 min"/>
    <s v="R"/>
    <n v="60000"/>
    <x v="2"/>
    <x v="87"/>
  </r>
  <r>
    <x v="505"/>
    <x v="29"/>
    <x v="1"/>
    <x v="34"/>
    <x v="508"/>
    <x v="508"/>
    <x v="507"/>
    <x v="504"/>
    <d v="2000-11-22T00:00:00"/>
    <x v="117"/>
    <s v="1 hr 46 min"/>
    <s v="PG-13"/>
    <n v="75000000"/>
    <x v="0"/>
    <x v="33"/>
  </r>
  <r>
    <x v="506"/>
    <x v="9"/>
    <x v="3"/>
    <x v="55"/>
    <x v="509"/>
    <x v="509"/>
    <x v="508"/>
    <x v="505"/>
    <d v="2003-11-07T00:00:00"/>
    <x v="109"/>
    <s v="2 hr 15 min"/>
    <s v="R"/>
    <n v="40000000"/>
    <x v="2"/>
    <x v="61"/>
  </r>
  <r>
    <x v="507"/>
    <x v="1"/>
    <x v="3"/>
    <x v="112"/>
    <x v="510"/>
    <x v="510"/>
    <x v="509"/>
    <x v="506"/>
    <d v="2019-01-16T00:00:00"/>
    <x v="190"/>
    <s v="2 hr 9 min"/>
    <s v="PG-13"/>
    <n v="20000000"/>
    <x v="0"/>
    <x v="13"/>
  </r>
  <r>
    <x v="508"/>
    <x v="7"/>
    <x v="5"/>
    <x v="21"/>
    <x v="511"/>
    <x v="511"/>
    <x v="510"/>
    <x v="507"/>
    <d v="2013-07-11T00:00:00"/>
    <x v="61"/>
    <s v="1 hr 41 min"/>
    <s v="PG-13"/>
    <n v="80000000"/>
    <x v="0"/>
    <x v="69"/>
  </r>
  <r>
    <x v="509"/>
    <x v="3"/>
    <x v="0"/>
    <x v="128"/>
    <x v="512"/>
    <x v="512"/>
    <x v="511"/>
    <x v="508"/>
    <d v="2015-10-29T00:00:00"/>
    <x v="42"/>
    <s v="1 hr 28 min"/>
    <s v="G"/>
    <n v="99000000"/>
    <x v="3"/>
    <x v="32"/>
  </r>
  <r>
    <x v="510"/>
    <x v="10"/>
    <x v="2"/>
    <x v="64"/>
    <x v="513"/>
    <x v="513"/>
    <x v="512"/>
    <x v="509"/>
    <d v="2011-03-02T00:00:00"/>
    <x v="191"/>
    <s v="1 hr 47 min"/>
    <s v="PG"/>
    <n v="135000000"/>
    <x v="1"/>
    <x v="63"/>
  </r>
  <r>
    <x v="511"/>
    <x v="18"/>
    <x v="30"/>
    <x v="129"/>
    <x v="514"/>
    <x v="514"/>
    <x v="513"/>
    <x v="510"/>
    <d v="1994-03-11T00:00:00"/>
    <x v="109"/>
    <s v="1 hr 57 min"/>
    <s v="R"/>
    <n v="4400000"/>
    <x v="2"/>
    <x v="59"/>
  </r>
  <r>
    <x v="512"/>
    <x v="2"/>
    <x v="2"/>
    <x v="21"/>
    <x v="515"/>
    <x v="515"/>
    <x v="514"/>
    <x v="511"/>
    <d v="1997-06-27T00:00:00"/>
    <x v="192"/>
    <s v="2 hr 18 min"/>
    <s v="R"/>
    <n v="80000000"/>
    <x v="2"/>
    <x v="3"/>
  </r>
  <r>
    <x v="513"/>
    <x v="8"/>
    <x v="2"/>
    <x v="64"/>
    <x v="516"/>
    <x v="516"/>
    <x v="515"/>
    <x v="512"/>
    <d v="2016-06-02T00:00:00"/>
    <x v="13"/>
    <s v="1 hr 52 min"/>
    <s v="PG-13"/>
    <n v="135000000"/>
    <x v="0"/>
    <x v="49"/>
  </r>
  <r>
    <x v="514"/>
    <x v="4"/>
    <x v="7"/>
    <x v="4"/>
    <x v="517"/>
    <x v="517"/>
    <x v="516"/>
    <x v="513"/>
    <d v="2012-05-09T00:00:00"/>
    <x v="193"/>
    <s v="1 hr 53 min"/>
    <s v="PG-13"/>
    <n v="150000000"/>
    <x v="0"/>
    <x v="75"/>
  </r>
  <r>
    <x v="515"/>
    <x v="9"/>
    <x v="3"/>
    <x v="130"/>
    <x v="518"/>
    <x v="518"/>
    <x v="517"/>
    <x v="514"/>
    <d v="2003-06-19T00:00:00"/>
    <x v="5"/>
    <s v="2 hr 18 min"/>
    <s v="PG-13"/>
    <n v="137000000"/>
    <x v="0"/>
    <x v="3"/>
  </r>
  <r>
    <x v="516"/>
    <x v="3"/>
    <x v="5"/>
    <x v="131"/>
    <x v="519"/>
    <x v="519"/>
    <x v="518"/>
    <x v="515"/>
    <d v="2015-07-16T00:00:00"/>
    <x v="194"/>
    <s v="1 hr 45 min"/>
    <s v="PG-13"/>
    <n v="88000000"/>
    <x v="0"/>
    <x v="73"/>
  </r>
  <r>
    <x v="517"/>
    <x v="12"/>
    <x v="2"/>
    <x v="30"/>
    <x v="520"/>
    <x v="520"/>
    <x v="519"/>
    <x v="516"/>
    <d v="2014-07-23T00:00:00"/>
    <x v="18"/>
    <s v="1 hr 38 min"/>
    <s v="PG-13"/>
    <n v="100000000"/>
    <x v="0"/>
    <x v="31"/>
  </r>
  <r>
    <x v="518"/>
    <x v="28"/>
    <x v="4"/>
    <x v="111"/>
    <x v="521"/>
    <x v="521"/>
    <x v="520"/>
    <x v="517"/>
    <d v="1998-09-18T00:00:00"/>
    <x v="83"/>
    <s v="1 hr 38 min"/>
    <s v="PG-13"/>
    <n v="33000000"/>
    <x v="0"/>
    <x v="31"/>
  </r>
  <r>
    <x v="519"/>
    <x v="17"/>
    <x v="7"/>
    <x v="74"/>
    <x v="522"/>
    <x v="522"/>
    <x v="521"/>
    <x v="518"/>
    <d v="2008-07-10T00:00:00"/>
    <x v="195"/>
    <s v="1 hr 33 min"/>
    <s v="PG"/>
    <n v="60000000"/>
    <x v="1"/>
    <x v="37"/>
  </r>
  <r>
    <x v="520"/>
    <x v="7"/>
    <x v="5"/>
    <x v="38"/>
    <x v="523"/>
    <x v="523"/>
    <x v="522"/>
    <x v="519"/>
    <d v="2013-05-30T00:00:00"/>
    <x v="3"/>
    <s v="1 hr 40 min"/>
    <s v="PG-13"/>
    <n v="130000000"/>
    <x v="0"/>
    <x v="25"/>
  </r>
  <r>
    <x v="521"/>
    <x v="41"/>
    <x v="32"/>
    <x v="132"/>
    <x v="524"/>
    <x v="524"/>
    <x v="523"/>
    <x v="520"/>
    <d v="1992-12-11T00:00:00"/>
    <x v="148"/>
    <s v="2 hr 18 min"/>
    <s v="R"/>
    <n v="41000000"/>
    <x v="2"/>
    <x v="3"/>
  </r>
  <r>
    <x v="522"/>
    <x v="0"/>
    <x v="5"/>
    <x v="30"/>
    <x v="525"/>
    <x v="525"/>
    <x v="524"/>
    <x v="521"/>
    <d v="2009-09-16T00:00:00"/>
    <x v="74"/>
    <s v="1 hr 30 min"/>
    <s v="PG"/>
    <n v="100000000"/>
    <x v="1"/>
    <x v="64"/>
  </r>
  <r>
    <x v="523"/>
    <x v="20"/>
    <x v="3"/>
    <x v="132"/>
    <x v="526"/>
    <x v="526"/>
    <x v="525"/>
    <x v="522"/>
    <d v="2002-11-08T00:00:00"/>
    <x v="196"/>
    <s v="1 hr 50 min"/>
    <s v="R"/>
    <n v="41000000"/>
    <x v="2"/>
    <x v="81"/>
  </r>
  <r>
    <x v="524"/>
    <x v="12"/>
    <x v="5"/>
    <x v="30"/>
    <x v="527"/>
    <x v="527"/>
    <x v="526"/>
    <x v="523"/>
    <d v="2014-01-30T00:00:00"/>
    <x v="192"/>
    <s v="1 hr 57 min"/>
    <s v="PG-13"/>
    <n v="100000000"/>
    <x v="0"/>
    <x v="59"/>
  </r>
  <r>
    <x v="525"/>
    <x v="24"/>
    <x v="7"/>
    <x v="30"/>
    <x v="528"/>
    <x v="528"/>
    <x v="527"/>
    <x v="524"/>
    <d v="1996-06-21T00:00:00"/>
    <x v="6"/>
    <s v="1 hr 55 min"/>
    <s v="R"/>
    <n v="100000000"/>
    <x v="2"/>
    <x v="50"/>
  </r>
  <r>
    <x v="526"/>
    <x v="5"/>
    <x v="0"/>
    <x v="59"/>
    <x v="529"/>
    <x v="529"/>
    <x v="528"/>
    <x v="525"/>
    <d v="2017-05-09T00:00:00"/>
    <x v="197"/>
    <s v="2 hr 2 min"/>
    <s v="R"/>
    <n v="97000000"/>
    <x v="2"/>
    <x v="24"/>
  </r>
  <r>
    <x v="527"/>
    <x v="8"/>
    <x v="7"/>
    <x v="74"/>
    <x v="530"/>
    <x v="530"/>
    <x v="529"/>
    <x v="526"/>
    <d v="2016-09-08T00:00:00"/>
    <x v="155"/>
    <s v="1 hr 36 min"/>
    <s v="PG-13"/>
    <n v="60000000"/>
    <x v="0"/>
    <x v="58"/>
  </r>
  <r>
    <x v="528"/>
    <x v="8"/>
    <x v="0"/>
    <x v="23"/>
    <x v="531"/>
    <x v="531"/>
    <x v="530"/>
    <x v="527"/>
    <d v="2016-12-21T00:00:00"/>
    <x v="3"/>
    <s v="1 hr 55 min"/>
    <s v="PG-13"/>
    <n v="125000000"/>
    <x v="0"/>
    <x v="50"/>
  </r>
  <r>
    <x v="529"/>
    <x v="14"/>
    <x v="24"/>
    <x v="133"/>
    <x v="532"/>
    <x v="532"/>
    <x v="531"/>
    <x v="528"/>
    <d v="2006-06-22T00:00:00"/>
    <x v="198"/>
    <s v="1 hr 47 min"/>
    <s v="PG-13"/>
    <n v="82500000"/>
    <x v="0"/>
    <x v="63"/>
  </r>
  <r>
    <x v="530"/>
    <x v="36"/>
    <x v="33"/>
    <x v="133"/>
    <x v="533"/>
    <x v="533"/>
    <x v="532"/>
    <x v="529"/>
    <d v="2006-06-22T00:00:00"/>
    <x v="198"/>
    <s v="1 hr 47 min"/>
    <s v="PG-13"/>
    <n v="82500000"/>
    <x v="0"/>
    <x v="63"/>
  </r>
  <r>
    <x v="531"/>
    <x v="7"/>
    <x v="1"/>
    <x v="51"/>
    <x v="534"/>
    <x v="534"/>
    <x v="533"/>
    <x v="530"/>
    <d v="2013-08-09T00:00:00"/>
    <x v="170"/>
    <s v="1 hr 31 min"/>
    <s v="PG"/>
    <n v="50000000"/>
    <x v="1"/>
    <x v="16"/>
  </r>
  <r>
    <x v="532"/>
    <x v="4"/>
    <x v="22"/>
    <x v="82"/>
    <x v="535"/>
    <x v="535"/>
    <x v="534"/>
    <x v="531"/>
    <d v="2012-09-12T00:00:00"/>
    <x v="73"/>
    <s v="1 hr 35 min"/>
    <s v="R"/>
    <n v="65000000"/>
    <x v="2"/>
    <x v="48"/>
  </r>
  <r>
    <x v="533"/>
    <x v="6"/>
    <x v="7"/>
    <x v="61"/>
    <x v="536"/>
    <x v="536"/>
    <x v="535"/>
    <x v="532"/>
    <d v="2018-08-15T00:00:00"/>
    <x v="109"/>
    <s v="2 hr"/>
    <s v="PG-13"/>
    <n v="30000000"/>
    <x v="0"/>
    <x v="79"/>
  </r>
  <r>
    <x v="534"/>
    <x v="2"/>
    <x v="7"/>
    <x v="23"/>
    <x v="537"/>
    <x v="537"/>
    <x v="536"/>
    <x v="533"/>
    <d v="1997-06-20T00:00:00"/>
    <x v="5"/>
    <s v="2 hr 5 min"/>
    <s v="PG-13"/>
    <n v="125000000"/>
    <x v="0"/>
    <x v="70"/>
  </r>
  <r>
    <x v="535"/>
    <x v="13"/>
    <x v="0"/>
    <x v="134"/>
    <x v="538"/>
    <x v="538"/>
    <x v="537"/>
    <x v="534"/>
    <d v="2010-12-22T00:00:00"/>
    <x v="112"/>
    <s v="1 hr 25 min"/>
    <s v="PG"/>
    <n v="112000000"/>
    <x v="1"/>
    <x v="76"/>
  </r>
  <r>
    <x v="536"/>
    <x v="29"/>
    <x v="1"/>
    <x v="25"/>
    <x v="539"/>
    <x v="539"/>
    <x v="538"/>
    <x v="535"/>
    <d v="2000-06-09T00:00:00"/>
    <x v="6"/>
    <s v="1 hr 58 min"/>
    <s v="PG-13"/>
    <n v="90000000"/>
    <x v="0"/>
    <x v="5"/>
  </r>
  <r>
    <x v="537"/>
    <x v="4"/>
    <x v="15"/>
    <x v="135"/>
    <x v="540"/>
    <x v="540"/>
    <x v="539"/>
    <x v="536"/>
    <d v="2012-11-16T00:00:00"/>
    <x v="109"/>
    <s v="2 hr 2 min"/>
    <s v="R"/>
    <n v="21000000"/>
    <x v="2"/>
    <x v="24"/>
  </r>
  <r>
    <x v="538"/>
    <x v="9"/>
    <x v="3"/>
    <x v="26"/>
    <x v="541"/>
    <x v="541"/>
    <x v="540"/>
    <x v="537"/>
    <d v="2003-06-05T00:00:00"/>
    <x v="6"/>
    <s v="1 hr 47 min"/>
    <s v="PG-13"/>
    <n v="76000000"/>
    <x v="0"/>
    <x v="63"/>
  </r>
  <r>
    <x v="539"/>
    <x v="8"/>
    <x v="0"/>
    <x v="86"/>
    <x v="542"/>
    <x v="542"/>
    <x v="541"/>
    <x v="538"/>
    <d v="2016-12-25T00:00:00"/>
    <x v="86"/>
    <s v="2 hr 7 min"/>
    <s v="PG"/>
    <n v="25000000"/>
    <x v="1"/>
    <x v="21"/>
  </r>
  <r>
    <x v="540"/>
    <x v="16"/>
    <x v="7"/>
    <x v="30"/>
    <x v="543"/>
    <x v="543"/>
    <x v="542"/>
    <x v="539"/>
    <d v="2001-06-29T00:00:00"/>
    <x v="199"/>
    <s v="2 hr 26 min"/>
    <s v="PG-13"/>
    <n v="100000000"/>
    <x v="0"/>
    <x v="47"/>
  </r>
  <r>
    <x v="541"/>
    <x v="3"/>
    <x v="0"/>
    <x v="82"/>
    <x v="544"/>
    <x v="544"/>
    <x v="543"/>
    <x v="540"/>
    <d v="2015-05-21T00:00:00"/>
    <x v="38"/>
    <s v="2 hr"/>
    <s v="R"/>
    <n v="65000000"/>
    <x v="2"/>
    <x v="79"/>
  </r>
  <r>
    <x v="542"/>
    <x v="15"/>
    <x v="3"/>
    <x v="48"/>
    <x v="545"/>
    <x v="545"/>
    <x v="544"/>
    <x v="541"/>
    <d v="1999-07-09T00:00:00"/>
    <x v="61"/>
    <s v="1 hr 35 min"/>
    <s v="R"/>
    <n v="11000000"/>
    <x v="2"/>
    <x v="48"/>
  </r>
  <r>
    <x v="543"/>
    <x v="4"/>
    <x v="3"/>
    <x v="51"/>
    <x v="546"/>
    <x v="546"/>
    <x v="545"/>
    <x v="542"/>
    <d v="2012-04-04T00:00:00"/>
    <x v="61"/>
    <s v="1 hr 53 min"/>
    <s v="R"/>
    <n v="50000000"/>
    <x v="2"/>
    <x v="75"/>
  </r>
  <r>
    <x v="544"/>
    <x v="15"/>
    <x v="5"/>
    <x v="136"/>
    <x v="547"/>
    <x v="547"/>
    <x v="546"/>
    <x v="543"/>
    <d v="1999-06-25T00:00:00"/>
    <x v="103"/>
    <s v="1 hr 33 min"/>
    <s v="PG-13"/>
    <n v="34200000"/>
    <x v="0"/>
    <x v="37"/>
  </r>
  <r>
    <x v="545"/>
    <x v="17"/>
    <x v="0"/>
    <x v="21"/>
    <x v="548"/>
    <x v="548"/>
    <x v="547"/>
    <x v="544"/>
    <d v="2008-12-10T00:00:00"/>
    <x v="200"/>
    <s v="1 hr 44 min"/>
    <s v="PG-13"/>
    <n v="80000000"/>
    <x v="0"/>
    <x v="77"/>
  </r>
  <r>
    <x v="546"/>
    <x v="9"/>
    <x v="3"/>
    <x v="18"/>
    <x v="549"/>
    <x v="549"/>
    <x v="548"/>
    <x v="545"/>
    <d v="2003-08-01T00:00:00"/>
    <x v="61"/>
    <s v="1 hr 36 min"/>
    <s v="R"/>
    <n v="55000000"/>
    <x v="2"/>
    <x v="58"/>
  </r>
  <r>
    <x v="547"/>
    <x v="10"/>
    <x v="5"/>
    <x v="25"/>
    <x v="550"/>
    <x v="550"/>
    <x v="549"/>
    <x v="546"/>
    <d v="2011-12-21T00:00:00"/>
    <x v="150"/>
    <s v="2 hr 38 min"/>
    <s v="R"/>
    <n v="90000000"/>
    <x v="2"/>
    <x v="56"/>
  </r>
  <r>
    <x v="548"/>
    <x v="19"/>
    <x v="18"/>
    <x v="137"/>
    <x v="551"/>
    <x v="551"/>
    <x v="550"/>
    <x v="547"/>
    <d v="2007-12-05T00:00:00"/>
    <x v="103"/>
    <s v="1 hr 36 min"/>
    <s v="PG-13"/>
    <n v="7500000"/>
    <x v="0"/>
    <x v="58"/>
  </r>
  <r>
    <x v="549"/>
    <x v="4"/>
    <x v="7"/>
    <x v="138"/>
    <x v="552"/>
    <x v="552"/>
    <x v="551"/>
    <x v="548"/>
    <d v="2012-10-11T00:00:00"/>
    <x v="201"/>
    <s v="2 hr"/>
    <s v="R"/>
    <n v="44500000"/>
    <x v="2"/>
    <x v="79"/>
  </r>
  <r>
    <x v="550"/>
    <x v="24"/>
    <x v="21"/>
    <x v="139"/>
    <x v="553"/>
    <x v="553"/>
    <x v="552"/>
    <x v="549"/>
    <d v="1996-11-15T00:00:00"/>
    <x v="202"/>
    <s v="2 hr 42 min"/>
    <s v="R"/>
    <n v="27000000"/>
    <x v="2"/>
    <x v="0"/>
  </r>
  <r>
    <x v="551"/>
    <x v="1"/>
    <x v="7"/>
    <x v="61"/>
    <x v="554"/>
    <x v="554"/>
    <x v="553"/>
    <x v="550"/>
    <d v="2019-06-23T00:00:00"/>
    <x v="129"/>
    <s v="1 hr 46 min"/>
    <s v="R"/>
    <n v="30000000"/>
    <x v="2"/>
    <x v="33"/>
  </r>
  <r>
    <x v="552"/>
    <x v="22"/>
    <x v="7"/>
    <x v="30"/>
    <x v="555"/>
    <x v="555"/>
    <x v="554"/>
    <x v="551"/>
    <d v="2005-02-08T00:00:00"/>
    <x v="203"/>
    <s v="2 hr 1 min"/>
    <s v="R"/>
    <n v="100000000"/>
    <x v="2"/>
    <x v="52"/>
  </r>
  <r>
    <x v="553"/>
    <x v="17"/>
    <x v="7"/>
    <x v="21"/>
    <x v="556"/>
    <x v="556"/>
    <x v="555"/>
    <x v="552"/>
    <d v="2008-06-19T00:00:00"/>
    <x v="204"/>
    <s v="1 hr 50 min"/>
    <s v="PG-13"/>
    <n v="80000000"/>
    <x v="0"/>
    <x v="81"/>
  </r>
  <r>
    <x v="554"/>
    <x v="7"/>
    <x v="0"/>
    <x v="140"/>
    <x v="557"/>
    <x v="557"/>
    <x v="556"/>
    <x v="553"/>
    <d v="2013-06-27T00:00:00"/>
    <x v="147"/>
    <s v="1 hr 57 min"/>
    <s v="R"/>
    <n v="43000000"/>
    <x v="2"/>
    <x v="59"/>
  </r>
  <r>
    <x v="555"/>
    <x v="8"/>
    <x v="5"/>
    <x v="141"/>
    <x v="558"/>
    <x v="558"/>
    <x v="557"/>
    <x v="554"/>
    <d v="2016-07-11T00:00:00"/>
    <x v="194"/>
    <s v="1 hr 57 min"/>
    <s v="PG-13"/>
    <n v="144000000"/>
    <x v="0"/>
    <x v="59"/>
  </r>
  <r>
    <x v="556"/>
    <x v="19"/>
    <x v="5"/>
    <x v="46"/>
    <x v="559"/>
    <x v="559"/>
    <x v="558"/>
    <x v="555"/>
    <d v="2007-02-14T00:00:00"/>
    <x v="205"/>
    <s v="1 hr 50 min"/>
    <s v="PG-13"/>
    <n v="110000000"/>
    <x v="0"/>
    <x v="81"/>
  </r>
  <r>
    <x v="557"/>
    <x v="11"/>
    <x v="14"/>
    <x v="135"/>
    <x v="560"/>
    <x v="560"/>
    <x v="559"/>
    <x v="556"/>
    <d v="1993-06-25T00:00:00"/>
    <x v="109"/>
    <s v="1 hr 45 min"/>
    <s v="PG"/>
    <n v="21000000"/>
    <x v="1"/>
    <x v="73"/>
  </r>
  <r>
    <x v="558"/>
    <x v="10"/>
    <x v="5"/>
    <x v="40"/>
    <x v="561"/>
    <x v="561"/>
    <x v="560"/>
    <x v="557"/>
    <d v="2011-01-12T00:00:00"/>
    <x v="147"/>
    <s v="1 hr 59 min"/>
    <s v="PG-13"/>
    <n v="120000000"/>
    <x v="0"/>
    <x v="30"/>
  </r>
  <r>
    <x v="559"/>
    <x v="9"/>
    <x v="4"/>
    <x v="111"/>
    <x v="562"/>
    <x v="562"/>
    <x v="561"/>
    <x v="558"/>
    <d v="2003-11-07T00:00:00"/>
    <x v="206"/>
    <s v="1 hr 37 min"/>
    <s v="PG"/>
    <n v="33000000"/>
    <x v="1"/>
    <x v="57"/>
  </r>
  <r>
    <x v="560"/>
    <x v="5"/>
    <x v="14"/>
    <x v="106"/>
    <x v="563"/>
    <x v="563"/>
    <x v="562"/>
    <x v="559"/>
    <d v="2017-06-28T00:00:00"/>
    <x v="207"/>
    <s v="1 hr 53 min"/>
    <s v="R"/>
    <n v="34000000"/>
    <x v="2"/>
    <x v="75"/>
  </r>
  <r>
    <x v="561"/>
    <x v="10"/>
    <x v="34"/>
    <x v="34"/>
    <x v="564"/>
    <x v="564"/>
    <x v="563"/>
    <x v="560"/>
    <d v="2011-11-10T00:00:00"/>
    <x v="208"/>
    <s v="1 hr 50 min"/>
    <s v="R"/>
    <n v="75000000"/>
    <x v="2"/>
    <x v="81"/>
  </r>
  <r>
    <x v="562"/>
    <x v="17"/>
    <x v="0"/>
    <x v="86"/>
    <x v="565"/>
    <x v="565"/>
    <x v="564"/>
    <x v="561"/>
    <d v="2008-02-27T00:00:00"/>
    <x v="6"/>
    <s v="1 hr 30 min"/>
    <s v="PG-13"/>
    <n v="25000000"/>
    <x v="0"/>
    <x v="64"/>
  </r>
  <r>
    <x v="563"/>
    <x v="13"/>
    <x v="0"/>
    <x v="35"/>
    <x v="566"/>
    <x v="566"/>
    <x v="565"/>
    <x v="562"/>
    <d v="2010-02-10T00:00:00"/>
    <x v="21"/>
    <s v="1 hr 58 min"/>
    <s v="PG"/>
    <n v="95000000"/>
    <x v="1"/>
    <x v="5"/>
  </r>
  <r>
    <x v="564"/>
    <x v="7"/>
    <x v="2"/>
    <x v="51"/>
    <x v="567"/>
    <x v="567"/>
    <x v="566"/>
    <x v="563"/>
    <d v="2013-01-17T00:00:00"/>
    <x v="209"/>
    <s v="1 hr 28 min"/>
    <s v="R"/>
    <n v="50000000"/>
    <x v="2"/>
    <x v="32"/>
  </r>
  <r>
    <x v="565"/>
    <x v="5"/>
    <x v="35"/>
    <x v="142"/>
    <x v="568"/>
    <x v="568"/>
    <x v="567"/>
    <x v="564"/>
    <d v="2017-07-20T00:00:00"/>
    <x v="0"/>
    <s v="2 hr 16 min"/>
    <s v="PG-13"/>
    <n v="177200000"/>
    <x v="0"/>
    <x v="14"/>
  </r>
  <r>
    <x v="566"/>
    <x v="1"/>
    <x v="0"/>
    <x v="143"/>
    <x v="569"/>
    <x v="569"/>
    <x v="568"/>
    <x v="565"/>
    <d v="2019-11-13T00:00:00"/>
    <x v="210"/>
    <s v="2 hr 32 min"/>
    <s v="PG-13"/>
    <n v="97600000"/>
    <x v="0"/>
    <x v="10"/>
  </r>
  <r>
    <x v="567"/>
    <x v="17"/>
    <x v="0"/>
    <x v="83"/>
    <x v="570"/>
    <x v="570"/>
    <x v="569"/>
    <x v="566"/>
    <d v="2008-02-13T00:00:00"/>
    <x v="14"/>
    <s v="1 hr 28 min"/>
    <s v="PG-13"/>
    <n v="85000000"/>
    <x v="0"/>
    <x v="32"/>
  </r>
  <r>
    <x v="568"/>
    <x v="13"/>
    <x v="5"/>
    <x v="55"/>
    <x v="571"/>
    <x v="571"/>
    <x v="570"/>
    <x v="567"/>
    <d v="2010-10-01T00:00:00"/>
    <x v="155"/>
    <s v="2 hr"/>
    <s v="PG-13"/>
    <n v="40000000"/>
    <x v="0"/>
    <x v="79"/>
  </r>
  <r>
    <x v="569"/>
    <x v="2"/>
    <x v="1"/>
    <x v="34"/>
    <x v="572"/>
    <x v="572"/>
    <x v="571"/>
    <x v="568"/>
    <d v="1997-06-06T00:00:00"/>
    <x v="6"/>
    <s v="1 hr 55 min"/>
    <s v="R"/>
    <n v="75000000"/>
    <x v="2"/>
    <x v="50"/>
  </r>
  <r>
    <x v="570"/>
    <x v="18"/>
    <x v="7"/>
    <x v="74"/>
    <x v="573"/>
    <x v="573"/>
    <x v="572"/>
    <x v="569"/>
    <d v="1994-11-11T00:00:00"/>
    <x v="89"/>
    <s v="2 hr 3 min"/>
    <s v="R"/>
    <n v="60000000"/>
    <x v="2"/>
    <x v="19"/>
  </r>
  <r>
    <x v="571"/>
    <x v="17"/>
    <x v="7"/>
    <x v="77"/>
    <x v="574"/>
    <x v="574"/>
    <x v="573"/>
    <x v="570"/>
    <d v="2008-12-18T00:00:00"/>
    <x v="79"/>
    <s v="1 hr 44 min"/>
    <s v="PG-13"/>
    <n v="70000000"/>
    <x v="0"/>
    <x v="77"/>
  </r>
  <r>
    <x v="572"/>
    <x v="12"/>
    <x v="3"/>
    <x v="51"/>
    <x v="575"/>
    <x v="575"/>
    <x v="574"/>
    <x v="571"/>
    <d v="2014-02-19T00:00:00"/>
    <x v="84"/>
    <s v="1 hr 46 min"/>
    <s v="PG-13"/>
    <n v="50000000"/>
    <x v="0"/>
    <x v="33"/>
  </r>
  <r>
    <x v="573"/>
    <x v="21"/>
    <x v="10"/>
    <x v="95"/>
    <x v="576"/>
    <x v="576"/>
    <x v="575"/>
    <x v="572"/>
    <d v="2004-06-23T00:00:00"/>
    <x v="211"/>
    <s v="2 hr 2 min"/>
    <s v="R"/>
    <n v="6000000"/>
    <x v="2"/>
    <x v="24"/>
  </r>
  <r>
    <x v="574"/>
    <x v="15"/>
    <x v="7"/>
    <x v="10"/>
    <x v="577"/>
    <x v="577"/>
    <x v="576"/>
    <x v="573"/>
    <d v="1999-06-30T00:00:00"/>
    <x v="212"/>
    <s v="1 hr 46 min"/>
    <s v="PG-13"/>
    <n v="170000000"/>
    <x v="0"/>
    <x v="33"/>
  </r>
  <r>
    <x v="575"/>
    <x v="5"/>
    <x v="7"/>
    <x v="40"/>
    <x v="578"/>
    <x v="578"/>
    <x v="577"/>
    <x v="574"/>
    <d v="2017-10-12T00:00:00"/>
    <x v="91"/>
    <s v="1 hr 49 min"/>
    <s v="PG-13"/>
    <n v="120000000"/>
    <x v="0"/>
    <x v="83"/>
  </r>
  <r>
    <x v="576"/>
    <x v="9"/>
    <x v="23"/>
    <x v="79"/>
    <x v="579"/>
    <x v="579"/>
    <x v="578"/>
    <x v="575"/>
    <d v="2003-10-24T00:00:00"/>
    <x v="61"/>
    <s v="1 hr 24 min"/>
    <s v="PG-13"/>
    <n v="48000000"/>
    <x v="0"/>
    <x v="92"/>
  </r>
  <r>
    <x v="577"/>
    <x v="21"/>
    <x v="8"/>
    <x v="82"/>
    <x v="580"/>
    <x v="580"/>
    <x v="579"/>
    <x v="576"/>
    <d v="2004-08-05T00:00:00"/>
    <x v="22"/>
    <s v="2 hr"/>
    <s v="R"/>
    <n v="65000000"/>
    <x v="2"/>
    <x v="79"/>
  </r>
  <r>
    <x v="578"/>
    <x v="8"/>
    <x v="5"/>
    <x v="34"/>
    <x v="581"/>
    <x v="581"/>
    <x v="580"/>
    <x v="577"/>
    <d v="2016-10-12T00:00:00"/>
    <x v="213"/>
    <s v="2 hr 1 min"/>
    <s v="PG-13"/>
    <n v="75000000"/>
    <x v="0"/>
    <x v="52"/>
  </r>
  <r>
    <x v="579"/>
    <x v="19"/>
    <x v="3"/>
    <x v="61"/>
    <x v="582"/>
    <x v="582"/>
    <x v="581"/>
    <x v="578"/>
    <d v="2007-06-01T00:00:00"/>
    <x v="79"/>
    <s v="2 hr 9 min"/>
    <s v="R"/>
    <n v="30000000"/>
    <x v="2"/>
    <x v="13"/>
  </r>
  <r>
    <x v="580"/>
    <x v="10"/>
    <x v="7"/>
    <x v="2"/>
    <x v="583"/>
    <x v="583"/>
    <x v="582"/>
    <x v="579"/>
    <d v="2011-06-15T00:00:00"/>
    <x v="3"/>
    <s v="1 hr 54 min"/>
    <s v="PG-13"/>
    <n v="200000000"/>
    <x v="0"/>
    <x v="80"/>
  </r>
  <r>
    <x v="581"/>
    <x v="17"/>
    <x v="0"/>
    <x v="52"/>
    <x v="584"/>
    <x v="584"/>
    <x v="583"/>
    <x v="580"/>
    <d v="2008-05-07T00:00:00"/>
    <x v="79"/>
    <s v="1 hr 39 min"/>
    <s v="PG-13"/>
    <n v="35000000"/>
    <x v="0"/>
    <x v="91"/>
  </r>
  <r>
    <x v="582"/>
    <x v="0"/>
    <x v="3"/>
    <x v="83"/>
    <x v="585"/>
    <x v="585"/>
    <x v="584"/>
    <x v="581"/>
    <d v="2009-12-23T00:00:00"/>
    <x v="109"/>
    <s v="2 hr 1 min"/>
    <s v="R"/>
    <n v="85000000"/>
    <x v="2"/>
    <x v="52"/>
  </r>
  <r>
    <x v="583"/>
    <x v="21"/>
    <x v="8"/>
    <x v="74"/>
    <x v="586"/>
    <x v="586"/>
    <x v="585"/>
    <x v="582"/>
    <d v="2004-06-18T00:00:00"/>
    <x v="109"/>
    <s v="2 hr 8 min"/>
    <s v="PG-13"/>
    <n v="60000000"/>
    <x v="0"/>
    <x v="11"/>
  </r>
  <r>
    <x v="584"/>
    <x v="1"/>
    <x v="5"/>
    <x v="55"/>
    <x v="587"/>
    <x v="587"/>
    <x v="586"/>
    <x v="583"/>
    <d v="2019-12-25T00:00:00"/>
    <x v="2"/>
    <s v="2 hr 15 min"/>
    <s v="PG"/>
    <n v="40000000"/>
    <x v="1"/>
    <x v="61"/>
  </r>
  <r>
    <x v="585"/>
    <x v="7"/>
    <x v="5"/>
    <x v="18"/>
    <x v="588"/>
    <x v="588"/>
    <x v="587"/>
    <x v="584"/>
    <d v="2013-10-11T00:00:00"/>
    <x v="214"/>
    <s v="2 hr 14 min"/>
    <s v="PG-13"/>
    <n v="55000000"/>
    <x v="0"/>
    <x v="39"/>
  </r>
  <r>
    <x v="586"/>
    <x v="28"/>
    <x v="8"/>
    <x v="77"/>
    <x v="589"/>
    <x v="589"/>
    <x v="588"/>
    <x v="585"/>
    <d v="1998-12-18T00:00:00"/>
    <x v="215"/>
    <s v="1 hr 39 min"/>
    <s v="PG"/>
    <n v="70000000"/>
    <x v="1"/>
    <x v="91"/>
  </r>
  <r>
    <x v="587"/>
    <x v="4"/>
    <x v="2"/>
    <x v="74"/>
    <x v="590"/>
    <x v="590"/>
    <x v="589"/>
    <x v="586"/>
    <d v="2012-12-20T00:00:00"/>
    <x v="84"/>
    <s v="2 hr 10 min"/>
    <s v="PG-13"/>
    <n v="60000000"/>
    <x v="0"/>
    <x v="15"/>
  </r>
  <r>
    <x v="588"/>
    <x v="22"/>
    <x v="0"/>
    <x v="38"/>
    <x v="591"/>
    <x v="591"/>
    <x v="590"/>
    <x v="587"/>
    <d v="2005-05-04T00:00:00"/>
    <x v="216"/>
    <s v="2 hr 24 min"/>
    <s v="R"/>
    <n v="130000000"/>
    <x v="2"/>
    <x v="60"/>
  </r>
  <r>
    <x v="589"/>
    <x v="5"/>
    <x v="5"/>
    <x v="51"/>
    <x v="592"/>
    <x v="592"/>
    <x v="591"/>
    <x v="588"/>
    <d v="2017-07-27T00:00:00"/>
    <x v="74"/>
    <s v="1 hr 26 min"/>
    <s v="PG"/>
    <n v="50000000"/>
    <x v="1"/>
    <x v="84"/>
  </r>
  <r>
    <x v="590"/>
    <x v="12"/>
    <x v="3"/>
    <x v="77"/>
    <x v="593"/>
    <x v="593"/>
    <x v="592"/>
    <x v="589"/>
    <d v="2014-09-09T00:00:00"/>
    <x v="217"/>
    <s v="1 hr 32 min"/>
    <s v="PG-13"/>
    <n v="70000000"/>
    <x v="0"/>
    <x v="65"/>
  </r>
  <r>
    <x v="591"/>
    <x v="8"/>
    <x v="7"/>
    <x v="51"/>
    <x v="594"/>
    <x v="594"/>
    <x v="593"/>
    <x v="590"/>
    <d v="2016-06-15T00:00:00"/>
    <x v="147"/>
    <s v="1 hr 47 min"/>
    <s v="PG-13"/>
    <n v="50000000"/>
    <x v="0"/>
    <x v="63"/>
  </r>
  <r>
    <x v="592"/>
    <x v="21"/>
    <x v="7"/>
    <x v="61"/>
    <x v="595"/>
    <x v="595"/>
    <x v="594"/>
    <x v="591"/>
    <d v="2004-12-15T00:00:00"/>
    <x v="218"/>
    <s v="2 hr 12 min"/>
    <s v="PG-13"/>
    <n v="30000000"/>
    <x v="0"/>
    <x v="54"/>
  </r>
  <r>
    <x v="593"/>
    <x v="10"/>
    <x v="1"/>
    <x v="86"/>
    <x v="596"/>
    <x v="596"/>
    <x v="595"/>
    <x v="592"/>
    <d v="2011-08-10T00:00:00"/>
    <x v="57"/>
    <s v="2 hr 26 min"/>
    <s v="PG-13"/>
    <n v="25000000"/>
    <x v="0"/>
    <x v="47"/>
  </r>
  <r>
    <x v="594"/>
    <x v="13"/>
    <x v="7"/>
    <x v="31"/>
    <x v="597"/>
    <x v="597"/>
    <x v="596"/>
    <x v="593"/>
    <d v="2010-02-10T00:00:00"/>
    <x v="79"/>
    <s v="2 hr 5 min"/>
    <s v="PG-13"/>
    <n v="52000000"/>
    <x v="0"/>
    <x v="70"/>
  </r>
  <r>
    <x v="595"/>
    <x v="10"/>
    <x v="5"/>
    <x v="112"/>
    <x v="598"/>
    <x v="598"/>
    <x v="597"/>
    <x v="594"/>
    <d v="2011-06-17T00:00:00"/>
    <x v="79"/>
    <s v="1 hr 32 min"/>
    <s v="R"/>
    <n v="20000000"/>
    <x v="2"/>
    <x v="65"/>
  </r>
  <r>
    <x v="596"/>
    <x v="36"/>
    <x v="36"/>
    <x v="112"/>
    <x v="218"/>
    <x v="599"/>
    <x v="598"/>
    <x v="594"/>
    <d v="2011-06-17T00:00:00"/>
    <x v="79"/>
    <s v="1 hr 32 min"/>
    <s v="R"/>
    <n v="20000000"/>
    <x v="2"/>
    <x v="65"/>
  </r>
  <r>
    <x v="597"/>
    <x v="18"/>
    <x v="2"/>
    <x v="119"/>
    <x v="599"/>
    <x v="600"/>
    <x v="599"/>
    <x v="595"/>
    <d v="1994-08-05T00:00:00"/>
    <x v="22"/>
    <s v="2 hr 21 min"/>
    <s v="PG-13"/>
    <n v="62000000"/>
    <x v="0"/>
    <x v="9"/>
  </r>
  <r>
    <x v="598"/>
    <x v="43"/>
    <x v="1"/>
    <x v="119"/>
    <x v="600"/>
    <x v="601"/>
    <x v="600"/>
    <x v="596"/>
    <d v="1994-08-05T00:00:00"/>
    <x v="22"/>
    <s v="2 hr 21 min"/>
    <s v="PG-13"/>
    <n v="62000000"/>
    <x v="0"/>
    <x v="9"/>
  </r>
  <r>
    <x v="599"/>
    <x v="3"/>
    <x v="3"/>
    <x v="53"/>
    <x v="601"/>
    <x v="602"/>
    <x v="601"/>
    <x v="597"/>
    <d v="2015-06-19T00:00:00"/>
    <x v="61"/>
    <s v="1 hr 55 min"/>
    <s v="R"/>
    <n v="68000000"/>
    <x v="2"/>
    <x v="50"/>
  </r>
  <r>
    <x v="600"/>
    <x v="41"/>
    <x v="32"/>
    <x v="55"/>
    <x v="602"/>
    <x v="603"/>
    <x v="602"/>
    <x v="598"/>
    <d v="1992-11-13T00:00:00"/>
    <x v="219"/>
    <s v="2 hr 8 min"/>
    <s v="R"/>
    <n v="40000000"/>
    <x v="2"/>
    <x v="11"/>
  </r>
  <r>
    <x v="601"/>
    <x v="29"/>
    <x v="5"/>
    <x v="34"/>
    <x v="603"/>
    <x v="604"/>
    <x v="603"/>
    <x v="599"/>
    <d v="2000-12-08T00:00:00"/>
    <x v="220"/>
    <s v="2 hr 4 min"/>
    <s v="PG-13"/>
    <n v="75000000"/>
    <x v="0"/>
    <x v="4"/>
  </r>
  <r>
    <x v="602"/>
    <x v="29"/>
    <x v="5"/>
    <x v="46"/>
    <x v="604"/>
    <x v="605"/>
    <x v="604"/>
    <x v="600"/>
    <d v="2000-06-28T00:00:00"/>
    <x v="221"/>
    <s v="2 hr 45 min"/>
    <s v="R"/>
    <n v="110000000"/>
    <x v="2"/>
    <x v="22"/>
  </r>
  <r>
    <x v="603"/>
    <x v="13"/>
    <x v="1"/>
    <x v="4"/>
    <x v="605"/>
    <x v="606"/>
    <x v="605"/>
    <x v="601"/>
    <d v="2010-07-14T00:00:00"/>
    <x v="108"/>
    <s v="1 hr 49 min"/>
    <s v="PG"/>
    <n v="150000000"/>
    <x v="1"/>
    <x v="83"/>
  </r>
  <r>
    <x v="604"/>
    <x v="10"/>
    <x v="5"/>
    <x v="21"/>
    <x v="606"/>
    <x v="607"/>
    <x v="606"/>
    <x v="602"/>
    <d v="2011-02-09T00:00:00"/>
    <x v="79"/>
    <s v="1 hr 57 min"/>
    <s v="PG-13"/>
    <n v="80000000"/>
    <x v="0"/>
    <x v="59"/>
  </r>
  <r>
    <x v="605"/>
    <x v="6"/>
    <x v="17"/>
    <x v="51"/>
    <x v="607"/>
    <x v="608"/>
    <x v="607"/>
    <x v="603"/>
    <d v="2018-11-21T00:00:00"/>
    <x v="222"/>
    <s v="2 hr 10 min"/>
    <s v="PG-13"/>
    <n v="50000000"/>
    <x v="0"/>
    <x v="15"/>
  </r>
  <r>
    <x v="606"/>
    <x v="0"/>
    <x v="3"/>
    <x v="30"/>
    <x v="608"/>
    <x v="609"/>
    <x v="608"/>
    <x v="604"/>
    <d v="2009-06-24T00:00:00"/>
    <x v="223"/>
    <s v="2 hr 20 min"/>
    <s v="R"/>
    <n v="100000000"/>
    <x v="2"/>
    <x v="46"/>
  </r>
  <r>
    <x v="607"/>
    <x v="20"/>
    <x v="3"/>
    <x v="74"/>
    <x v="609"/>
    <x v="610"/>
    <x v="609"/>
    <x v="605"/>
    <d v="2002-06-14T00:00:00"/>
    <x v="84"/>
    <s v="1 hr 59 min"/>
    <s v="PG-13"/>
    <n v="60000000"/>
    <x v="0"/>
    <x v="30"/>
  </r>
  <r>
    <x v="608"/>
    <x v="18"/>
    <x v="7"/>
    <x v="18"/>
    <x v="610"/>
    <x v="611"/>
    <x v="610"/>
    <x v="606"/>
    <d v="1994-12-09T00:00:00"/>
    <x v="148"/>
    <s v="2 hr 8 min"/>
    <s v="R"/>
    <n v="55000000"/>
    <x v="2"/>
    <x v="11"/>
  </r>
  <r>
    <x v="609"/>
    <x v="29"/>
    <x v="37"/>
    <x v="109"/>
    <x v="611"/>
    <x v="612"/>
    <x v="611"/>
    <x v="607"/>
    <d v="2000-12-08T00:00:00"/>
    <x v="135"/>
    <s v="2 hr"/>
    <s v="PG-13"/>
    <n v="17000000"/>
    <x v="0"/>
    <x v="79"/>
  </r>
  <r>
    <x v="610"/>
    <x v="18"/>
    <x v="21"/>
    <x v="144"/>
    <x v="612"/>
    <x v="613"/>
    <x v="596"/>
    <x v="608"/>
    <d v="1994-10-14T00:00:00"/>
    <x v="187"/>
    <s v="2 hr 34 min"/>
    <s v="R"/>
    <n v="8000000"/>
    <x v="2"/>
    <x v="20"/>
  </r>
  <r>
    <x v="611"/>
    <x v="21"/>
    <x v="21"/>
    <x v="46"/>
    <x v="613"/>
    <x v="614"/>
    <x v="612"/>
    <x v="609"/>
    <d v="2004-12-17T00:00:00"/>
    <x v="155"/>
    <s v="2 hr 50 min"/>
    <s v="PG-13"/>
    <n v="110000000"/>
    <x v="0"/>
    <x v="94"/>
  </r>
  <r>
    <x v="612"/>
    <x v="40"/>
    <x v="2"/>
    <x v="94"/>
    <x v="614"/>
    <x v="615"/>
    <x v="613"/>
    <x v="610"/>
    <d v="1995-05-24T00:00:00"/>
    <x v="174"/>
    <s v="2 hr 58 min"/>
    <s v="R"/>
    <n v="72000000"/>
    <x v="2"/>
    <x v="40"/>
  </r>
  <r>
    <x v="613"/>
    <x v="12"/>
    <x v="1"/>
    <x v="51"/>
    <x v="615"/>
    <x v="616"/>
    <x v="614"/>
    <x v="611"/>
    <d v="2014-12-24T00:00:00"/>
    <x v="224"/>
    <s v="2 hr 5 min"/>
    <s v="PG"/>
    <n v="50000000"/>
    <x v="1"/>
    <x v="70"/>
  </r>
  <r>
    <x v="614"/>
    <x v="17"/>
    <x v="1"/>
    <x v="21"/>
    <x v="616"/>
    <x v="617"/>
    <x v="615"/>
    <x v="612"/>
    <d v="2008-12-24T00:00:00"/>
    <x v="225"/>
    <s v="1 hr 39 min"/>
    <s v="PG"/>
    <n v="80000000"/>
    <x v="1"/>
    <x v="91"/>
  </r>
  <r>
    <x v="615"/>
    <x v="29"/>
    <x v="7"/>
    <x v="27"/>
    <x v="617"/>
    <x v="618"/>
    <x v="616"/>
    <x v="613"/>
    <d v="2000-12-22T00:00:00"/>
    <x v="226"/>
    <s v="1 hr 49 min"/>
    <s v="PG-13"/>
    <n v="45000000"/>
    <x v="0"/>
    <x v="83"/>
  </r>
  <r>
    <x v="616"/>
    <x v="15"/>
    <x v="0"/>
    <x v="145"/>
    <x v="618"/>
    <x v="619"/>
    <x v="617"/>
    <x v="614"/>
    <d v="1999-04-30T00:00:00"/>
    <x v="227"/>
    <s v="1 hr 53 min"/>
    <s v="PG-13"/>
    <n v="66000000"/>
    <x v="0"/>
    <x v="75"/>
  </r>
  <r>
    <x v="617"/>
    <x v="15"/>
    <x v="3"/>
    <x v="30"/>
    <x v="619"/>
    <x v="620"/>
    <x v="618"/>
    <x v="615"/>
    <d v="1999-11-24T00:00:00"/>
    <x v="228"/>
    <s v="2 hr 2 min"/>
    <s v="R"/>
    <n v="100000000"/>
    <x v="2"/>
    <x v="24"/>
  </r>
  <r>
    <x v="618"/>
    <x v="8"/>
    <x v="3"/>
    <x v="52"/>
    <x v="620"/>
    <x v="621"/>
    <x v="619"/>
    <x v="616"/>
    <d v="2016-09-14T00:00:00"/>
    <x v="109"/>
    <s v="2 hr 3 min"/>
    <s v="R"/>
    <n v="35000000"/>
    <x v="2"/>
    <x v="19"/>
  </r>
  <r>
    <x v="619"/>
    <x v="12"/>
    <x v="5"/>
    <x v="53"/>
    <x v="621"/>
    <x v="622"/>
    <x v="620"/>
    <x v="617"/>
    <d v="2014-10-17T00:00:00"/>
    <x v="121"/>
    <s v="2 hr 14 min"/>
    <s v="R"/>
    <n v="68000000"/>
    <x v="2"/>
    <x v="39"/>
  </r>
  <r>
    <x v="620"/>
    <x v="10"/>
    <x v="5"/>
    <x v="77"/>
    <x v="622"/>
    <x v="623"/>
    <x v="621"/>
    <x v="618"/>
    <d v="2011-03-09T00:00:00"/>
    <x v="3"/>
    <s v="1 hr 56 min"/>
    <s v="PG-13"/>
    <n v="70000000"/>
    <x v="0"/>
    <x v="67"/>
  </r>
  <r>
    <x v="621"/>
    <x v="17"/>
    <x v="0"/>
    <x v="38"/>
    <x v="623"/>
    <x v="624"/>
    <x v="622"/>
    <x v="619"/>
    <d v="2008-11-26T00:00:00"/>
    <x v="229"/>
    <s v="2 hr 45 min"/>
    <s v="PG-13"/>
    <n v="130000000"/>
    <x v="0"/>
    <x v="22"/>
  </r>
  <r>
    <x v="622"/>
    <x v="13"/>
    <x v="7"/>
    <x v="82"/>
    <x v="624"/>
    <x v="625"/>
    <x v="623"/>
    <x v="620"/>
    <d v="2010-11-03T00:00:00"/>
    <x v="103"/>
    <s v="1 hr 35 min"/>
    <s v="R"/>
    <n v="65000000"/>
    <x v="2"/>
    <x v="48"/>
  </r>
  <r>
    <x v="623"/>
    <x v="9"/>
    <x v="0"/>
    <x v="4"/>
    <x v="625"/>
    <x v="626"/>
    <x v="624"/>
    <x v="621"/>
    <d v="2003-11-14T00:00:00"/>
    <x v="230"/>
    <s v="2 hr 18 min"/>
    <s v="PG-13"/>
    <n v="150000000"/>
    <x v="0"/>
    <x v="3"/>
  </r>
  <r>
    <x v="624"/>
    <x v="21"/>
    <x v="2"/>
    <x v="56"/>
    <x v="626"/>
    <x v="627"/>
    <x v="625"/>
    <x v="622"/>
    <d v="2004-12-16T00:00:00"/>
    <x v="112"/>
    <s v="1 hr 48 min"/>
    <s v="PG"/>
    <n v="140000000"/>
    <x v="1"/>
    <x v="29"/>
  </r>
  <r>
    <x v="625"/>
    <x v="0"/>
    <x v="14"/>
    <x v="61"/>
    <x v="627"/>
    <x v="628"/>
    <x v="626"/>
    <x v="623"/>
    <d v="2009-08-13T00:00:00"/>
    <x v="91"/>
    <s v="1 hr 52 min"/>
    <s v="R"/>
    <n v="30000000"/>
    <x v="2"/>
    <x v="49"/>
  </r>
  <r>
    <x v="626"/>
    <x v="16"/>
    <x v="21"/>
    <x v="109"/>
    <x v="628"/>
    <x v="629"/>
    <x v="627"/>
    <x v="624"/>
    <d v="2001-08-10T00:00:00"/>
    <x v="129"/>
    <s v="1 hr 41 min"/>
    <s v="PG-13"/>
    <n v="17000000"/>
    <x v="0"/>
    <x v="69"/>
  </r>
  <r>
    <x v="627"/>
    <x v="10"/>
    <x v="7"/>
    <x v="52"/>
    <x v="629"/>
    <x v="630"/>
    <x v="628"/>
    <x v="625"/>
    <d v="2011-07-07T00:00:00"/>
    <x v="131"/>
    <s v="1 hr 38 min"/>
    <s v="R"/>
    <n v="35000000"/>
    <x v="2"/>
    <x v="31"/>
  </r>
  <r>
    <x v="628"/>
    <x v="6"/>
    <x v="38"/>
    <x v="52"/>
    <x v="630"/>
    <x v="631"/>
    <x v="629"/>
    <x v="625"/>
    <d v="2011-07-07T00:00:00"/>
    <x v="131"/>
    <s v="1 hr 38 min"/>
    <s v="R"/>
    <n v="35000000"/>
    <x v="2"/>
    <x v="31"/>
  </r>
  <r>
    <x v="629"/>
    <x v="20"/>
    <x v="3"/>
    <x v="54"/>
    <x v="631"/>
    <x v="632"/>
    <x v="630"/>
    <x v="626"/>
    <d v="2002-10-04T00:00:00"/>
    <x v="16"/>
    <s v="2 hr 4 min"/>
    <s v="R"/>
    <n v="78000000"/>
    <x v="2"/>
    <x v="4"/>
  </r>
  <r>
    <x v="630"/>
    <x v="3"/>
    <x v="1"/>
    <x v="7"/>
    <x v="632"/>
    <x v="633"/>
    <x v="631"/>
    <x v="627"/>
    <d v="2015-05-20T00:00:00"/>
    <x v="231"/>
    <s v="2 hr 10 min"/>
    <s v="PG"/>
    <n v="190000000"/>
    <x v="1"/>
    <x v="15"/>
  </r>
  <r>
    <x v="631"/>
    <x v="8"/>
    <x v="7"/>
    <x v="112"/>
    <x v="633"/>
    <x v="634"/>
    <x v="632"/>
    <x v="628"/>
    <d v="2016-06-01T00:00:00"/>
    <x v="2"/>
    <s v="1 hr 50 min"/>
    <s v="PG-13"/>
    <n v="20000000"/>
    <x v="0"/>
    <x v="81"/>
  </r>
  <r>
    <x v="632"/>
    <x v="4"/>
    <x v="3"/>
    <x v="83"/>
    <x v="634"/>
    <x v="635"/>
    <x v="633"/>
    <x v="629"/>
    <d v="2012-02-08T00:00:00"/>
    <x v="110"/>
    <s v="1 hr 55 min"/>
    <s v="R"/>
    <n v="85000000"/>
    <x v="2"/>
    <x v="50"/>
  </r>
  <r>
    <x v="633"/>
    <x v="9"/>
    <x v="5"/>
    <x v="21"/>
    <x v="635"/>
    <x v="636"/>
    <x v="634"/>
    <x v="630"/>
    <d v="2003-08-08T00:00:00"/>
    <x v="37"/>
    <s v="1 hr 57 min"/>
    <s v="PG-13"/>
    <n v="80000000"/>
    <x v="0"/>
    <x v="59"/>
  </r>
  <r>
    <x v="634"/>
    <x v="16"/>
    <x v="3"/>
    <x v="117"/>
    <x v="636"/>
    <x v="637"/>
    <x v="635"/>
    <x v="631"/>
    <d v="2001-06-22T00:00:00"/>
    <x v="6"/>
    <s v="1 hr 46 min"/>
    <s v="PG-13"/>
    <n v="38000000"/>
    <x v="0"/>
    <x v="33"/>
  </r>
  <r>
    <x v="635"/>
    <x v="10"/>
    <x v="2"/>
    <x v="99"/>
    <x v="637"/>
    <x v="638"/>
    <x v="636"/>
    <x v="632"/>
    <d v="2011-10-19T00:00:00"/>
    <x v="129"/>
    <s v="1 hr 23 min"/>
    <s v="R"/>
    <n v="5000000"/>
    <x v="2"/>
    <x v="95"/>
  </r>
  <r>
    <x v="636"/>
    <x v="11"/>
    <x v="14"/>
    <x v="146"/>
    <x v="638"/>
    <x v="639"/>
    <x v="637"/>
    <x v="633"/>
    <d v="1993-12-24T00:00:00"/>
    <x v="57"/>
    <s v="2 hr 5 min"/>
    <s v="PG-13"/>
    <n v="26000000"/>
    <x v="0"/>
    <x v="70"/>
  </r>
  <r>
    <x v="637"/>
    <x v="15"/>
    <x v="2"/>
    <x v="30"/>
    <x v="639"/>
    <x v="640"/>
    <x v="638"/>
    <x v="634"/>
    <d v="1999-11-19T00:00:00"/>
    <x v="232"/>
    <s v="1 hr 45 min"/>
    <s v="R"/>
    <n v="100000000"/>
    <x v="2"/>
    <x v="73"/>
  </r>
  <r>
    <x v="638"/>
    <x v="14"/>
    <x v="5"/>
    <x v="83"/>
    <x v="640"/>
    <x v="641"/>
    <x v="639"/>
    <x v="635"/>
    <d v="2006-12-05T00:00:00"/>
    <x v="79"/>
    <s v="2 hr 16 min"/>
    <s v="PG-13"/>
    <n v="85000000"/>
    <x v="0"/>
    <x v="14"/>
  </r>
  <r>
    <x v="41"/>
    <x v="44"/>
    <x v="1"/>
    <x v="83"/>
    <x v="641"/>
    <x v="642"/>
    <x v="640"/>
    <x v="636"/>
    <d v="2006-12-05T00:00:00"/>
    <x v="79"/>
    <s v="2 hr 16 min"/>
    <s v="PG-13"/>
    <n v="85000000"/>
    <x v="0"/>
    <x v="14"/>
  </r>
  <r>
    <x v="639"/>
    <x v="8"/>
    <x v="39"/>
    <x v="74"/>
    <x v="642"/>
    <x v="643"/>
    <x v="641"/>
    <x v="637"/>
    <d v="2016-03-02T00:00:00"/>
    <x v="110"/>
    <s v="1 hr 39 min"/>
    <s v="R"/>
    <n v="60000000"/>
    <x v="2"/>
    <x v="91"/>
  </r>
  <r>
    <x v="640"/>
    <x v="14"/>
    <x v="3"/>
    <x v="31"/>
    <x v="643"/>
    <x v="644"/>
    <x v="642"/>
    <x v="638"/>
    <d v="2006-06-02T00:00:00"/>
    <x v="109"/>
    <s v="1 hr 46 min"/>
    <s v="PG-13"/>
    <n v="52000000"/>
    <x v="0"/>
    <x v="33"/>
  </r>
  <r>
    <x v="641"/>
    <x v="0"/>
    <x v="5"/>
    <x v="117"/>
    <x v="644"/>
    <x v="645"/>
    <x v="643"/>
    <x v="639"/>
    <d v="2009-02-26T00:00:00"/>
    <x v="79"/>
    <s v="1 hr 36 min"/>
    <s v="R"/>
    <n v="38000000"/>
    <x v="2"/>
    <x v="58"/>
  </r>
  <r>
    <x v="642"/>
    <x v="36"/>
    <x v="7"/>
    <x v="147"/>
    <x v="645"/>
    <x v="646"/>
    <x v="644"/>
    <x v="640"/>
    <d v="2020-02-05T00:00:00"/>
    <x v="147"/>
    <s v="1 hr 49 min"/>
    <s v="R"/>
    <n v="84500000"/>
    <x v="2"/>
    <x v="83"/>
  </r>
  <r>
    <x v="643"/>
    <x v="7"/>
    <x v="5"/>
    <x v="4"/>
    <x v="646"/>
    <x v="647"/>
    <x v="645"/>
    <x v="641"/>
    <d v="2013-06-27T00:00:00"/>
    <x v="15"/>
    <s v="2 hr 11 min"/>
    <s v="PG-13"/>
    <n v="150000000"/>
    <x v="0"/>
    <x v="62"/>
  </r>
  <r>
    <x v="644"/>
    <x v="5"/>
    <x v="3"/>
    <x v="100"/>
    <x v="647"/>
    <x v="648"/>
    <x v="646"/>
    <x v="642"/>
    <d v="2017-01-19T00:00:00"/>
    <x v="233"/>
    <s v="1 hr 40 min"/>
    <s v="PG"/>
    <n v="22000000"/>
    <x v="1"/>
    <x v="25"/>
  </r>
  <r>
    <x v="645"/>
    <x v="22"/>
    <x v="5"/>
    <x v="30"/>
    <x v="648"/>
    <x v="649"/>
    <x v="647"/>
    <x v="643"/>
    <d v="2005-12-21T00:00:00"/>
    <x v="131"/>
    <s v="1 hr 30 min"/>
    <s v="PG-13"/>
    <n v="100000000"/>
    <x v="0"/>
    <x v="64"/>
  </r>
  <r>
    <x v="646"/>
    <x v="13"/>
    <x v="5"/>
    <x v="74"/>
    <x v="649"/>
    <x v="650"/>
    <x v="648"/>
    <x v="644"/>
    <d v="2010-08-13T00:00:00"/>
    <x v="234"/>
    <s v="2 hr 13 min"/>
    <s v="PG-13"/>
    <n v="60000000"/>
    <x v="0"/>
    <x v="27"/>
  </r>
  <r>
    <x v="647"/>
    <x v="1"/>
    <x v="40"/>
    <x v="148"/>
    <x v="650"/>
    <x v="651"/>
    <x v="649"/>
    <x v="645"/>
    <d v="2019-10-11T00:00:00"/>
    <x v="235"/>
    <s v="1 hr 26 min"/>
    <s v="PG"/>
    <n v="24000000"/>
    <x v="1"/>
    <x v="84"/>
  </r>
  <r>
    <x v="648"/>
    <x v="17"/>
    <x v="5"/>
    <x v="25"/>
    <x v="651"/>
    <x v="652"/>
    <x v="650"/>
    <x v="646"/>
    <d v="2008-06-05T00:00:00"/>
    <x v="38"/>
    <s v="1 hr 53 min"/>
    <s v="PG-13"/>
    <n v="90000000"/>
    <x v="0"/>
    <x v="75"/>
  </r>
  <r>
    <x v="649"/>
    <x v="21"/>
    <x v="1"/>
    <x v="40"/>
    <x v="652"/>
    <x v="653"/>
    <x v="651"/>
    <x v="647"/>
    <d v="2004-07-07T00:00:00"/>
    <x v="216"/>
    <s v="2 hr 6 min"/>
    <s v="PG-13"/>
    <n v="120000000"/>
    <x v="0"/>
    <x v="68"/>
  </r>
  <r>
    <x v="650"/>
    <x v="13"/>
    <x v="7"/>
    <x v="21"/>
    <x v="653"/>
    <x v="654"/>
    <x v="652"/>
    <x v="648"/>
    <d v="2010-12-17T00:00:00"/>
    <x v="27"/>
    <s v="1 hr 21 min"/>
    <s v="PG"/>
    <n v="80000000"/>
    <x v="1"/>
    <x v="87"/>
  </r>
  <r>
    <x v="651"/>
    <x v="3"/>
    <x v="3"/>
    <x v="18"/>
    <x v="654"/>
    <x v="655"/>
    <x v="653"/>
    <x v="649"/>
    <d v="2015-09-10T00:00:00"/>
    <x v="236"/>
    <s v="2 hr 1 min"/>
    <s v="PG-13"/>
    <n v="55000000"/>
    <x v="0"/>
    <x v="52"/>
  </r>
  <r>
    <x v="652"/>
    <x v="16"/>
    <x v="2"/>
    <x v="53"/>
    <x v="655"/>
    <x v="656"/>
    <x v="654"/>
    <x v="650"/>
    <d v="2001-12-14T00:00:00"/>
    <x v="237"/>
    <s v="2 hr 16 min"/>
    <s v="R"/>
    <n v="68000000"/>
    <x v="2"/>
    <x v="14"/>
  </r>
  <r>
    <x v="653"/>
    <x v="8"/>
    <x v="2"/>
    <x v="149"/>
    <x v="656"/>
    <x v="657"/>
    <x v="655"/>
    <x v="651"/>
    <d v="2016-11-10T00:00:00"/>
    <x v="238"/>
    <s v="1 hr 56 min"/>
    <s v="PG-13"/>
    <n v="47000000"/>
    <x v="0"/>
    <x v="67"/>
  </r>
  <r>
    <x v="654"/>
    <x v="12"/>
    <x v="1"/>
    <x v="145"/>
    <x v="657"/>
    <x v="658"/>
    <x v="656"/>
    <x v="652"/>
    <d v="2014-03-12T00:00:00"/>
    <x v="37"/>
    <s v="2 hr 12 min"/>
    <s v="PG-13"/>
    <n v="66000000"/>
    <x v="0"/>
    <x v="54"/>
  </r>
  <r>
    <x v="655"/>
    <x v="21"/>
    <x v="0"/>
    <x v="51"/>
    <x v="658"/>
    <x v="659"/>
    <x v="657"/>
    <x v="653"/>
    <d v="2004-06-11T00:00:00"/>
    <x v="17"/>
    <s v="1 hr 20 min"/>
    <s v="PG"/>
    <n v="50000000"/>
    <x v="1"/>
    <x v="96"/>
  </r>
  <r>
    <x v="656"/>
    <x v="28"/>
    <x v="3"/>
    <x v="25"/>
    <x v="659"/>
    <x v="660"/>
    <x v="658"/>
    <x v="654"/>
    <d v="1998-12-25T00:00:00"/>
    <x v="239"/>
    <s v="1 hr 55 min"/>
    <s v="PG-13"/>
    <n v="90000000"/>
    <x v="0"/>
    <x v="50"/>
  </r>
  <r>
    <x v="657"/>
    <x v="3"/>
    <x v="3"/>
    <x v="150"/>
    <x v="660"/>
    <x v="661"/>
    <x v="659"/>
    <x v="655"/>
    <d v="2015-08-14T00:00:00"/>
    <x v="240"/>
    <s v="2 hr 27 min"/>
    <s v="R"/>
    <n v="28000000"/>
    <x v="2"/>
    <x v="17"/>
  </r>
  <r>
    <x v="658"/>
    <x v="4"/>
    <x v="5"/>
    <x v="101"/>
    <x v="661"/>
    <x v="662"/>
    <x v="660"/>
    <x v="656"/>
    <d v="2012-03-15T00:00:00"/>
    <x v="147"/>
    <s v="1 hr 49 min"/>
    <s v="R"/>
    <n v="42000000"/>
    <x v="2"/>
    <x v="83"/>
  </r>
  <r>
    <x v="659"/>
    <x v="17"/>
    <x v="41"/>
    <x v="34"/>
    <x v="662"/>
    <x v="663"/>
    <x v="661"/>
    <x v="657"/>
    <d v="2008-12-25T00:00:00"/>
    <x v="241"/>
    <s v="2 hr 1 min"/>
    <s v="PG-13"/>
    <n v="75000000"/>
    <x v="0"/>
    <x v="52"/>
  </r>
  <r>
    <x v="660"/>
    <x v="14"/>
    <x v="5"/>
    <x v="83"/>
    <x v="663"/>
    <x v="664"/>
    <x v="662"/>
    <x v="658"/>
    <d v="2006-09-29T00:00:00"/>
    <x v="27"/>
    <s v="1 hr 26 min"/>
    <s v="PG"/>
    <n v="85000000"/>
    <x v="1"/>
    <x v="84"/>
  </r>
  <r>
    <x v="661"/>
    <x v="16"/>
    <x v="7"/>
    <x v="74"/>
    <x v="664"/>
    <x v="665"/>
    <x v="663"/>
    <x v="659"/>
    <d v="2001-07-04T00:00:00"/>
    <x v="242"/>
    <s v="1 hr 27 min"/>
    <s v="PG"/>
    <n v="60000000"/>
    <x v="1"/>
    <x v="43"/>
  </r>
  <r>
    <x v="662"/>
    <x v="7"/>
    <x v="0"/>
    <x v="25"/>
    <x v="665"/>
    <x v="666"/>
    <x v="664"/>
    <x v="660"/>
    <d v="2013-08-07T00:00:00"/>
    <x v="21"/>
    <s v="1 hr 46 min"/>
    <s v="PG"/>
    <n v="90000000"/>
    <x v="1"/>
    <x v="33"/>
  </r>
  <r>
    <x v="663"/>
    <x v="1"/>
    <x v="7"/>
    <x v="128"/>
    <x v="666"/>
    <x v="667"/>
    <x v="665"/>
    <x v="661"/>
    <d v="2019-02-06T00:00:00"/>
    <x v="243"/>
    <s v="1 hr 47 min"/>
    <s v="PG"/>
    <n v="99000000"/>
    <x v="1"/>
    <x v="63"/>
  </r>
  <r>
    <x v="664"/>
    <x v="20"/>
    <x v="7"/>
    <x v="74"/>
    <x v="667"/>
    <x v="668"/>
    <x v="666"/>
    <x v="662"/>
    <d v="2002-12-20T00:00:00"/>
    <x v="79"/>
    <s v="1 hr 41 min"/>
    <s v="PG-13"/>
    <n v="60000000"/>
    <x v="0"/>
    <x v="69"/>
  </r>
  <r>
    <x v="665"/>
    <x v="13"/>
    <x v="12"/>
    <x v="47"/>
    <x v="668"/>
    <x v="669"/>
    <x v="667"/>
    <x v="663"/>
    <d v="2010-10-14T00:00:00"/>
    <x v="83"/>
    <s v="1 hr 51 min"/>
    <s v="PG-13"/>
    <n v="58000000"/>
    <x v="0"/>
    <x v="66"/>
  </r>
  <r>
    <x v="666"/>
    <x v="36"/>
    <x v="42"/>
    <x v="47"/>
    <x v="630"/>
    <x v="670"/>
    <x v="668"/>
    <x v="663"/>
    <d v="2010-10-14T00:00:00"/>
    <x v="83"/>
    <s v="1 hr 51 min"/>
    <s v="PG-13"/>
    <n v="58000000"/>
    <x v="0"/>
    <x v="66"/>
  </r>
  <r>
    <x v="667"/>
    <x v="22"/>
    <x v="1"/>
    <x v="151"/>
    <x v="669"/>
    <x v="671"/>
    <x v="669"/>
    <x v="664"/>
    <d v="2005-03-04T00:00:00"/>
    <x v="244"/>
    <s v="1 hr 35 min"/>
    <s v="PG"/>
    <n v="56000000"/>
    <x v="1"/>
    <x v="48"/>
  </r>
  <r>
    <x v="668"/>
    <x v="21"/>
    <x v="5"/>
    <x v="34"/>
    <x v="670"/>
    <x v="672"/>
    <x v="670"/>
    <x v="665"/>
    <d v="2004-02-13T00:00:00"/>
    <x v="109"/>
    <s v="1 hr 39 min"/>
    <s v="PG-13"/>
    <n v="75000000"/>
    <x v="0"/>
    <x v="91"/>
  </r>
  <r>
    <x v="669"/>
    <x v="4"/>
    <x v="5"/>
    <x v="23"/>
    <x v="671"/>
    <x v="673"/>
    <x v="671"/>
    <x v="666"/>
    <d v="2012-08-02T00:00:00"/>
    <x v="14"/>
    <s v="1 hr 58 min"/>
    <s v="PG-13"/>
    <n v="125000000"/>
    <x v="0"/>
    <x v="5"/>
  </r>
  <r>
    <x v="670"/>
    <x v="6"/>
    <x v="1"/>
    <x v="34"/>
    <x v="672"/>
    <x v="674"/>
    <x v="672"/>
    <x v="667"/>
    <d v="2018-08-01T00:00:00"/>
    <x v="245"/>
    <s v="1 hr 44 min"/>
    <s v="PG"/>
    <n v="75000000"/>
    <x v="1"/>
    <x v="77"/>
  </r>
  <r>
    <x v="671"/>
    <x v="7"/>
    <x v="7"/>
    <x v="14"/>
    <x v="673"/>
    <x v="675"/>
    <x v="673"/>
    <x v="668"/>
    <d v="2013-02-28T00:00:00"/>
    <x v="18"/>
    <s v="1 hr 54 min"/>
    <s v="PG-13"/>
    <n v="195000000"/>
    <x v="0"/>
    <x v="80"/>
  </r>
  <r>
    <x v="672"/>
    <x v="5"/>
    <x v="5"/>
    <x v="74"/>
    <x v="674"/>
    <x v="676"/>
    <x v="674"/>
    <x v="669"/>
    <d v="2017-03-29T00:00:00"/>
    <x v="17"/>
    <s v="1 hr 30 min"/>
    <s v="PG"/>
    <n v="60000000"/>
    <x v="1"/>
    <x v="64"/>
  </r>
  <r>
    <x v="673"/>
    <x v="23"/>
    <x v="43"/>
    <x v="74"/>
    <x v="675"/>
    <x v="677"/>
    <x v="675"/>
    <x v="669"/>
    <d v="2017-03-29T00:00:00"/>
    <x v="17"/>
    <s v="1 hr 30 min"/>
    <s v="PG"/>
    <n v="60000000"/>
    <x v="1"/>
    <x v="64"/>
  </r>
  <r>
    <x v="674"/>
    <x v="9"/>
    <x v="23"/>
    <x v="117"/>
    <x v="676"/>
    <x v="678"/>
    <x v="676"/>
    <x v="670"/>
    <d v="2003-07-25T00:00:00"/>
    <x v="246"/>
    <s v="1 hr 24 min"/>
    <s v="PG"/>
    <n v="38000000"/>
    <x v="1"/>
    <x v="92"/>
  </r>
  <r>
    <x v="675"/>
    <x v="20"/>
    <x v="5"/>
    <x v="79"/>
    <x v="677"/>
    <x v="679"/>
    <x v="677"/>
    <x v="671"/>
    <d v="2002-03-29T00:00:00"/>
    <x v="16"/>
    <s v="1 hr 52 min"/>
    <s v="R"/>
    <n v="48000000"/>
    <x v="2"/>
    <x v="49"/>
  </r>
  <r>
    <x v="676"/>
    <x v="12"/>
    <x v="0"/>
    <x v="55"/>
    <x v="678"/>
    <x v="680"/>
    <x v="678"/>
    <x v="672"/>
    <d v="2014-04-17T00:00:00"/>
    <x v="79"/>
    <s v="1 hr 49 min"/>
    <s v="PG-13"/>
    <n v="40000000"/>
    <x v="0"/>
    <x v="83"/>
  </r>
  <r>
    <x v="677"/>
    <x v="19"/>
    <x v="2"/>
    <x v="4"/>
    <x v="679"/>
    <x v="681"/>
    <x v="679"/>
    <x v="673"/>
    <d v="2007-11-14T00:00:00"/>
    <x v="247"/>
    <s v="1 hr 55 min"/>
    <s v="PG-13"/>
    <n v="150000000"/>
    <x v="0"/>
    <x v="50"/>
  </r>
  <r>
    <x v="678"/>
    <x v="4"/>
    <x v="22"/>
    <x v="61"/>
    <x v="680"/>
    <x v="682"/>
    <x v="680"/>
    <x v="674"/>
    <d v="2012-02-09T00:00:00"/>
    <x v="2"/>
    <s v="1 hr 44 min"/>
    <s v="PG-13"/>
    <n v="30000000"/>
    <x v="0"/>
    <x v="77"/>
  </r>
  <r>
    <x v="679"/>
    <x v="9"/>
    <x v="24"/>
    <x v="34"/>
    <x v="681"/>
    <x v="683"/>
    <x v="681"/>
    <x v="675"/>
    <d v="2003-04-11T00:00:00"/>
    <x v="61"/>
    <s v="1 hr 46 min"/>
    <s v="PG-13"/>
    <n v="75000000"/>
    <x v="0"/>
    <x v="33"/>
  </r>
  <r>
    <x v="680"/>
    <x v="17"/>
    <x v="6"/>
    <x v="57"/>
    <x v="682"/>
    <x v="684"/>
    <x v="682"/>
    <x v="676"/>
    <d v="2008-08-13T00:00:00"/>
    <x v="248"/>
    <s v="1 hr 47 min"/>
    <s v="R"/>
    <n v="92000000"/>
    <x v="2"/>
    <x v="63"/>
  </r>
  <r>
    <x v="681"/>
    <x v="1"/>
    <x v="2"/>
    <x v="55"/>
    <x v="683"/>
    <x v="685"/>
    <x v="683"/>
    <x v="677"/>
    <d v="2019-05-24T00:00:00"/>
    <x v="29"/>
    <s v="2 hr 1 min"/>
    <s v="R"/>
    <n v="40000000"/>
    <x v="2"/>
    <x v="52"/>
  </r>
  <r>
    <x v="682"/>
    <x v="8"/>
    <x v="1"/>
    <x v="56"/>
    <x v="684"/>
    <x v="686"/>
    <x v="684"/>
    <x v="678"/>
    <d v="2016-06-30T00:00:00"/>
    <x v="21"/>
    <s v="1 hr 57 min"/>
    <s v="PG"/>
    <n v="140000000"/>
    <x v="1"/>
    <x v="59"/>
  </r>
  <r>
    <x v="683"/>
    <x v="1"/>
    <x v="39"/>
    <x v="110"/>
    <x v="685"/>
    <x v="687"/>
    <x v="685"/>
    <x v="679"/>
    <d v="2019-09-12T00:00:00"/>
    <x v="2"/>
    <s v="2 hr 2 min"/>
    <s v="PG"/>
    <n v="13000000"/>
    <x v="1"/>
    <x v="24"/>
  </r>
  <r>
    <x v="684"/>
    <x v="3"/>
    <x v="7"/>
    <x v="52"/>
    <x v="686"/>
    <x v="688"/>
    <x v="686"/>
    <x v="680"/>
    <d v="2015-09-24T00:00:00"/>
    <x v="103"/>
    <s v="2 hr 1 min"/>
    <s v="PG-13"/>
    <n v="35000000"/>
    <x v="0"/>
    <x v="52"/>
  </r>
  <r>
    <x v="685"/>
    <x v="20"/>
    <x v="2"/>
    <x v="53"/>
    <x v="687"/>
    <x v="689"/>
    <x v="687"/>
    <x v="681"/>
    <d v="2002-05-31T00:00:00"/>
    <x v="249"/>
    <s v="2 hr 4 min"/>
    <s v="PG-13"/>
    <n v="68000000"/>
    <x v="0"/>
    <x v="4"/>
  </r>
  <r>
    <x v="686"/>
    <x v="20"/>
    <x v="21"/>
    <x v="30"/>
    <x v="688"/>
    <x v="690"/>
    <x v="688"/>
    <x v="682"/>
    <d v="2002-12-20T00:00:00"/>
    <x v="187"/>
    <s v="2 hr 47 min"/>
    <s v="R"/>
    <n v="100000000"/>
    <x v="2"/>
    <x v="97"/>
  </r>
  <r>
    <x v="687"/>
    <x v="5"/>
    <x v="0"/>
    <x v="51"/>
    <x v="689"/>
    <x v="691"/>
    <x v="689"/>
    <x v="683"/>
    <d v="2017-12-22T00:00:00"/>
    <x v="250"/>
    <s v="1 hr 56 min"/>
    <s v="PG-13"/>
    <n v="50000000"/>
    <x v="0"/>
    <x v="67"/>
  </r>
  <r>
    <x v="688"/>
    <x v="19"/>
    <x v="2"/>
    <x v="152"/>
    <x v="690"/>
    <x v="692"/>
    <x v="690"/>
    <x v="684"/>
    <d v="2009-09-25T00:00:00"/>
    <x v="189"/>
    <s v="1 hr 26 min"/>
    <s v="R"/>
    <n v="15000"/>
    <x v="2"/>
    <x v="84"/>
  </r>
  <r>
    <x v="689"/>
    <x v="12"/>
    <x v="5"/>
    <x v="18"/>
    <x v="691"/>
    <x v="693"/>
    <x v="691"/>
    <x v="685"/>
    <d v="2014-09-24T00:00:00"/>
    <x v="6"/>
    <s v="2 hr 12 min"/>
    <s v="R"/>
    <n v="55000000"/>
    <x v="2"/>
    <x v="54"/>
  </r>
  <r>
    <x v="690"/>
    <x v="1"/>
    <x v="44"/>
    <x v="18"/>
    <x v="692"/>
    <x v="694"/>
    <x v="692"/>
    <x v="685"/>
    <d v="2014-09-24T00:00:00"/>
    <x v="6"/>
    <s v="2 hr 12 min"/>
    <s v="R"/>
    <n v="55000000"/>
    <x v="2"/>
    <x v="54"/>
  </r>
  <r>
    <x v="691"/>
    <x v="22"/>
    <x v="2"/>
    <x v="153"/>
    <x v="693"/>
    <x v="695"/>
    <x v="693"/>
    <x v="686"/>
    <d v="2005-05-27T00:00:00"/>
    <x v="251"/>
    <s v="1 hr 53 min"/>
    <s v="PG-13"/>
    <n v="82000000"/>
    <x v="0"/>
    <x v="75"/>
  </r>
  <r>
    <x v="692"/>
    <x v="18"/>
    <x v="1"/>
    <x v="100"/>
    <x v="694"/>
    <x v="696"/>
    <x v="694"/>
    <x v="687"/>
    <d v="1994-11-11T00:00:00"/>
    <x v="252"/>
    <s v="1 hr 37 min"/>
    <s v="PG"/>
    <n v="22000000"/>
    <x v="1"/>
    <x v="57"/>
  </r>
  <r>
    <x v="693"/>
    <x v="9"/>
    <x v="0"/>
    <x v="55"/>
    <x v="695"/>
    <x v="697"/>
    <x v="695"/>
    <x v="688"/>
    <d v="2003-12-25T00:00:00"/>
    <x v="253"/>
    <s v="1 hr 38 min"/>
    <s v="PG"/>
    <n v="40000000"/>
    <x v="1"/>
    <x v="31"/>
  </r>
  <r>
    <x v="694"/>
    <x v="6"/>
    <x v="5"/>
    <x v="119"/>
    <x v="696"/>
    <x v="698"/>
    <x v="696"/>
    <x v="689"/>
    <d v="2018-07-18T00:00:00"/>
    <x v="6"/>
    <s v="2 hr 1 min"/>
    <s v="R"/>
    <n v="62000000"/>
    <x v="2"/>
    <x v="52"/>
  </r>
  <r>
    <x v="695"/>
    <x v="1"/>
    <x v="3"/>
    <x v="34"/>
    <x v="697"/>
    <x v="699"/>
    <x v="697"/>
    <x v="690"/>
    <d v="2019-09-19T00:00:00"/>
    <x v="17"/>
    <s v="1 hr 37 min"/>
    <s v="PG"/>
    <n v="75000000"/>
    <x v="1"/>
    <x v="57"/>
  </r>
  <r>
    <x v="696"/>
    <x v="29"/>
    <x v="5"/>
    <x v="35"/>
    <x v="698"/>
    <x v="700"/>
    <x v="698"/>
    <x v="691"/>
    <d v="2000-08-04T00:00:00"/>
    <x v="73"/>
    <s v="1 hr 52 min"/>
    <s v="R"/>
    <n v="95000000"/>
    <x v="2"/>
    <x v="49"/>
  </r>
  <r>
    <x v="697"/>
    <x v="7"/>
    <x v="0"/>
    <x v="25"/>
    <x v="699"/>
    <x v="701"/>
    <x v="699"/>
    <x v="692"/>
    <d v="2013-12-19T00:00:00"/>
    <x v="254"/>
    <s v="1 hr 54 min"/>
    <s v="PG"/>
    <n v="90000000"/>
    <x v="1"/>
    <x v="80"/>
  </r>
  <r>
    <x v="698"/>
    <x v="6"/>
    <x v="45"/>
    <x v="25"/>
    <x v="700"/>
    <x v="702"/>
    <x v="700"/>
    <x v="692"/>
    <d v="2013-12-19T00:00:00"/>
    <x v="254"/>
    <s v="1 hr 54 min"/>
    <s v="PG"/>
    <n v="90000000"/>
    <x v="1"/>
    <x v="80"/>
  </r>
  <r>
    <x v="699"/>
    <x v="7"/>
    <x v="18"/>
    <x v="112"/>
    <x v="701"/>
    <x v="703"/>
    <x v="701"/>
    <x v="693"/>
    <d v="2013-10-18T00:00:00"/>
    <x v="86"/>
    <s v="2 hr 14 min"/>
    <s v="R"/>
    <n v="20000000"/>
    <x v="2"/>
    <x v="39"/>
  </r>
  <r>
    <x v="700"/>
    <x v="10"/>
    <x v="0"/>
    <x v="18"/>
    <x v="702"/>
    <x v="704"/>
    <x v="702"/>
    <x v="694"/>
    <d v="2011-06-16T00:00:00"/>
    <x v="144"/>
    <s v="1 hr 34 min"/>
    <s v="PG"/>
    <n v="55000000"/>
    <x v="1"/>
    <x v="44"/>
  </r>
  <r>
    <x v="701"/>
    <x v="21"/>
    <x v="5"/>
    <x v="124"/>
    <x v="703"/>
    <x v="705"/>
    <x v="703"/>
    <x v="695"/>
    <d v="2004-10-22T00:00:00"/>
    <x v="129"/>
    <s v="1 hr 31 min"/>
    <s v="PG-13"/>
    <n v="10000000"/>
    <x v="0"/>
    <x v="16"/>
  </r>
  <r>
    <x v="702"/>
    <x v="19"/>
    <x v="3"/>
    <x v="83"/>
    <x v="704"/>
    <x v="706"/>
    <x v="704"/>
    <x v="696"/>
    <d v="2007-07-20T00:00:00"/>
    <x v="79"/>
    <s v="1 hr 55 min"/>
    <s v="PG-13"/>
    <n v="85000000"/>
    <x v="0"/>
    <x v="50"/>
  </r>
  <r>
    <x v="703"/>
    <x v="22"/>
    <x v="0"/>
    <x v="150"/>
    <x v="705"/>
    <x v="707"/>
    <x v="705"/>
    <x v="697"/>
    <d v="2005-02-02T00:00:00"/>
    <x v="255"/>
    <s v="2 hr 16 min"/>
    <s v="PG-13"/>
    <n v="28000000"/>
    <x v="0"/>
    <x v="14"/>
  </r>
  <r>
    <x v="704"/>
    <x v="3"/>
    <x v="46"/>
    <x v="150"/>
    <x v="706"/>
    <x v="708"/>
    <x v="706"/>
    <x v="697"/>
    <d v="2005-02-02T00:00:00"/>
    <x v="255"/>
    <s v="2 hr 16 min"/>
    <s v="PG-13"/>
    <n v="28000000"/>
    <x v="0"/>
    <x v="14"/>
  </r>
  <r>
    <x v="705"/>
    <x v="0"/>
    <x v="7"/>
    <x v="55"/>
    <x v="707"/>
    <x v="709"/>
    <x v="707"/>
    <x v="698"/>
    <d v="2009-08-26T00:00:00"/>
    <x v="171"/>
    <s v="1 hr 22 min"/>
    <s v="R"/>
    <n v="40000000"/>
    <x v="2"/>
    <x v="88"/>
  </r>
  <r>
    <x v="706"/>
    <x v="16"/>
    <x v="1"/>
    <x v="40"/>
    <x v="708"/>
    <x v="710"/>
    <x v="708"/>
    <x v="699"/>
    <d v="2001-06-08T00:00:00"/>
    <x v="256"/>
    <s v="1 hr 35 min"/>
    <s v="PG"/>
    <n v="120000000"/>
    <x v="1"/>
    <x v="48"/>
  </r>
  <r>
    <x v="707"/>
    <x v="14"/>
    <x v="3"/>
    <x v="27"/>
    <x v="709"/>
    <x v="711"/>
    <x v="709"/>
    <x v="700"/>
    <d v="2006-03-23T00:00:00"/>
    <x v="150"/>
    <s v="2 hr 9 min"/>
    <s v="R"/>
    <n v="45000000"/>
    <x v="2"/>
    <x v="13"/>
  </r>
  <r>
    <x v="708"/>
    <x v="28"/>
    <x v="1"/>
    <x v="98"/>
    <x v="710"/>
    <x v="712"/>
    <x v="710"/>
    <x v="701"/>
    <d v="1998-11-06T00:00:00"/>
    <x v="257"/>
    <s v="1 hr 30 min"/>
    <s v="PG-13"/>
    <n v="23000000"/>
    <x v="0"/>
    <x v="64"/>
  </r>
  <r>
    <x v="709"/>
    <x v="5"/>
    <x v="3"/>
    <x v="27"/>
    <x v="711"/>
    <x v="713"/>
    <x v="711"/>
    <x v="702"/>
    <d v="2017-12-21T00:00:00"/>
    <x v="168"/>
    <s v="1 hr 33 min"/>
    <s v="PG-13"/>
    <n v="45000000"/>
    <x v="0"/>
    <x v="37"/>
  </r>
  <r>
    <x v="710"/>
    <x v="0"/>
    <x v="7"/>
    <x v="38"/>
    <x v="712"/>
    <x v="714"/>
    <x v="712"/>
    <x v="703"/>
    <d v="2009-03-04T00:00:00"/>
    <x v="258"/>
    <s v="2 hr 42 min"/>
    <s v="R"/>
    <n v="130000000"/>
    <x v="2"/>
    <x v="0"/>
  </r>
  <r>
    <x v="711"/>
    <x v="16"/>
    <x v="0"/>
    <x v="51"/>
    <x v="713"/>
    <x v="715"/>
    <x v="713"/>
    <x v="704"/>
    <d v="2001-05-18T00:00:00"/>
    <x v="102"/>
    <s v="2 hr 7 min"/>
    <s v="PG-13"/>
    <n v="50000000"/>
    <x v="0"/>
    <x v="21"/>
  </r>
  <r>
    <x v="712"/>
    <x v="10"/>
    <x v="3"/>
    <x v="15"/>
    <x v="714"/>
    <x v="716"/>
    <x v="714"/>
    <x v="705"/>
    <d v="2011-03-30T00:00:00"/>
    <x v="17"/>
    <s v="1 hr 35 min"/>
    <s v="PG"/>
    <n v="63000000"/>
    <x v="1"/>
    <x v="48"/>
  </r>
  <r>
    <x v="713"/>
    <x v="8"/>
    <x v="35"/>
    <x v="112"/>
    <x v="715"/>
    <x v="717"/>
    <x v="715"/>
    <x v="706"/>
    <d v="2016-07-28T00:00:00"/>
    <x v="61"/>
    <s v="1 hr 40 min"/>
    <s v="R"/>
    <n v="20000000"/>
    <x v="2"/>
    <x v="25"/>
  </r>
  <r>
    <x v="714"/>
    <x v="3"/>
    <x v="7"/>
    <x v="154"/>
    <x v="716"/>
    <x v="718"/>
    <x v="716"/>
    <x v="707"/>
    <d v="2015-02-04T00:00:00"/>
    <x v="3"/>
    <s v="2 hr 7 min"/>
    <s v="PG-13"/>
    <n v="176000000"/>
    <x v="0"/>
    <x v="21"/>
  </r>
  <r>
    <x v="715"/>
    <x v="0"/>
    <x v="12"/>
    <x v="51"/>
    <x v="717"/>
    <x v="719"/>
    <x v="717"/>
    <x v="708"/>
    <d v="2007-05-16T00:00:00"/>
    <x v="136"/>
    <s v="2 hr 1 min"/>
    <s v="PG-13"/>
    <n v="50000000"/>
    <x v="0"/>
    <x v="52"/>
  </r>
  <r>
    <x v="716"/>
    <x v="8"/>
    <x v="7"/>
    <x v="77"/>
    <x v="718"/>
    <x v="720"/>
    <x v="718"/>
    <x v="709"/>
    <d v="2016-09-22T00:00:00"/>
    <x v="17"/>
    <s v="1 hr 27 min"/>
    <s v="PG"/>
    <n v="70000000"/>
    <x v="1"/>
    <x v="43"/>
  </r>
  <r>
    <x v="717"/>
    <x v="12"/>
    <x v="47"/>
    <x v="77"/>
    <x v="719"/>
    <x v="721"/>
    <x v="719"/>
    <x v="709"/>
    <d v="2016-09-22T00:00:00"/>
    <x v="17"/>
    <s v="1 hr 27 min"/>
    <s v="PG"/>
    <n v="70000000"/>
    <x v="1"/>
    <x v="43"/>
  </r>
  <r>
    <x v="718"/>
    <x v="5"/>
    <x v="10"/>
    <x v="61"/>
    <x v="720"/>
    <x v="722"/>
    <x v="720"/>
    <x v="710"/>
    <d v="2017-08-16T00:00:00"/>
    <x v="83"/>
    <s v="1 hr 58 min"/>
    <s v="R"/>
    <n v="30000000"/>
    <x v="2"/>
    <x v="5"/>
  </r>
  <r>
    <x v="719"/>
    <x v="0"/>
    <x v="5"/>
    <x v="146"/>
    <x v="721"/>
    <x v="723"/>
    <x v="721"/>
    <x v="711"/>
    <d v="2009-01-16T00:00:00"/>
    <x v="259"/>
    <s v="1 hr 31 min"/>
    <s v="PG"/>
    <n v="26000000"/>
    <x v="1"/>
    <x v="16"/>
  </r>
  <r>
    <x v="720"/>
    <x v="41"/>
    <x v="2"/>
    <x v="112"/>
    <x v="722"/>
    <x v="724"/>
    <x v="722"/>
    <x v="712"/>
    <d v="1992-02-14T00:00:00"/>
    <x v="168"/>
    <s v="1 hr 34 min"/>
    <s v="PG-13"/>
    <n v="20000000"/>
    <x v="0"/>
    <x v="44"/>
  </r>
  <r>
    <x v="721"/>
    <x v="4"/>
    <x v="34"/>
    <x v="83"/>
    <x v="723"/>
    <x v="725"/>
    <x v="723"/>
    <x v="713"/>
    <d v="2012-03-15T00:00:00"/>
    <x v="233"/>
    <s v="1 hr 46 min"/>
    <s v="PG"/>
    <n v="85000000"/>
    <x v="1"/>
    <x v="33"/>
  </r>
  <r>
    <x v="722"/>
    <x v="9"/>
    <x v="1"/>
    <x v="25"/>
    <x v="724"/>
    <x v="726"/>
    <x v="724"/>
    <x v="714"/>
    <d v="2003-11-26T00:00:00"/>
    <x v="260"/>
    <s v="1 hr 39 min"/>
    <s v="PG"/>
    <n v="90000000"/>
    <x v="1"/>
    <x v="91"/>
  </r>
  <r>
    <x v="723"/>
    <x v="12"/>
    <x v="48"/>
    <x v="25"/>
    <x v="725"/>
    <x v="727"/>
    <x v="725"/>
    <x v="714"/>
    <d v="2003-11-26T00:00:00"/>
    <x v="260"/>
    <s v="1 hr 39 min"/>
    <s v="PG"/>
    <n v="90000000"/>
    <x v="1"/>
    <x v="91"/>
  </r>
  <r>
    <x v="724"/>
    <x v="40"/>
    <x v="1"/>
    <x v="109"/>
    <x v="726"/>
    <x v="728"/>
    <x v="726"/>
    <x v="715"/>
    <d v="1995-04-21T00:00:00"/>
    <x v="109"/>
    <s v="1 hr 43 min"/>
    <s v="PG"/>
    <n v="17000000"/>
    <x v="1"/>
    <x v="8"/>
  </r>
  <r>
    <x v="725"/>
    <x v="40"/>
    <x v="7"/>
    <x v="148"/>
    <x v="727"/>
    <x v="729"/>
    <x v="727"/>
    <x v="716"/>
    <d v="1995-06-02T00:00:00"/>
    <x v="2"/>
    <s v="2 hr 15 min"/>
    <s v="PG-13"/>
    <n v="24000000"/>
    <x v="0"/>
    <x v="61"/>
  </r>
  <r>
    <x v="726"/>
    <x v="8"/>
    <x v="49"/>
    <x v="148"/>
    <x v="706"/>
    <x v="730"/>
    <x v="728"/>
    <x v="716"/>
    <d v="1995-06-02T00:00:00"/>
    <x v="2"/>
    <s v="2 hr 15 min"/>
    <s v="PG-13"/>
    <n v="24000000"/>
    <x v="0"/>
    <x v="61"/>
  </r>
  <r>
    <x v="727"/>
    <x v="14"/>
    <x v="7"/>
    <x v="11"/>
    <x v="728"/>
    <x v="731"/>
    <x v="446"/>
    <x v="717"/>
    <d v="2006-05-10T00:00:00"/>
    <x v="12"/>
    <s v="1 hr 38 min"/>
    <s v="PG-13"/>
    <n v="160000000"/>
    <x v="0"/>
    <x v="31"/>
  </r>
  <r>
    <x v="728"/>
    <x v="20"/>
    <x v="8"/>
    <x v="21"/>
    <x v="729"/>
    <x v="732"/>
    <x v="729"/>
    <x v="718"/>
    <d v="2002-07-12T00:00:00"/>
    <x v="16"/>
    <s v="1 hr 57 min"/>
    <s v="R"/>
    <n v="80000000"/>
    <x v="2"/>
    <x v="59"/>
  </r>
  <r>
    <x v="729"/>
    <x v="9"/>
    <x v="21"/>
    <x v="61"/>
    <x v="730"/>
    <x v="733"/>
    <x v="730"/>
    <x v="719"/>
    <d v="2003-10-09T00:00:00"/>
    <x v="6"/>
    <s v="1 hr 51 min"/>
    <s v="R"/>
    <n v="30000000"/>
    <x v="2"/>
    <x v="66"/>
  </r>
  <r>
    <x v="730"/>
    <x v="20"/>
    <x v="3"/>
    <x v="74"/>
    <x v="731"/>
    <x v="734"/>
    <x v="731"/>
    <x v="720"/>
    <d v="2002-04-18T00:00:00"/>
    <x v="18"/>
    <s v="1 hr 32 min"/>
    <s v="PG-13"/>
    <n v="60000000"/>
    <x v="0"/>
    <x v="65"/>
  </r>
  <r>
    <x v="731"/>
    <x v="20"/>
    <x v="1"/>
    <x v="61"/>
    <x v="732"/>
    <x v="735"/>
    <x v="732"/>
    <x v="721"/>
    <d v="2002-09-27T00:00:00"/>
    <x v="79"/>
    <s v="1 hr 48 min"/>
    <s v="PG-13"/>
    <n v="30000000"/>
    <x v="0"/>
    <x v="29"/>
  </r>
  <r>
    <x v="732"/>
    <x v="5"/>
    <x v="2"/>
    <x v="68"/>
    <x v="733"/>
    <x v="736"/>
    <x v="733"/>
    <x v="722"/>
    <d v="2017-11-09T00:00:00"/>
    <x v="61"/>
    <s v="1 hr 40 min"/>
    <s v="PG-13"/>
    <n v="69000000"/>
    <x v="0"/>
    <x v="25"/>
  </r>
  <r>
    <x v="733"/>
    <x v="8"/>
    <x v="10"/>
    <x v="55"/>
    <x v="734"/>
    <x v="737"/>
    <x v="734"/>
    <x v="723"/>
    <d v="2016-11-03T00:00:00"/>
    <x v="174"/>
    <s v="2 hr 19 min"/>
    <s v="R"/>
    <n v="40000000"/>
    <x v="2"/>
    <x v="42"/>
  </r>
  <r>
    <x v="734"/>
    <x v="14"/>
    <x v="1"/>
    <x v="34"/>
    <x v="735"/>
    <x v="738"/>
    <x v="735"/>
    <x v="724"/>
    <d v="2006-11-22T00:00:00"/>
    <x v="192"/>
    <s v="2 hr 6 min"/>
    <s v="PG-13"/>
    <n v="75000000"/>
    <x v="0"/>
    <x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D3A0DC-882D-471B-9CA9-ADA8061D10AE}"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B27" firstHeaderRow="1" firstDataRow="1" firstDataCol="1"/>
  <pivotFields count="15">
    <pivotField showAll="0">
      <items count="736">
        <item x="461"/>
        <item x="699"/>
        <item x="276"/>
        <item x="538"/>
        <item x="80"/>
        <item x="658"/>
        <item x="359"/>
        <item x="219"/>
        <item x="350"/>
        <item x="668"/>
        <item x="523"/>
        <item x="380"/>
        <item x="367"/>
        <item x="644"/>
        <item x="521"/>
        <item x="401"/>
        <item x="596"/>
        <item x="348"/>
        <item x="624"/>
        <item x="234"/>
        <item x="540"/>
        <item x="695"/>
        <item x="520"/>
        <item x="381"/>
        <item x="32"/>
        <item x="36"/>
        <item x="411"/>
        <item x="526"/>
        <item x="259"/>
        <item x="307"/>
        <item x="345"/>
        <item x="229"/>
        <item x="320"/>
        <item x="462"/>
        <item x="498"/>
        <item x="542"/>
        <item x="432"/>
        <item x="543"/>
        <item x="162"/>
        <item x="546"/>
        <item x="194"/>
        <item x="679"/>
        <item x="485"/>
        <item x="551"/>
        <item x="398"/>
        <item x="183"/>
        <item x="549"/>
        <item x="159"/>
        <item x="653"/>
        <item x="384"/>
        <item x="528"/>
        <item x="706"/>
        <item x="415"/>
        <item x="385"/>
        <item x="621"/>
        <item x="0"/>
        <item x="9"/>
        <item x="1"/>
        <item x="560"/>
        <item x="242"/>
        <item x="455"/>
        <item x="713"/>
        <item x="595"/>
        <item x="466"/>
        <item x="324"/>
        <item x="534"/>
        <item x="290"/>
        <item x="351"/>
        <item x="467"/>
        <item x="58"/>
        <item x="620"/>
        <item x="403"/>
        <item x="497"/>
        <item x="13"/>
        <item x="614"/>
        <item x="420"/>
        <item x="677"/>
        <item x="544"/>
        <item x="119"/>
        <item x="642"/>
        <item x="361"/>
        <item x="465"/>
        <item x="49"/>
        <item x="391"/>
        <item x="475"/>
        <item x="600"/>
        <item x="168"/>
        <item x="612"/>
        <item x="399"/>
        <item x="469"/>
        <item x="618"/>
        <item x="357"/>
        <item x="196"/>
        <item x="212"/>
        <item x="17"/>
        <item x="297"/>
        <item x="101"/>
        <item x="21"/>
        <item x="585"/>
        <item x="156"/>
        <item x="137"/>
        <item x="239"/>
        <item x="328"/>
        <item x="661"/>
        <item x="591"/>
        <item x="203"/>
        <item x="472"/>
        <item x="482"/>
        <item x="693"/>
        <item x="397"/>
        <item x="383"/>
        <item x="673"/>
        <item x="670"/>
        <item x="166"/>
        <item x="189"/>
        <item x="597"/>
        <item x="529"/>
        <item x="491"/>
        <item x="522"/>
        <item x="452"/>
        <item x="577"/>
        <item x="569"/>
        <item x="552"/>
        <item x="533"/>
        <item x="605"/>
        <item x="609"/>
        <item x="732"/>
        <item x="494"/>
        <item x="514"/>
        <item x="104"/>
        <item x="85"/>
        <item x="84"/>
        <item x="734"/>
        <item x="165"/>
        <item x="40"/>
        <item x="34"/>
        <item x="237"/>
        <item x="305"/>
        <item x="334"/>
        <item x="608"/>
        <item x="625"/>
        <item x="429"/>
        <item x="243"/>
        <item x="114"/>
        <item x="496"/>
        <item x="683"/>
        <item x="590"/>
        <item x="622"/>
        <item x="322"/>
        <item x="175"/>
        <item x="78"/>
        <item x="646"/>
        <item x="298"/>
        <item x="559"/>
        <item x="436"/>
        <item x="349"/>
        <item x="617"/>
        <item x="499"/>
        <item x="616"/>
        <item x="463"/>
        <item x="501"/>
        <item x="525"/>
        <item x="487"/>
        <item x="651"/>
        <item x="464"/>
        <item x="512"/>
        <item x="573"/>
        <item x="73"/>
        <item x="120"/>
        <item x="358"/>
        <item x="406"/>
        <item x="314"/>
        <item x="83"/>
        <item x="88"/>
        <item x="131"/>
        <item x="418"/>
        <item x="280"/>
        <item x="294"/>
        <item x="152"/>
        <item x="45"/>
        <item x="566"/>
        <item x="113"/>
        <item x="511"/>
        <item x="726"/>
        <item x="12"/>
        <item x="8"/>
        <item x="645"/>
        <item x="7"/>
        <item x="619"/>
        <item x="287"/>
        <item x="404"/>
        <item x="686"/>
        <item x="655"/>
        <item x="575"/>
        <item x="490"/>
        <item x="553"/>
        <item x="422"/>
        <item x="556"/>
        <item x="555"/>
        <item x="184"/>
        <item x="507"/>
        <item x="177"/>
        <item x="273"/>
        <item x="300"/>
        <item x="536"/>
        <item x="262"/>
        <item x="460"/>
        <item x="94"/>
        <item x="267"/>
        <item x="372"/>
        <item x="580"/>
        <item x="457"/>
        <item x="508"/>
        <item x="87"/>
        <item x="62"/>
        <item x="535"/>
        <item x="733"/>
        <item x="481"/>
        <item x="130"/>
        <item x="330"/>
        <item x="564"/>
        <item x="277"/>
        <item x="48"/>
        <item x="51"/>
        <item x="46"/>
        <item x="44"/>
        <item x="76"/>
        <item x="37"/>
        <item x="304"/>
        <item x="517"/>
        <item x="71"/>
        <item x="539"/>
        <item x="493"/>
        <item x="295"/>
        <item x="696"/>
        <item x="274"/>
        <item x="712"/>
        <item x="627"/>
        <item x="317"/>
        <item x="201"/>
        <item x="174"/>
        <item x="343"/>
        <item x="187"/>
        <item x="134"/>
        <item x="178"/>
        <item x="515"/>
        <item x="150"/>
        <item x="702"/>
        <item x="323"/>
        <item x="279"/>
        <item x="254"/>
        <item x="57"/>
        <item x="54"/>
        <item x="117"/>
        <item x="561"/>
        <item x="67"/>
        <item x="72"/>
        <item x="271"/>
        <item x="81"/>
        <item x="204"/>
        <item x="578"/>
        <item x="375"/>
        <item x="707"/>
        <item x="63"/>
        <item x="106"/>
        <item x="570"/>
        <item x="613"/>
        <item x="149"/>
        <item x="132"/>
        <item x="15"/>
        <item x="107"/>
        <item x="206"/>
        <item x="582"/>
        <item x="587"/>
        <item x="671"/>
        <item x="248"/>
        <item x="454"/>
        <item x="704"/>
        <item x="438"/>
        <item x="363"/>
        <item x="27"/>
        <item x="354"/>
        <item x="519"/>
        <item x="473"/>
        <item x="75"/>
        <item x="39"/>
        <item x="567"/>
        <item x="548"/>
        <item x="714"/>
        <item x="23"/>
        <item x="301"/>
        <item x="4"/>
        <item x="11"/>
        <item x="604"/>
        <item x="729"/>
        <item x="649"/>
        <item x="157"/>
        <item x="588"/>
        <item x="253"/>
        <item x="250"/>
        <item x="477"/>
        <item x="386"/>
        <item x="579"/>
        <item x="715"/>
        <item x="154"/>
        <item x="127"/>
        <item x="118"/>
        <item x="181"/>
        <item x="207"/>
        <item x="449"/>
        <item x="530"/>
        <item x="230"/>
        <item x="373"/>
        <item x="437"/>
        <item x="139"/>
        <item x="456"/>
        <item x="448"/>
        <item x="390"/>
        <item x="584"/>
        <item x="272"/>
        <item x="135"/>
        <item x="639"/>
        <item x="506"/>
        <item x="210"/>
        <item x="282"/>
        <item x="95"/>
        <item x="142"/>
        <item x="90"/>
        <item x="190"/>
        <item x="110"/>
        <item x="263"/>
        <item x="116"/>
        <item x="335"/>
        <item x="623"/>
        <item x="431"/>
        <item x="387"/>
        <item x="631"/>
        <item x="180"/>
        <item x="360"/>
        <item x="370"/>
        <item x="146"/>
        <item x="122"/>
        <item x="226"/>
        <item x="492"/>
        <item x="592"/>
        <item x="16"/>
        <item x="318"/>
        <item x="721"/>
        <item x="615"/>
        <item x="416"/>
        <item x="218"/>
        <item x="153"/>
        <item x="79"/>
        <item x="109"/>
        <item x="112"/>
        <item x="163"/>
        <item x="265"/>
        <item x="281"/>
        <item x="151"/>
        <item x="217"/>
        <item x="711"/>
        <item x="193"/>
        <item x="446"/>
        <item x="700"/>
        <item x="231"/>
        <item x="325"/>
        <item x="412"/>
        <item x="302"/>
        <item x="339"/>
        <item x="654"/>
        <item x="458"/>
        <item x="251"/>
        <item x="309"/>
        <item x="315"/>
        <item x="572"/>
        <item x="308"/>
        <item x="329"/>
        <item x="435"/>
        <item x="413"/>
        <item x="221"/>
        <item x="310"/>
        <item x="285"/>
        <item x="598"/>
        <item x="660"/>
        <item x="188"/>
        <item x="252"/>
        <item x="425"/>
        <item x="440"/>
        <item x="675"/>
        <item x="688"/>
        <item x="635"/>
        <item x="474"/>
        <item x="402"/>
        <item x="656"/>
        <item x="719"/>
        <item x="224"/>
        <item x="489"/>
        <item x="291"/>
        <item x="563"/>
        <item x="662"/>
        <item x="332"/>
        <item x="636"/>
        <item x="42"/>
        <item x="30"/>
        <item x="77"/>
        <item x="33"/>
        <item x="121"/>
        <item x="433"/>
        <item x="709"/>
        <item x="516"/>
        <item x="531"/>
        <item x="311"/>
        <item x="222"/>
        <item x="727"/>
        <item x="215"/>
        <item x="352"/>
        <item x="698"/>
        <item x="261"/>
        <item x="606"/>
        <item x="610"/>
        <item x="158"/>
        <item x="145"/>
        <item x="270"/>
        <item x="173"/>
        <item x="240"/>
        <item x="510"/>
        <item x="133"/>
        <item x="140"/>
        <item x="665"/>
        <item x="629"/>
        <item x="408"/>
        <item x="532"/>
        <item x="388"/>
        <item x="198"/>
        <item x="185"/>
        <item x="396"/>
        <item x="200"/>
        <item x="728"/>
        <item x="374"/>
        <item x="524"/>
        <item x="476"/>
        <item x="681"/>
        <item x="31"/>
        <item x="392"/>
        <item x="518"/>
        <item x="340"/>
        <item x="483"/>
        <item x="633"/>
        <item x="632"/>
        <item x="421"/>
        <item x="205"/>
        <item x="199"/>
        <item x="443"/>
        <item x="576"/>
        <item x="369"/>
        <item x="447"/>
        <item x="364"/>
        <item x="245"/>
        <item x="427"/>
        <item x="428"/>
        <item x="288"/>
        <item x="303"/>
        <item x="690"/>
        <item x="179"/>
        <item x="666"/>
        <item x="192"/>
        <item x="47"/>
        <item x="93"/>
        <item x="74"/>
        <item x="419"/>
        <item x="256"/>
        <item x="537"/>
        <item x="126"/>
        <item x="19"/>
        <item x="400"/>
        <item x="557"/>
        <item x="637"/>
        <item x="284"/>
        <item x="672"/>
        <item x="266"/>
        <item x="268"/>
        <item x="468"/>
        <item x="377"/>
        <item x="55"/>
        <item x="333"/>
        <item x="69"/>
        <item x="82"/>
        <item x="52"/>
        <item x="20"/>
        <item x="56"/>
        <item x="278"/>
        <item x="442"/>
        <item x="541"/>
        <item x="674"/>
        <item x="717"/>
        <item x="275"/>
        <item x="344"/>
        <item x="213"/>
        <item x="35"/>
        <item x="123"/>
        <item x="60"/>
        <item x="86"/>
        <item x="26"/>
        <item x="169"/>
        <item x="202"/>
        <item x="3"/>
        <item x="10"/>
        <item x="716"/>
        <item x="657"/>
        <item x="410"/>
        <item x="96"/>
        <item x="527"/>
        <item x="480"/>
        <item x="407"/>
        <item x="269"/>
        <item x="731"/>
        <item x="562"/>
        <item x="286"/>
        <item x="366"/>
        <item x="144"/>
        <item x="225"/>
        <item x="161"/>
        <item x="599"/>
        <item x="195"/>
        <item x="513"/>
        <item x="182"/>
        <item x="236"/>
        <item x="232"/>
        <item x="296"/>
        <item x="478"/>
        <item x="647"/>
        <item x="91"/>
        <item x="327"/>
        <item x="6"/>
        <item x="611"/>
        <item x="682"/>
        <item x="504"/>
        <item x="393"/>
        <item x="607"/>
        <item x="445"/>
        <item x="426"/>
        <item x="227"/>
        <item x="640"/>
        <item x="725"/>
        <item x="244"/>
        <item x="98"/>
        <item x="247"/>
        <item x="376"/>
        <item x="371"/>
        <item x="147"/>
        <item x="353"/>
        <item x="89"/>
        <item x="38"/>
        <item x="25"/>
        <item x="160"/>
        <item x="545"/>
        <item x="423"/>
        <item x="365"/>
        <item x="414"/>
        <item x="589"/>
        <item x="550"/>
        <item x="689"/>
        <item x="694"/>
        <item x="451"/>
        <item x="382"/>
        <item x="634"/>
        <item x="14"/>
        <item x="394"/>
        <item x="705"/>
        <item x="347"/>
        <item x="484"/>
        <item x="547"/>
        <item x="293"/>
        <item x="321"/>
        <item x="356"/>
        <item x="235"/>
        <item x="558"/>
        <item x="434"/>
        <item x="176"/>
        <item x="701"/>
        <item x="209"/>
        <item x="148"/>
        <item x="312"/>
        <item x="722"/>
        <item x="554"/>
        <item x="593"/>
        <item x="718"/>
        <item x="638"/>
        <item x="111"/>
        <item x="61"/>
        <item x="92"/>
        <item x="124"/>
        <item x="470"/>
        <item x="128"/>
        <item x="684"/>
        <item x="41"/>
        <item x="316"/>
        <item x="197"/>
        <item x="378"/>
        <item x="220"/>
        <item x="319"/>
        <item x="389"/>
        <item x="211"/>
        <item x="663"/>
        <item x="5"/>
        <item x="479"/>
        <item x="691"/>
        <item x="336"/>
        <item x="50"/>
        <item x="18"/>
        <item x="43"/>
        <item x="136"/>
        <item x="129"/>
        <item x="331"/>
        <item x="502"/>
        <item x="214"/>
        <item x="99"/>
        <item x="241"/>
        <item x="337"/>
        <item x="172"/>
        <item x="723"/>
        <item x="246"/>
        <item x="228"/>
        <item x="260"/>
        <item x="306"/>
        <item x="453"/>
        <item x="676"/>
        <item x="626"/>
        <item x="667"/>
        <item x="138"/>
        <item x="602"/>
        <item x="509"/>
        <item x="362"/>
        <item x="687"/>
        <item x="586"/>
        <item x="379"/>
        <item x="395"/>
        <item x="171"/>
        <item x="503"/>
        <item x="355"/>
        <item x="692"/>
        <item x="730"/>
        <item x="53"/>
        <item x="238"/>
        <item x="697"/>
        <item x="170"/>
        <item x="115"/>
        <item x="155"/>
        <item x="338"/>
        <item x="568"/>
        <item x="603"/>
        <item x="368"/>
        <item x="685"/>
        <item x="583"/>
        <item x="441"/>
        <item x="102"/>
        <item x="66"/>
        <item x="108"/>
        <item x="103"/>
        <item x="641"/>
        <item x="486"/>
        <item x="678"/>
        <item x="708"/>
        <item x="258"/>
        <item x="249"/>
        <item x="313"/>
        <item x="299"/>
        <item x="223"/>
        <item x="65"/>
        <item x="125"/>
        <item x="2"/>
        <item x="450"/>
        <item x="630"/>
        <item x="669"/>
        <item x="29"/>
        <item x="28"/>
        <item x="105"/>
        <item x="24"/>
        <item x="22"/>
        <item x="68"/>
        <item x="141"/>
        <item x="341"/>
        <item x="264"/>
        <item x="680"/>
        <item x="186"/>
        <item x="495"/>
        <item x="283"/>
        <item x="439"/>
        <item x="255"/>
        <item x="664"/>
        <item x="505"/>
        <item x="100"/>
        <item x="488"/>
        <item x="628"/>
        <item x="594"/>
        <item x="565"/>
        <item x="659"/>
        <item x="409"/>
        <item x="652"/>
        <item x="64"/>
        <item x="601"/>
        <item x="703"/>
        <item x="346"/>
        <item x="191"/>
        <item x="143"/>
        <item x="233"/>
        <item x="710"/>
        <item x="471"/>
        <item x="720"/>
        <item x="430"/>
        <item x="459"/>
        <item x="581"/>
        <item x="424"/>
        <item x="289"/>
        <item x="724"/>
        <item x="643"/>
        <item x="574"/>
        <item x="59"/>
        <item x="70"/>
        <item x="167"/>
        <item x="405"/>
        <item x="208"/>
        <item x="257"/>
        <item x="417"/>
        <item x="292"/>
        <item x="164"/>
        <item x="97"/>
        <item x="326"/>
        <item x="216"/>
        <item x="444"/>
        <item x="342"/>
        <item x="571"/>
        <item x="650"/>
        <item x="648"/>
        <item x="500"/>
        <item t="default"/>
      </items>
    </pivotField>
    <pivotField axis="axisRow" showAll="0">
      <items count="46">
        <item x="37"/>
        <item x="42"/>
        <item x="43"/>
        <item x="44"/>
        <item x="26"/>
        <item x="38"/>
        <item x="30"/>
        <item x="39"/>
        <item x="25"/>
        <item x="32"/>
        <item x="33"/>
        <item x="34"/>
        <item x="31"/>
        <item x="41"/>
        <item x="11"/>
        <item x="18"/>
        <item x="40"/>
        <item x="24"/>
        <item x="2"/>
        <item x="28"/>
        <item x="15"/>
        <item x="29"/>
        <item x="16"/>
        <item x="20"/>
        <item x="9"/>
        <item x="21"/>
        <item x="22"/>
        <item x="14"/>
        <item x="19"/>
        <item x="17"/>
        <item x="0"/>
        <item x="13"/>
        <item x="10"/>
        <item x="4"/>
        <item x="7"/>
        <item x="12"/>
        <item x="3"/>
        <item x="8"/>
        <item x="5"/>
        <item x="6"/>
        <item x="1"/>
        <item x="36"/>
        <item x="23"/>
        <item x="35"/>
        <item x="27"/>
        <item t="default"/>
      </items>
    </pivotField>
    <pivotField showAll="0"/>
    <pivotField showAll="0">
      <items count="156">
        <item x="124"/>
        <item x="30"/>
        <item x="71"/>
        <item x="72"/>
        <item x="91"/>
        <item x="44"/>
        <item x="92"/>
        <item x="58"/>
        <item x="48"/>
        <item x="46"/>
        <item x="118"/>
        <item x="134"/>
        <item x="37"/>
        <item x="123"/>
        <item x="22"/>
        <item x="114"/>
        <item x="40"/>
        <item x="107"/>
        <item x="23"/>
        <item x="102"/>
        <item x="105"/>
        <item x="70"/>
        <item x="110"/>
        <item x="38"/>
        <item x="63"/>
        <item x="116"/>
        <item x="64"/>
        <item x="130"/>
        <item x="41"/>
        <item x="81"/>
        <item x="56"/>
        <item x="90"/>
        <item x="141"/>
        <item x="50"/>
        <item x="42"/>
        <item x="152"/>
        <item x="76"/>
        <item x="4"/>
        <item x="87"/>
        <item x="11"/>
        <item x="49"/>
        <item x="109"/>
        <item x="10"/>
        <item x="28"/>
        <item x="154"/>
        <item x="142"/>
        <item x="45"/>
        <item x="69"/>
        <item x="39"/>
        <item x="20"/>
        <item x="24"/>
        <item x="121"/>
        <item x="7"/>
        <item x="14"/>
        <item x="112"/>
        <item x="2"/>
        <item x="66"/>
        <item x="115"/>
        <item x="135"/>
        <item x="16"/>
        <item x="73"/>
        <item x="62"/>
        <item x="100"/>
        <item x="6"/>
        <item x="19"/>
        <item x="98"/>
        <item x="43"/>
        <item x="0"/>
        <item x="148"/>
        <item x="3"/>
        <item x="86"/>
        <item x="8"/>
        <item x="33"/>
        <item x="146"/>
        <item x="5"/>
        <item x="139"/>
        <item x="96"/>
        <item x="17"/>
        <item x="150"/>
        <item x="113"/>
        <item x="65"/>
        <item x="61"/>
        <item x="29"/>
        <item x="36"/>
        <item x="9"/>
        <item x="78"/>
        <item x="111"/>
        <item x="106"/>
        <item x="136"/>
        <item x="125"/>
        <item x="52"/>
        <item x="1"/>
        <item x="88"/>
        <item x="93"/>
        <item x="117"/>
        <item x="55"/>
        <item x="132"/>
        <item x="101"/>
        <item x="140"/>
        <item x="129"/>
        <item x="138"/>
        <item x="27"/>
        <item x="108"/>
        <item x="149"/>
        <item x="79"/>
        <item x="103"/>
        <item x="99"/>
        <item x="51"/>
        <item x="31"/>
        <item x="122"/>
        <item x="18"/>
        <item x="151"/>
        <item x="47"/>
        <item x="67"/>
        <item x="97"/>
        <item x="127"/>
        <item x="95"/>
        <item x="74"/>
        <item x="85"/>
        <item x="119"/>
        <item x="15"/>
        <item x="126"/>
        <item x="82"/>
        <item x="145"/>
        <item x="53"/>
        <item x="68"/>
        <item x="77"/>
        <item x="94"/>
        <item x="60"/>
        <item x="12"/>
        <item x="137"/>
        <item x="34"/>
        <item x="26"/>
        <item x="54"/>
        <item x="80"/>
        <item x="144"/>
        <item x="21"/>
        <item x="75"/>
        <item x="153"/>
        <item x="133"/>
        <item x="89"/>
        <item x="147"/>
        <item x="83"/>
        <item x="104"/>
        <item x="131"/>
        <item x="120"/>
        <item x="25"/>
        <item x="57"/>
        <item x="32"/>
        <item x="13"/>
        <item x="35"/>
        <item x="59"/>
        <item x="143"/>
        <item x="84"/>
        <item x="128"/>
        <item t="default"/>
      </items>
    </pivotField>
    <pivotField showAll="0">
      <items count="737">
        <item x="719"/>
        <item x="492"/>
        <item x="692"/>
        <item x="706"/>
        <item x="307"/>
        <item x="725"/>
        <item x="24"/>
        <item x="82"/>
        <item x="617"/>
        <item x="610"/>
        <item x="125"/>
        <item x="52"/>
        <item x="217"/>
        <item x="531"/>
        <item x="71"/>
        <item x="42"/>
        <item x="54"/>
        <item x="727"/>
        <item x="360"/>
        <item x="48"/>
        <item x="61"/>
        <item x="69"/>
        <item x="29"/>
        <item x="476"/>
        <item x="216"/>
        <item x="43"/>
        <item x="70"/>
        <item x="16"/>
        <item x="36"/>
        <item x="117"/>
        <item x="57"/>
        <item x="79"/>
        <item x="28"/>
        <item x="75"/>
        <item x="93"/>
        <item x="66"/>
        <item x="108"/>
        <item x="85"/>
        <item x="387"/>
        <item x="699"/>
        <item x="550"/>
        <item x="640"/>
        <item x="110"/>
        <item x="133"/>
        <item x="8"/>
        <item x="674"/>
        <item x="86"/>
        <item x="97"/>
        <item x="421"/>
        <item x="30"/>
        <item x="391"/>
        <item x="578"/>
        <item x="302"/>
        <item x="103"/>
        <item x="514"/>
        <item x="367"/>
        <item x="628"/>
        <item x="67"/>
        <item x="104"/>
        <item x="667"/>
        <item x="638"/>
        <item x="648"/>
        <item x="665"/>
        <item x="364"/>
        <item x="336"/>
        <item x="589"/>
        <item x="63"/>
        <item x="7"/>
        <item x="623"/>
        <item x="11"/>
        <item x="581"/>
        <item x="405"/>
        <item x="506"/>
        <item x="413"/>
        <item x="53"/>
        <item x="507"/>
        <item x="327"/>
        <item x="734"/>
        <item x="652"/>
        <item x="590"/>
        <item x="112"/>
        <item x="21"/>
        <item x="603"/>
        <item x="31"/>
        <item x="524"/>
        <item x="87"/>
        <item x="62"/>
        <item x="38"/>
        <item x="41"/>
        <item x="471"/>
        <item x="25"/>
        <item x="494"/>
        <item x="653"/>
        <item x="444"/>
        <item x="59"/>
        <item x="713"/>
        <item x="587"/>
        <item x="568"/>
        <item x="457"/>
        <item x="312"/>
        <item x="560"/>
        <item x="15"/>
        <item x="13"/>
        <item x="341"/>
        <item x="605"/>
        <item x="487"/>
        <item x="686"/>
        <item x="26"/>
        <item x="657"/>
        <item x="17"/>
        <item x="595"/>
        <item x="437"/>
        <item x="722"/>
        <item x="723"/>
        <item x="647"/>
        <item x="574"/>
        <item x="260"/>
        <item x="716"/>
        <item x="503"/>
        <item x="702"/>
        <item x="359"/>
        <item x="545"/>
        <item x="633"/>
        <item x="684"/>
        <item x="443"/>
        <item x="586"/>
        <item x="9"/>
        <item x="5"/>
        <item x="694"/>
        <item x="552"/>
        <item x="591"/>
        <item x="567"/>
        <item x="711"/>
        <item x="630"/>
        <item x="700"/>
        <item x="218"/>
        <item x="72"/>
        <item x="675"/>
        <item x="502"/>
        <item x="345"/>
        <item x="618"/>
        <item x="584"/>
        <item x="554"/>
        <item x="599"/>
        <item x="232"/>
        <item x="619"/>
        <item x="563"/>
        <item x="735"/>
        <item x="697"/>
        <item x="6"/>
        <item x="400"/>
        <item x="4"/>
        <item x="522"/>
        <item x="662"/>
        <item x="535"/>
        <item x="474"/>
        <item x="718"/>
        <item x="442"/>
        <item x="256"/>
        <item x="720"/>
        <item x="546"/>
        <item x="642"/>
        <item x="213"/>
        <item x="415"/>
        <item x="527"/>
        <item x="664"/>
        <item x="658"/>
        <item x="668"/>
        <item x="311"/>
        <item x="499"/>
        <item x="60"/>
        <item x="10"/>
        <item x="729"/>
        <item x="585"/>
        <item x="728"/>
        <item x="308"/>
        <item x="730"/>
        <item x="534"/>
        <item x="705"/>
        <item x="431"/>
        <item x="604"/>
        <item x="571"/>
        <item x="140"/>
        <item x="505"/>
        <item x="500"/>
        <item x="203"/>
        <item x="649"/>
        <item x="334"/>
        <item x="504"/>
        <item x="348"/>
        <item x="515"/>
        <item x="593"/>
        <item x="338"/>
        <item x="663"/>
        <item x="453"/>
        <item x="621"/>
        <item x="399"/>
        <item x="715"/>
        <item x="576"/>
        <item x="248"/>
        <item x="519"/>
        <item x="656"/>
        <item x="467"/>
        <item x="572"/>
        <item x="234"/>
        <item x="434"/>
        <item x="221"/>
        <item x="724"/>
        <item x="12"/>
        <item x="114"/>
        <item x="592"/>
        <item x="528"/>
        <item x="672"/>
        <item x="717"/>
        <item x="580"/>
        <item x="565"/>
        <item x="678"/>
        <item x="3"/>
        <item x="498"/>
        <item x="404"/>
        <item x="646"/>
        <item x="403"/>
        <item x="335"/>
        <item x="655"/>
        <item x="358"/>
        <item x="625"/>
        <item x="659"/>
        <item x="608"/>
        <item x="539"/>
        <item x="456"/>
        <item x="294"/>
        <item x="406"/>
        <item x="671"/>
        <item x="588"/>
        <item x="683"/>
        <item x="682"/>
        <item x="286"/>
        <item x="596"/>
        <item x="296"/>
        <item x="394"/>
        <item x="402"/>
        <item x="698"/>
        <item x="462"/>
        <item x="478"/>
        <item x="536"/>
        <item x="398"/>
        <item x="411"/>
        <item x="116"/>
        <item x="389"/>
        <item x="356"/>
        <item x="414"/>
        <item x="426"/>
        <item x="233"/>
        <item x="609"/>
        <item x="463"/>
        <item x="673"/>
        <item x="231"/>
        <item x="357"/>
        <item x="570"/>
        <item x="707"/>
        <item x="616"/>
        <item x="679"/>
        <item x="523"/>
        <item x="368"/>
        <item x="695"/>
        <item x="644"/>
        <item x="577"/>
        <item x="111"/>
        <item x="215"/>
        <item x="553"/>
        <item x="428"/>
        <item x="490"/>
        <item x="629"/>
        <item x="261"/>
        <item x="385"/>
        <item x="363"/>
        <item x="2"/>
        <item x="328"/>
        <item x="301"/>
        <item x="419"/>
        <item x="575"/>
        <item x="240"/>
        <item x="709"/>
        <item x="481"/>
        <item x="544"/>
        <item x="482"/>
        <item x="332"/>
        <item x="543"/>
        <item x="205"/>
        <item x="733"/>
        <item x="517"/>
        <item x="350"/>
        <item x="427"/>
        <item x="555"/>
        <item x="520"/>
        <item x="439"/>
        <item x="495"/>
        <item x="370"/>
        <item x="331"/>
        <item x="677"/>
        <item x="639"/>
        <item x="626"/>
        <item x="355"/>
        <item x="244"/>
        <item x="441"/>
        <item x="650"/>
        <item x="525"/>
        <item x="390"/>
        <item x="508"/>
        <item x="548"/>
        <item x="606"/>
        <item x="602"/>
        <item x="669"/>
        <item x="200"/>
        <item x="582"/>
        <item x="393"/>
        <item x="430"/>
        <item x="685"/>
        <item x="615"/>
        <item x="687"/>
        <item x="566"/>
        <item x="569"/>
        <item x="598"/>
        <item x="255"/>
        <item x="425"/>
        <item x="183"/>
        <item x="721"/>
        <item x="375"/>
        <item x="562"/>
        <item x="433"/>
        <item x="564"/>
        <item x="449"/>
        <item x="676"/>
        <item x="340"/>
        <item x="624"/>
        <item x="468"/>
        <item x="497"/>
        <item x="708"/>
        <item x="521"/>
        <item x="645"/>
        <item x="632"/>
        <item x="376"/>
        <item x="549"/>
        <item x="274"/>
        <item x="408"/>
        <item x="601"/>
        <item x="561"/>
        <item x="466"/>
        <item x="292"/>
        <item x="382"/>
        <item x="455"/>
        <item x="440"/>
        <item x="159"/>
        <item x="666"/>
        <item x="396"/>
        <item x="691"/>
        <item x="226"/>
        <item x="704"/>
        <item x="352"/>
        <item x="185"/>
        <item x="454"/>
        <item x="265"/>
        <item x="401"/>
        <item x="530"/>
        <item x="395"/>
        <item x="342"/>
        <item x="127"/>
        <item x="459"/>
        <item x="516"/>
        <item x="280"/>
        <item x="483"/>
        <item x="316"/>
        <item x="594"/>
        <item x="198"/>
        <item x="622"/>
        <item x="607"/>
        <item x="156"/>
        <item x="732"/>
        <item x="321"/>
        <item x="1"/>
        <item x="241"/>
        <item x="464"/>
        <item x="287"/>
        <item x="424"/>
        <item x="696"/>
        <item x="479"/>
        <item x="377"/>
        <item x="731"/>
        <item x="160"/>
        <item x="529"/>
        <item x="39"/>
        <item x="251"/>
        <item x="661"/>
        <item x="573"/>
        <item x="631"/>
        <item x="383"/>
        <item x="191"/>
        <item x="438"/>
        <item x="635"/>
        <item x="384"/>
        <item x="488"/>
        <item x="253"/>
        <item x="627"/>
        <item x="303"/>
        <item x="714"/>
        <item x="485"/>
        <item x="423"/>
        <item x="378"/>
        <item x="513"/>
        <item x="222"/>
        <item x="448"/>
        <item x="330"/>
        <item x="322"/>
        <item x="651"/>
        <item x="297"/>
        <item x="556"/>
        <item x="337"/>
        <item x="254"/>
        <item x="557"/>
        <item x="703"/>
        <item x="313"/>
        <item x="643"/>
        <item x="369"/>
        <item x="199"/>
        <item x="477"/>
        <item x="186"/>
        <item x="710"/>
        <item x="670"/>
        <item x="445"/>
        <item x="532"/>
        <item x="386"/>
        <item x="636"/>
        <item x="475"/>
        <item x="634"/>
        <item x="381"/>
        <item x="510"/>
        <item x="374"/>
        <item x="262"/>
        <item x="290"/>
        <item x="460"/>
        <item x="138"/>
        <item x="273"/>
        <item x="422"/>
        <item x="288"/>
        <item x="680"/>
        <item x="182"/>
        <item x="365"/>
        <item x="551"/>
        <item x="511"/>
        <item x="279"/>
        <item x="547"/>
        <item x="416"/>
        <item x="315"/>
        <item x="55"/>
        <item x="141"/>
        <item x="379"/>
        <item x="496"/>
        <item x="681"/>
        <item x="446"/>
        <item x="193"/>
        <item x="320"/>
        <item x="299"/>
        <item x="537"/>
        <item x="235"/>
        <item x="298"/>
        <item x="247"/>
        <item x="465"/>
        <item x="148"/>
        <item x="318"/>
        <item x="188"/>
        <item x="211"/>
        <item x="266"/>
        <item x="237"/>
        <item x="285"/>
        <item x="175"/>
        <item x="512"/>
        <item x="540"/>
        <item x="310"/>
        <item x="447"/>
        <item x="142"/>
        <item x="210"/>
        <item x="353"/>
        <item x="435"/>
        <item x="559"/>
        <item x="173"/>
        <item x="284"/>
        <item x="219"/>
        <item x="470"/>
        <item x="325"/>
        <item x="373"/>
        <item x="558"/>
        <item x="181"/>
        <item x="195"/>
        <item x="281"/>
        <item x="458"/>
        <item x="344"/>
        <item x="282"/>
        <item x="58"/>
        <item x="122"/>
        <item x="239"/>
        <item x="187"/>
        <item x="23"/>
        <item x="134"/>
        <item x="238"/>
        <item x="51"/>
        <item x="172"/>
        <item x="107"/>
        <item x="291"/>
        <item x="693"/>
        <item x="119"/>
        <item x="452"/>
        <item x="267"/>
        <item x="275"/>
        <item x="397"/>
        <item x="202"/>
        <item x="242"/>
        <item x="293"/>
        <item x="145"/>
        <item x="230"/>
        <item x="461"/>
        <item x="209"/>
        <item x="170"/>
        <item x="135"/>
        <item x="289"/>
        <item x="579"/>
        <item x="324"/>
        <item x="158"/>
        <item x="351"/>
        <item x="73"/>
        <item x="486"/>
        <item x="194"/>
        <item x="541"/>
        <item x="176"/>
        <item x="489"/>
        <item x="304"/>
        <item x="349"/>
        <item x="263"/>
        <item x="50"/>
        <item x="147"/>
        <item x="526"/>
        <item x="542"/>
        <item x="412"/>
        <item x="276"/>
        <item x="227"/>
        <item x="326"/>
        <item x="417"/>
        <item x="429"/>
        <item x="271"/>
        <item x="637"/>
        <item x="689"/>
        <item x="354"/>
        <item x="392"/>
        <item x="250"/>
        <item x="583"/>
        <item x="306"/>
        <item x="309"/>
        <item x="450"/>
        <item x="252"/>
        <item x="130"/>
        <item x="223"/>
        <item x="162"/>
        <item x="420"/>
        <item x="206"/>
        <item x="123"/>
        <item x="432"/>
        <item x="154"/>
        <item x="407"/>
        <item x="201"/>
        <item x="388"/>
        <item x="179"/>
        <item x="245"/>
        <item x="346"/>
        <item x="329"/>
        <item x="712"/>
        <item x="371"/>
        <item x="473"/>
        <item x="113"/>
        <item x="319"/>
        <item x="95"/>
        <item x="361"/>
        <item x="204"/>
        <item x="120"/>
        <item x="268"/>
        <item x="174"/>
        <item x="597"/>
        <item x="192"/>
        <item x="166"/>
        <item x="366"/>
        <item x="246"/>
        <item x="362"/>
        <item x="184"/>
        <item x="278"/>
        <item x="164"/>
        <item x="333"/>
        <item x="380"/>
        <item x="409"/>
        <item x="225"/>
        <item x="249"/>
        <item x="76"/>
        <item x="347"/>
        <item x="283"/>
        <item x="305"/>
        <item x="89"/>
        <item x="258"/>
        <item x="660"/>
        <item x="128"/>
        <item x="96"/>
        <item x="155"/>
        <item x="190"/>
        <item x="80"/>
        <item x="92"/>
        <item x="44"/>
        <item x="518"/>
        <item x="121"/>
        <item x="180"/>
        <item x="243"/>
        <item x="152"/>
        <item x="131"/>
        <item x="68"/>
        <item x="78"/>
        <item x="538"/>
        <item x="143"/>
        <item x="163"/>
        <item x="35"/>
        <item x="109"/>
        <item x="144"/>
        <item x="300"/>
        <item x="81"/>
        <item x="99"/>
        <item x="196"/>
        <item x="372"/>
        <item x="224"/>
        <item x="165"/>
        <item x="157"/>
        <item x="611"/>
        <item x="169"/>
        <item x="168"/>
        <item x="343"/>
        <item x="146"/>
        <item x="177"/>
        <item x="167"/>
        <item x="197"/>
        <item x="118"/>
        <item x="101"/>
        <item x="229"/>
        <item x="314"/>
        <item x="161"/>
        <item x="509"/>
        <item x="212"/>
        <item x="436"/>
        <item x="228"/>
        <item x="91"/>
        <item x="257"/>
        <item x="214"/>
        <item x="339"/>
        <item x="46"/>
        <item x="56"/>
        <item x="129"/>
        <item x="106"/>
        <item x="94"/>
        <item x="220"/>
        <item x="317"/>
        <item x="491"/>
        <item x="137"/>
        <item x="654"/>
        <item x="34"/>
        <item x="105"/>
        <item x="18"/>
        <item x="418"/>
        <item x="171"/>
        <item x="501"/>
        <item x="74"/>
        <item x="410"/>
        <item x="277"/>
        <item x="484"/>
        <item x="0"/>
        <item x="90"/>
        <item x="45"/>
        <item x="151"/>
        <item x="47"/>
        <item x="690"/>
        <item x="189"/>
        <item x="124"/>
        <item x="65"/>
        <item x="272"/>
        <item x="40"/>
        <item x="139"/>
        <item x="270"/>
        <item x="295"/>
        <item x="115"/>
        <item x="153"/>
        <item x="259"/>
        <item x="620"/>
        <item x="126"/>
        <item x="613"/>
        <item x="149"/>
        <item x="323"/>
        <item x="132"/>
        <item x="472"/>
        <item x="236"/>
        <item x="208"/>
        <item x="83"/>
        <item x="49"/>
        <item x="19"/>
        <item x="136"/>
        <item x="269"/>
        <item x="33"/>
        <item x="37"/>
        <item x="64"/>
        <item x="98"/>
        <item x="688"/>
        <item x="207"/>
        <item x="32"/>
        <item x="100"/>
        <item x="701"/>
        <item x="20"/>
        <item x="726"/>
        <item x="612"/>
        <item x="178"/>
        <item x="77"/>
        <item x="88"/>
        <item x="451"/>
        <item x="102"/>
        <item x="27"/>
        <item x="84"/>
        <item x="22"/>
        <item x="150"/>
        <item x="14"/>
        <item x="614"/>
        <item x="469"/>
        <item x="264"/>
        <item x="493"/>
        <item x="480"/>
        <item x="600"/>
        <item x="533"/>
        <item x="641"/>
        <item t="default"/>
      </items>
    </pivotField>
    <pivotField showAll="0"/>
    <pivotField showAll="0"/>
    <pivotField showAll="0">
      <items count="726">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showAll="0">
      <items count="262">
        <item x="128"/>
        <item x="70"/>
        <item x="51"/>
        <item x="50"/>
        <item x="243"/>
        <item x="92"/>
        <item x="53"/>
        <item x="191"/>
        <item x="138"/>
        <item x="179"/>
        <item x="256"/>
        <item x="54"/>
        <item x="247"/>
        <item x="236"/>
        <item x="113"/>
        <item x="156"/>
        <item x="146"/>
        <item x="242"/>
        <item x="95"/>
        <item x="246"/>
        <item x="32"/>
        <item x="23"/>
        <item x="99"/>
        <item x="188"/>
        <item x="13"/>
        <item x="111"/>
        <item x="204"/>
        <item x="213"/>
        <item x="37"/>
        <item x="178"/>
        <item x="47"/>
        <item x="135"/>
        <item x="11"/>
        <item x="216"/>
        <item x="153"/>
        <item x="44"/>
        <item x="1"/>
        <item x="220"/>
        <item x="30"/>
        <item x="149"/>
        <item x="230"/>
        <item x="72"/>
        <item x="81"/>
        <item x="231"/>
        <item x="26"/>
        <item x="195"/>
        <item x="108"/>
        <item x="165"/>
        <item x="114"/>
        <item x="119"/>
        <item x="34"/>
        <item x="0"/>
        <item x="100"/>
        <item x="18"/>
        <item x="69"/>
        <item x="167"/>
        <item x="60"/>
        <item x="78"/>
        <item x="65"/>
        <item x="14"/>
        <item x="3"/>
        <item x="12"/>
        <item x="183"/>
        <item x="36"/>
        <item x="151"/>
        <item x="223"/>
        <item x="214"/>
        <item x="210"/>
        <item x="67"/>
        <item x="259"/>
        <item x="141"/>
        <item x="226"/>
        <item x="83"/>
        <item x="147"/>
        <item x="244"/>
        <item x="55"/>
        <item x="194"/>
        <item x="212"/>
        <item x="80"/>
        <item x="123"/>
        <item x="248"/>
        <item x="38"/>
        <item x="207"/>
        <item x="22"/>
        <item x="127"/>
        <item x="181"/>
        <item x="134"/>
        <item x="227"/>
        <item x="192"/>
        <item x="6"/>
        <item x="132"/>
        <item x="217"/>
        <item x="208"/>
        <item x="97"/>
        <item x="76"/>
        <item x="221"/>
        <item x="62"/>
        <item x="180"/>
        <item x="258"/>
        <item x="56"/>
        <item x="222"/>
        <item x="249"/>
        <item x="15"/>
        <item x="121"/>
        <item x="93"/>
        <item x="203"/>
        <item x="228"/>
        <item x="209"/>
        <item x="205"/>
        <item x="96"/>
        <item x="73"/>
        <item x="158"/>
        <item x="136"/>
        <item x="84"/>
        <item x="91"/>
        <item x="5"/>
        <item x="110"/>
        <item x="159"/>
        <item x="64"/>
        <item x="10"/>
        <item x="172"/>
        <item x="101"/>
        <item x="7"/>
        <item x="177"/>
        <item x="31"/>
        <item x="98"/>
        <item x="42"/>
        <item x="133"/>
        <item x="75"/>
        <item x="130"/>
        <item x="59"/>
        <item x="8"/>
        <item x="66"/>
        <item x="28"/>
        <item x="74"/>
        <item x="17"/>
        <item x="122"/>
        <item x="82"/>
        <item x="182"/>
        <item x="115"/>
        <item x="170"/>
        <item x="125"/>
        <item x="27"/>
        <item x="71"/>
        <item x="215"/>
        <item x="143"/>
        <item x="24"/>
        <item x="142"/>
        <item x="245"/>
        <item x="233"/>
        <item x="224"/>
        <item x="254"/>
        <item x="19"/>
        <item x="88"/>
        <item x="173"/>
        <item x="225"/>
        <item x="206"/>
        <item x="112"/>
        <item x="186"/>
        <item x="68"/>
        <item x="163"/>
        <item x="25"/>
        <item x="4"/>
        <item x="43"/>
        <item x="33"/>
        <item x="58"/>
        <item x="229"/>
        <item x="106"/>
        <item x="200"/>
        <item x="45"/>
        <item x="154"/>
        <item x="9"/>
        <item x="20"/>
        <item x="40"/>
        <item x="21"/>
        <item x="35"/>
        <item x="120"/>
        <item x="235"/>
        <item x="77"/>
        <item x="52"/>
        <item x="118"/>
        <item x="152"/>
        <item x="239"/>
        <item x="139"/>
        <item x="240"/>
        <item x="250"/>
        <item x="174"/>
        <item x="86"/>
        <item x="255"/>
        <item x="29"/>
        <item x="105"/>
        <item x="234"/>
        <item x="160"/>
        <item x="201"/>
        <item x="155"/>
        <item x="157"/>
        <item x="161"/>
        <item x="251"/>
        <item x="131"/>
        <item x="252"/>
        <item x="185"/>
        <item x="198"/>
        <item x="166"/>
        <item x="90"/>
        <item x="176"/>
        <item x="109"/>
        <item x="103"/>
        <item x="260"/>
        <item x="193"/>
        <item x="144"/>
        <item x="253"/>
        <item x="126"/>
        <item x="85"/>
        <item x="168"/>
        <item x="48"/>
        <item x="175"/>
        <item x="79"/>
        <item x="257"/>
        <item x="61"/>
        <item x="169"/>
        <item x="150"/>
        <item x="137"/>
        <item x="124"/>
        <item x="16"/>
        <item x="187"/>
        <item x="184"/>
        <item x="140"/>
        <item x="94"/>
        <item x="211"/>
        <item x="219"/>
        <item x="89"/>
        <item x="116"/>
        <item x="241"/>
        <item x="164"/>
        <item x="190"/>
        <item x="145"/>
        <item x="104"/>
        <item x="196"/>
        <item x="102"/>
        <item x="117"/>
        <item x="238"/>
        <item x="49"/>
        <item x="162"/>
        <item x="63"/>
        <item x="202"/>
        <item x="2"/>
        <item x="41"/>
        <item x="199"/>
        <item x="218"/>
        <item x="148"/>
        <item x="87"/>
        <item x="107"/>
        <item x="57"/>
        <item x="232"/>
        <item x="237"/>
        <item x="129"/>
        <item x="189"/>
        <item x="197"/>
        <item x="171"/>
        <item x="46"/>
        <item x="39"/>
        <item t="default"/>
      </items>
    </pivotField>
    <pivotField showAll="0"/>
    <pivotField showAll="0"/>
    <pivotField dataField="1" showAll="0"/>
    <pivotField showAll="0">
      <items count="5">
        <item x="0"/>
        <item x="2"/>
        <item x="3"/>
        <item x="1"/>
        <item t="default"/>
      </items>
    </pivotField>
    <pivotField showAll="0"/>
  </pivotFields>
  <rowFields count="1">
    <field x="1"/>
  </rowFields>
  <rowItems count="24">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dataFields count="1">
    <dataField name="Average of Total_Budget" fld="12" subtotal="average" baseField="1" baseItem="22"/>
  </dataFields>
  <chartFormats count="2">
    <chartFormat chart="9" format="360" series="1">
      <pivotArea type="data" outline="0" fieldPosition="0">
        <references count="1">
          <reference field="4294967294" count="1" selected="0">
            <x v="0"/>
          </reference>
        </references>
      </pivotArea>
    </chartFormat>
    <chartFormat chart="0" format="35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aptionGreaterThan" evalOrder="-1" id="2" stringValue1="2000">
      <autoFilter ref="A1">
        <filterColumn colId="0">
          <customFilters>
            <customFilter operator="greaterThan" val="2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7FAC7E-2969-4662-AA7F-2FF9AE838D26}"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1:B7" firstHeaderRow="1" firstDataRow="1" firstDataCol="1"/>
  <pivotFields count="15">
    <pivotField axis="axisRow" showAll="0" measureFilter="1">
      <items count="736">
        <item x="461"/>
        <item x="699"/>
        <item x="276"/>
        <item x="538"/>
        <item x="80"/>
        <item x="658"/>
        <item x="359"/>
        <item x="219"/>
        <item x="350"/>
        <item x="668"/>
        <item x="523"/>
        <item x="380"/>
        <item x="367"/>
        <item x="644"/>
        <item x="521"/>
        <item x="401"/>
        <item x="596"/>
        <item x="348"/>
        <item x="624"/>
        <item x="234"/>
        <item x="540"/>
        <item x="695"/>
        <item x="520"/>
        <item x="381"/>
        <item x="32"/>
        <item x="36"/>
        <item x="411"/>
        <item x="526"/>
        <item x="259"/>
        <item x="307"/>
        <item x="345"/>
        <item x="229"/>
        <item x="320"/>
        <item x="462"/>
        <item x="498"/>
        <item x="542"/>
        <item x="432"/>
        <item x="543"/>
        <item x="162"/>
        <item x="546"/>
        <item x="194"/>
        <item x="679"/>
        <item x="485"/>
        <item x="551"/>
        <item x="398"/>
        <item x="183"/>
        <item x="549"/>
        <item x="159"/>
        <item x="653"/>
        <item x="384"/>
        <item x="528"/>
        <item x="706"/>
        <item x="415"/>
        <item x="385"/>
        <item x="621"/>
        <item x="0"/>
        <item x="9"/>
        <item x="1"/>
        <item x="560"/>
        <item x="242"/>
        <item x="455"/>
        <item x="713"/>
        <item x="595"/>
        <item x="466"/>
        <item x="324"/>
        <item x="534"/>
        <item x="290"/>
        <item x="351"/>
        <item x="467"/>
        <item x="58"/>
        <item x="620"/>
        <item x="403"/>
        <item x="497"/>
        <item x="13"/>
        <item x="614"/>
        <item x="420"/>
        <item x="677"/>
        <item x="544"/>
        <item x="119"/>
        <item x="642"/>
        <item x="361"/>
        <item x="465"/>
        <item x="49"/>
        <item x="391"/>
        <item x="475"/>
        <item x="600"/>
        <item x="168"/>
        <item x="612"/>
        <item x="399"/>
        <item x="469"/>
        <item x="618"/>
        <item x="357"/>
        <item x="196"/>
        <item x="212"/>
        <item x="17"/>
        <item x="297"/>
        <item x="101"/>
        <item x="21"/>
        <item x="585"/>
        <item x="156"/>
        <item x="137"/>
        <item x="239"/>
        <item x="328"/>
        <item x="661"/>
        <item x="591"/>
        <item x="203"/>
        <item x="472"/>
        <item x="482"/>
        <item x="693"/>
        <item x="397"/>
        <item x="383"/>
        <item x="673"/>
        <item x="670"/>
        <item x="166"/>
        <item x="189"/>
        <item x="597"/>
        <item x="529"/>
        <item x="491"/>
        <item x="522"/>
        <item x="452"/>
        <item x="577"/>
        <item x="569"/>
        <item x="552"/>
        <item x="533"/>
        <item x="605"/>
        <item x="609"/>
        <item x="732"/>
        <item x="494"/>
        <item x="514"/>
        <item x="104"/>
        <item x="85"/>
        <item x="84"/>
        <item x="734"/>
        <item x="165"/>
        <item x="40"/>
        <item x="34"/>
        <item x="237"/>
        <item x="305"/>
        <item x="334"/>
        <item x="608"/>
        <item x="625"/>
        <item x="429"/>
        <item x="243"/>
        <item x="114"/>
        <item x="496"/>
        <item x="683"/>
        <item x="590"/>
        <item x="622"/>
        <item x="322"/>
        <item x="175"/>
        <item x="78"/>
        <item x="646"/>
        <item x="298"/>
        <item x="559"/>
        <item x="436"/>
        <item x="349"/>
        <item x="617"/>
        <item x="499"/>
        <item x="616"/>
        <item x="463"/>
        <item x="501"/>
        <item x="525"/>
        <item x="487"/>
        <item x="651"/>
        <item x="464"/>
        <item x="512"/>
        <item x="573"/>
        <item x="73"/>
        <item x="120"/>
        <item x="358"/>
        <item x="406"/>
        <item x="314"/>
        <item x="83"/>
        <item x="88"/>
        <item x="131"/>
        <item x="418"/>
        <item x="280"/>
        <item x="294"/>
        <item x="152"/>
        <item x="45"/>
        <item x="566"/>
        <item x="113"/>
        <item x="511"/>
        <item x="726"/>
        <item x="12"/>
        <item x="8"/>
        <item x="645"/>
        <item x="7"/>
        <item x="619"/>
        <item x="287"/>
        <item x="404"/>
        <item x="686"/>
        <item x="655"/>
        <item x="575"/>
        <item x="490"/>
        <item x="553"/>
        <item x="422"/>
        <item x="556"/>
        <item x="555"/>
        <item x="184"/>
        <item x="507"/>
        <item x="177"/>
        <item x="273"/>
        <item x="300"/>
        <item x="536"/>
        <item x="262"/>
        <item x="460"/>
        <item x="94"/>
        <item x="267"/>
        <item x="372"/>
        <item x="580"/>
        <item x="457"/>
        <item x="508"/>
        <item x="87"/>
        <item x="62"/>
        <item x="535"/>
        <item x="733"/>
        <item x="481"/>
        <item x="130"/>
        <item x="330"/>
        <item x="564"/>
        <item x="277"/>
        <item x="48"/>
        <item x="51"/>
        <item x="46"/>
        <item x="44"/>
        <item x="76"/>
        <item x="37"/>
        <item x="304"/>
        <item x="517"/>
        <item x="71"/>
        <item x="539"/>
        <item x="493"/>
        <item x="295"/>
        <item x="696"/>
        <item x="274"/>
        <item x="712"/>
        <item x="627"/>
        <item x="317"/>
        <item x="201"/>
        <item x="174"/>
        <item x="343"/>
        <item x="187"/>
        <item x="134"/>
        <item x="178"/>
        <item x="515"/>
        <item x="150"/>
        <item x="702"/>
        <item x="323"/>
        <item x="279"/>
        <item x="254"/>
        <item x="57"/>
        <item x="54"/>
        <item x="117"/>
        <item x="561"/>
        <item x="67"/>
        <item x="72"/>
        <item x="271"/>
        <item x="81"/>
        <item x="204"/>
        <item x="578"/>
        <item x="375"/>
        <item x="707"/>
        <item x="63"/>
        <item x="106"/>
        <item x="570"/>
        <item x="613"/>
        <item x="149"/>
        <item x="132"/>
        <item x="15"/>
        <item x="107"/>
        <item x="206"/>
        <item x="582"/>
        <item x="587"/>
        <item x="671"/>
        <item x="248"/>
        <item x="454"/>
        <item x="704"/>
        <item x="438"/>
        <item x="363"/>
        <item x="27"/>
        <item x="354"/>
        <item x="519"/>
        <item x="473"/>
        <item x="75"/>
        <item x="39"/>
        <item x="567"/>
        <item x="548"/>
        <item x="714"/>
        <item x="23"/>
        <item x="301"/>
        <item x="4"/>
        <item x="11"/>
        <item x="604"/>
        <item x="729"/>
        <item x="649"/>
        <item x="157"/>
        <item x="588"/>
        <item x="253"/>
        <item x="250"/>
        <item x="477"/>
        <item x="386"/>
        <item x="579"/>
        <item x="715"/>
        <item x="154"/>
        <item x="127"/>
        <item x="118"/>
        <item x="181"/>
        <item x="207"/>
        <item x="449"/>
        <item x="530"/>
        <item x="230"/>
        <item x="373"/>
        <item x="437"/>
        <item x="139"/>
        <item x="456"/>
        <item x="448"/>
        <item x="390"/>
        <item x="584"/>
        <item x="272"/>
        <item x="135"/>
        <item x="639"/>
        <item x="506"/>
        <item x="210"/>
        <item x="282"/>
        <item x="95"/>
        <item x="142"/>
        <item x="90"/>
        <item x="190"/>
        <item x="110"/>
        <item x="263"/>
        <item x="116"/>
        <item x="335"/>
        <item x="623"/>
        <item x="431"/>
        <item x="387"/>
        <item x="631"/>
        <item x="180"/>
        <item x="360"/>
        <item x="370"/>
        <item x="146"/>
        <item x="122"/>
        <item x="226"/>
        <item x="492"/>
        <item x="592"/>
        <item x="16"/>
        <item x="318"/>
        <item x="721"/>
        <item x="615"/>
        <item x="416"/>
        <item x="218"/>
        <item x="153"/>
        <item x="79"/>
        <item x="109"/>
        <item x="112"/>
        <item x="163"/>
        <item x="265"/>
        <item x="281"/>
        <item x="151"/>
        <item x="217"/>
        <item x="711"/>
        <item x="193"/>
        <item x="446"/>
        <item x="700"/>
        <item x="231"/>
        <item x="325"/>
        <item x="412"/>
        <item x="302"/>
        <item x="339"/>
        <item x="654"/>
        <item x="458"/>
        <item x="251"/>
        <item x="309"/>
        <item x="315"/>
        <item x="572"/>
        <item x="308"/>
        <item x="329"/>
        <item x="435"/>
        <item x="413"/>
        <item x="221"/>
        <item x="310"/>
        <item x="285"/>
        <item x="598"/>
        <item x="660"/>
        <item x="188"/>
        <item x="252"/>
        <item x="425"/>
        <item x="440"/>
        <item x="675"/>
        <item x="688"/>
        <item x="635"/>
        <item x="474"/>
        <item x="402"/>
        <item x="656"/>
        <item x="719"/>
        <item x="224"/>
        <item x="489"/>
        <item x="291"/>
        <item x="563"/>
        <item x="662"/>
        <item x="332"/>
        <item x="636"/>
        <item x="42"/>
        <item x="30"/>
        <item x="77"/>
        <item x="33"/>
        <item x="121"/>
        <item x="433"/>
        <item x="709"/>
        <item x="516"/>
        <item x="531"/>
        <item x="311"/>
        <item x="222"/>
        <item x="727"/>
        <item x="215"/>
        <item x="352"/>
        <item x="698"/>
        <item x="261"/>
        <item x="606"/>
        <item x="610"/>
        <item x="158"/>
        <item x="145"/>
        <item x="270"/>
        <item x="173"/>
        <item x="240"/>
        <item x="510"/>
        <item x="133"/>
        <item x="140"/>
        <item x="665"/>
        <item x="629"/>
        <item x="408"/>
        <item x="532"/>
        <item x="388"/>
        <item x="198"/>
        <item x="185"/>
        <item x="396"/>
        <item x="200"/>
        <item x="728"/>
        <item x="374"/>
        <item x="524"/>
        <item x="476"/>
        <item x="681"/>
        <item x="31"/>
        <item x="392"/>
        <item x="518"/>
        <item x="340"/>
        <item x="483"/>
        <item x="633"/>
        <item x="632"/>
        <item x="421"/>
        <item x="205"/>
        <item x="199"/>
        <item x="443"/>
        <item x="576"/>
        <item x="369"/>
        <item x="447"/>
        <item x="364"/>
        <item x="245"/>
        <item x="427"/>
        <item x="428"/>
        <item x="288"/>
        <item x="303"/>
        <item x="690"/>
        <item x="179"/>
        <item x="666"/>
        <item x="192"/>
        <item x="47"/>
        <item x="93"/>
        <item x="74"/>
        <item x="419"/>
        <item x="256"/>
        <item x="537"/>
        <item x="126"/>
        <item x="19"/>
        <item x="400"/>
        <item x="557"/>
        <item x="637"/>
        <item x="284"/>
        <item x="672"/>
        <item x="266"/>
        <item x="268"/>
        <item x="468"/>
        <item x="377"/>
        <item x="55"/>
        <item x="333"/>
        <item x="69"/>
        <item x="82"/>
        <item x="52"/>
        <item x="20"/>
        <item x="56"/>
        <item x="278"/>
        <item x="442"/>
        <item x="541"/>
        <item x="674"/>
        <item x="717"/>
        <item x="275"/>
        <item x="344"/>
        <item x="213"/>
        <item x="35"/>
        <item x="123"/>
        <item x="60"/>
        <item x="86"/>
        <item x="26"/>
        <item x="169"/>
        <item x="202"/>
        <item x="3"/>
        <item x="10"/>
        <item x="716"/>
        <item x="657"/>
        <item x="410"/>
        <item x="96"/>
        <item x="527"/>
        <item x="480"/>
        <item x="407"/>
        <item x="269"/>
        <item x="731"/>
        <item x="562"/>
        <item x="286"/>
        <item x="366"/>
        <item x="144"/>
        <item x="225"/>
        <item x="161"/>
        <item x="599"/>
        <item x="195"/>
        <item x="513"/>
        <item x="182"/>
        <item x="236"/>
        <item x="232"/>
        <item x="296"/>
        <item x="478"/>
        <item x="647"/>
        <item x="91"/>
        <item x="327"/>
        <item x="6"/>
        <item x="611"/>
        <item x="682"/>
        <item x="504"/>
        <item x="393"/>
        <item x="607"/>
        <item x="445"/>
        <item x="426"/>
        <item x="227"/>
        <item x="640"/>
        <item x="725"/>
        <item x="244"/>
        <item x="98"/>
        <item x="247"/>
        <item x="376"/>
        <item x="371"/>
        <item x="147"/>
        <item x="353"/>
        <item x="89"/>
        <item x="38"/>
        <item x="25"/>
        <item x="160"/>
        <item x="545"/>
        <item x="423"/>
        <item x="365"/>
        <item x="414"/>
        <item x="589"/>
        <item x="550"/>
        <item x="689"/>
        <item x="694"/>
        <item x="451"/>
        <item x="382"/>
        <item x="634"/>
        <item x="14"/>
        <item x="394"/>
        <item x="705"/>
        <item x="347"/>
        <item x="484"/>
        <item x="547"/>
        <item x="293"/>
        <item x="321"/>
        <item x="356"/>
        <item x="235"/>
        <item x="558"/>
        <item x="434"/>
        <item x="176"/>
        <item x="701"/>
        <item x="209"/>
        <item x="148"/>
        <item x="312"/>
        <item x="722"/>
        <item x="554"/>
        <item x="593"/>
        <item x="718"/>
        <item x="638"/>
        <item x="111"/>
        <item x="61"/>
        <item x="92"/>
        <item x="124"/>
        <item x="470"/>
        <item x="128"/>
        <item x="684"/>
        <item x="41"/>
        <item x="316"/>
        <item x="197"/>
        <item x="378"/>
        <item x="220"/>
        <item x="319"/>
        <item x="389"/>
        <item x="211"/>
        <item x="663"/>
        <item x="5"/>
        <item x="479"/>
        <item x="691"/>
        <item x="336"/>
        <item x="50"/>
        <item x="18"/>
        <item x="43"/>
        <item x="136"/>
        <item x="129"/>
        <item x="331"/>
        <item x="502"/>
        <item x="214"/>
        <item x="99"/>
        <item x="241"/>
        <item x="337"/>
        <item x="172"/>
        <item x="723"/>
        <item x="246"/>
        <item x="228"/>
        <item x="260"/>
        <item x="306"/>
        <item x="453"/>
        <item x="676"/>
        <item x="626"/>
        <item x="667"/>
        <item x="138"/>
        <item x="602"/>
        <item x="509"/>
        <item x="362"/>
        <item x="687"/>
        <item x="586"/>
        <item x="379"/>
        <item x="395"/>
        <item x="171"/>
        <item x="503"/>
        <item x="355"/>
        <item x="692"/>
        <item x="730"/>
        <item x="53"/>
        <item x="238"/>
        <item x="697"/>
        <item x="170"/>
        <item x="115"/>
        <item x="155"/>
        <item x="338"/>
        <item x="568"/>
        <item x="603"/>
        <item x="368"/>
        <item x="685"/>
        <item x="583"/>
        <item x="441"/>
        <item x="102"/>
        <item x="66"/>
        <item x="108"/>
        <item x="103"/>
        <item x="641"/>
        <item x="486"/>
        <item x="678"/>
        <item x="708"/>
        <item x="258"/>
        <item x="249"/>
        <item x="313"/>
        <item x="299"/>
        <item x="223"/>
        <item x="65"/>
        <item x="125"/>
        <item x="2"/>
        <item x="450"/>
        <item x="630"/>
        <item x="669"/>
        <item x="29"/>
        <item x="28"/>
        <item x="105"/>
        <item x="24"/>
        <item x="22"/>
        <item x="68"/>
        <item x="141"/>
        <item x="341"/>
        <item x="264"/>
        <item x="680"/>
        <item x="186"/>
        <item x="495"/>
        <item x="283"/>
        <item x="439"/>
        <item x="255"/>
        <item x="664"/>
        <item x="505"/>
        <item x="100"/>
        <item x="488"/>
        <item x="628"/>
        <item x="594"/>
        <item x="565"/>
        <item x="659"/>
        <item x="409"/>
        <item x="652"/>
        <item x="64"/>
        <item x="601"/>
        <item x="703"/>
        <item x="346"/>
        <item x="191"/>
        <item x="143"/>
        <item x="233"/>
        <item x="710"/>
        <item x="471"/>
        <item x="720"/>
        <item x="430"/>
        <item x="459"/>
        <item x="581"/>
        <item x="424"/>
        <item x="289"/>
        <item x="724"/>
        <item x="643"/>
        <item x="574"/>
        <item x="59"/>
        <item x="70"/>
        <item x="167"/>
        <item x="405"/>
        <item x="208"/>
        <item x="257"/>
        <item x="417"/>
        <item x="292"/>
        <item x="164"/>
        <item x="97"/>
        <item x="326"/>
        <item x="216"/>
        <item x="444"/>
        <item x="342"/>
        <item x="571"/>
        <item x="650"/>
        <item x="648"/>
        <item x="500"/>
        <item t="default"/>
      </items>
    </pivotField>
    <pivotField showAll="0">
      <items count="46">
        <item x="37"/>
        <item x="42"/>
        <item x="43"/>
        <item x="44"/>
        <item x="26"/>
        <item x="38"/>
        <item x="30"/>
        <item x="39"/>
        <item x="25"/>
        <item x="32"/>
        <item x="33"/>
        <item x="34"/>
        <item x="31"/>
        <item x="41"/>
        <item x="11"/>
        <item x="18"/>
        <item x="40"/>
        <item x="24"/>
        <item x="2"/>
        <item x="28"/>
        <item x="15"/>
        <item x="29"/>
        <item x="16"/>
        <item x="20"/>
        <item x="9"/>
        <item x="21"/>
        <item x="22"/>
        <item x="14"/>
        <item x="19"/>
        <item x="17"/>
        <item x="0"/>
        <item x="13"/>
        <item x="10"/>
        <item x="4"/>
        <item x="7"/>
        <item x="12"/>
        <item x="3"/>
        <item x="8"/>
        <item x="5"/>
        <item x="6"/>
        <item x="1"/>
        <item x="36"/>
        <item x="23"/>
        <item x="35"/>
        <item x="27"/>
        <item t="default"/>
      </items>
    </pivotField>
    <pivotField showAll="0"/>
    <pivotField showAll="0">
      <items count="156">
        <item x="124"/>
        <item x="30"/>
        <item x="71"/>
        <item x="72"/>
        <item x="91"/>
        <item x="44"/>
        <item x="92"/>
        <item x="58"/>
        <item x="48"/>
        <item x="46"/>
        <item x="118"/>
        <item x="134"/>
        <item x="37"/>
        <item x="123"/>
        <item x="22"/>
        <item x="114"/>
        <item x="40"/>
        <item x="107"/>
        <item x="23"/>
        <item x="102"/>
        <item x="105"/>
        <item x="70"/>
        <item x="110"/>
        <item x="38"/>
        <item x="63"/>
        <item x="116"/>
        <item x="64"/>
        <item x="130"/>
        <item x="41"/>
        <item x="81"/>
        <item x="56"/>
        <item x="90"/>
        <item x="141"/>
        <item x="50"/>
        <item x="42"/>
        <item x="152"/>
        <item x="76"/>
        <item x="4"/>
        <item x="87"/>
        <item x="11"/>
        <item x="49"/>
        <item x="109"/>
        <item x="10"/>
        <item x="28"/>
        <item x="154"/>
        <item x="142"/>
        <item x="45"/>
        <item x="69"/>
        <item x="39"/>
        <item x="20"/>
        <item x="24"/>
        <item x="121"/>
        <item x="7"/>
        <item x="14"/>
        <item x="112"/>
        <item x="2"/>
        <item x="66"/>
        <item x="115"/>
        <item x="135"/>
        <item x="16"/>
        <item x="73"/>
        <item x="62"/>
        <item x="100"/>
        <item x="6"/>
        <item x="19"/>
        <item x="98"/>
        <item x="43"/>
        <item x="0"/>
        <item x="148"/>
        <item x="3"/>
        <item x="86"/>
        <item x="8"/>
        <item x="33"/>
        <item x="146"/>
        <item x="5"/>
        <item x="139"/>
        <item x="96"/>
        <item x="17"/>
        <item x="150"/>
        <item x="113"/>
        <item x="65"/>
        <item x="61"/>
        <item x="29"/>
        <item x="36"/>
        <item x="9"/>
        <item x="78"/>
        <item x="111"/>
        <item x="106"/>
        <item x="136"/>
        <item x="125"/>
        <item x="52"/>
        <item x="1"/>
        <item x="88"/>
        <item x="93"/>
        <item x="117"/>
        <item x="55"/>
        <item x="132"/>
        <item x="101"/>
        <item x="140"/>
        <item x="129"/>
        <item x="138"/>
        <item x="27"/>
        <item x="108"/>
        <item x="149"/>
        <item x="79"/>
        <item x="103"/>
        <item x="99"/>
        <item x="51"/>
        <item x="31"/>
        <item x="122"/>
        <item x="18"/>
        <item x="151"/>
        <item x="47"/>
        <item x="67"/>
        <item x="97"/>
        <item x="127"/>
        <item x="95"/>
        <item x="74"/>
        <item x="85"/>
        <item x="119"/>
        <item x="15"/>
        <item x="126"/>
        <item x="82"/>
        <item x="145"/>
        <item x="53"/>
        <item x="68"/>
        <item x="77"/>
        <item x="94"/>
        <item x="60"/>
        <item x="12"/>
        <item x="137"/>
        <item x="34"/>
        <item x="26"/>
        <item x="54"/>
        <item x="80"/>
        <item x="144"/>
        <item x="21"/>
        <item x="75"/>
        <item x="153"/>
        <item x="133"/>
        <item x="89"/>
        <item x="147"/>
        <item x="83"/>
        <item x="104"/>
        <item x="131"/>
        <item x="120"/>
        <item x="25"/>
        <item x="57"/>
        <item x="32"/>
        <item x="13"/>
        <item x="35"/>
        <item x="59"/>
        <item x="143"/>
        <item x="84"/>
        <item x="128"/>
        <item t="default"/>
      </items>
    </pivotField>
    <pivotField showAll="0">
      <items count="737">
        <item x="719"/>
        <item x="492"/>
        <item x="692"/>
        <item x="706"/>
        <item x="307"/>
        <item x="725"/>
        <item x="24"/>
        <item x="82"/>
        <item x="617"/>
        <item x="610"/>
        <item x="125"/>
        <item x="52"/>
        <item x="217"/>
        <item x="531"/>
        <item x="71"/>
        <item x="42"/>
        <item x="54"/>
        <item x="727"/>
        <item x="360"/>
        <item x="48"/>
        <item x="61"/>
        <item x="69"/>
        <item x="29"/>
        <item x="476"/>
        <item x="216"/>
        <item x="43"/>
        <item x="70"/>
        <item x="16"/>
        <item x="36"/>
        <item x="117"/>
        <item x="57"/>
        <item x="79"/>
        <item x="28"/>
        <item x="75"/>
        <item x="93"/>
        <item x="66"/>
        <item x="108"/>
        <item x="85"/>
        <item x="387"/>
        <item x="699"/>
        <item x="550"/>
        <item x="640"/>
        <item x="110"/>
        <item x="133"/>
        <item x="8"/>
        <item x="674"/>
        <item x="86"/>
        <item x="97"/>
        <item x="421"/>
        <item x="30"/>
        <item x="391"/>
        <item x="578"/>
        <item x="302"/>
        <item x="103"/>
        <item x="514"/>
        <item x="367"/>
        <item x="628"/>
        <item x="67"/>
        <item x="104"/>
        <item x="667"/>
        <item x="638"/>
        <item x="648"/>
        <item x="665"/>
        <item x="364"/>
        <item x="336"/>
        <item x="589"/>
        <item x="63"/>
        <item x="7"/>
        <item x="623"/>
        <item x="11"/>
        <item x="581"/>
        <item x="405"/>
        <item x="506"/>
        <item x="413"/>
        <item x="53"/>
        <item x="507"/>
        <item x="327"/>
        <item x="734"/>
        <item x="652"/>
        <item x="590"/>
        <item x="112"/>
        <item x="21"/>
        <item x="603"/>
        <item x="31"/>
        <item x="524"/>
        <item x="87"/>
        <item x="62"/>
        <item x="38"/>
        <item x="41"/>
        <item x="471"/>
        <item x="25"/>
        <item x="494"/>
        <item x="653"/>
        <item x="444"/>
        <item x="59"/>
        <item x="713"/>
        <item x="587"/>
        <item x="568"/>
        <item x="457"/>
        <item x="312"/>
        <item x="560"/>
        <item x="15"/>
        <item x="13"/>
        <item x="341"/>
        <item x="605"/>
        <item x="487"/>
        <item x="686"/>
        <item x="26"/>
        <item x="657"/>
        <item x="17"/>
        <item x="595"/>
        <item x="437"/>
        <item x="722"/>
        <item x="723"/>
        <item x="647"/>
        <item x="574"/>
        <item x="260"/>
        <item x="716"/>
        <item x="503"/>
        <item x="702"/>
        <item x="359"/>
        <item x="545"/>
        <item x="633"/>
        <item x="684"/>
        <item x="443"/>
        <item x="586"/>
        <item x="9"/>
        <item x="5"/>
        <item x="694"/>
        <item x="552"/>
        <item x="591"/>
        <item x="567"/>
        <item x="711"/>
        <item x="630"/>
        <item x="700"/>
        <item x="218"/>
        <item x="72"/>
        <item x="675"/>
        <item x="502"/>
        <item x="345"/>
        <item x="618"/>
        <item x="584"/>
        <item x="554"/>
        <item x="599"/>
        <item x="232"/>
        <item x="619"/>
        <item x="563"/>
        <item x="735"/>
        <item x="697"/>
        <item x="6"/>
        <item x="400"/>
        <item x="4"/>
        <item x="522"/>
        <item x="662"/>
        <item x="535"/>
        <item x="474"/>
        <item x="718"/>
        <item x="442"/>
        <item x="256"/>
        <item x="720"/>
        <item x="546"/>
        <item x="642"/>
        <item x="213"/>
        <item x="415"/>
        <item x="527"/>
        <item x="664"/>
        <item x="658"/>
        <item x="668"/>
        <item x="311"/>
        <item x="499"/>
        <item x="60"/>
        <item x="10"/>
        <item x="729"/>
        <item x="585"/>
        <item x="728"/>
        <item x="308"/>
        <item x="730"/>
        <item x="534"/>
        <item x="705"/>
        <item x="431"/>
        <item x="604"/>
        <item x="571"/>
        <item x="140"/>
        <item x="505"/>
        <item x="500"/>
        <item x="203"/>
        <item x="649"/>
        <item x="334"/>
        <item x="504"/>
        <item x="348"/>
        <item x="515"/>
        <item x="593"/>
        <item x="338"/>
        <item x="663"/>
        <item x="453"/>
        <item x="621"/>
        <item x="399"/>
        <item x="715"/>
        <item x="576"/>
        <item x="248"/>
        <item x="519"/>
        <item x="656"/>
        <item x="467"/>
        <item x="572"/>
        <item x="234"/>
        <item x="434"/>
        <item x="221"/>
        <item x="724"/>
        <item x="12"/>
        <item x="114"/>
        <item x="592"/>
        <item x="528"/>
        <item x="672"/>
        <item x="717"/>
        <item x="580"/>
        <item x="565"/>
        <item x="678"/>
        <item x="3"/>
        <item x="498"/>
        <item x="404"/>
        <item x="646"/>
        <item x="403"/>
        <item x="335"/>
        <item x="655"/>
        <item x="358"/>
        <item x="625"/>
        <item x="659"/>
        <item x="608"/>
        <item x="539"/>
        <item x="456"/>
        <item x="294"/>
        <item x="406"/>
        <item x="671"/>
        <item x="588"/>
        <item x="683"/>
        <item x="682"/>
        <item x="286"/>
        <item x="596"/>
        <item x="296"/>
        <item x="394"/>
        <item x="402"/>
        <item x="698"/>
        <item x="462"/>
        <item x="478"/>
        <item x="536"/>
        <item x="398"/>
        <item x="411"/>
        <item x="116"/>
        <item x="389"/>
        <item x="356"/>
        <item x="414"/>
        <item x="426"/>
        <item x="233"/>
        <item x="609"/>
        <item x="463"/>
        <item x="673"/>
        <item x="231"/>
        <item x="357"/>
        <item x="570"/>
        <item x="707"/>
        <item x="616"/>
        <item x="679"/>
        <item x="523"/>
        <item x="368"/>
        <item x="695"/>
        <item x="644"/>
        <item x="577"/>
        <item x="111"/>
        <item x="215"/>
        <item x="553"/>
        <item x="428"/>
        <item x="490"/>
        <item x="629"/>
        <item x="261"/>
        <item x="385"/>
        <item x="363"/>
        <item x="2"/>
        <item x="328"/>
        <item x="301"/>
        <item x="419"/>
        <item x="575"/>
        <item x="240"/>
        <item x="709"/>
        <item x="481"/>
        <item x="544"/>
        <item x="482"/>
        <item x="332"/>
        <item x="543"/>
        <item x="205"/>
        <item x="733"/>
        <item x="517"/>
        <item x="350"/>
        <item x="427"/>
        <item x="555"/>
        <item x="520"/>
        <item x="439"/>
        <item x="495"/>
        <item x="370"/>
        <item x="331"/>
        <item x="677"/>
        <item x="639"/>
        <item x="626"/>
        <item x="355"/>
        <item x="244"/>
        <item x="441"/>
        <item x="650"/>
        <item x="525"/>
        <item x="390"/>
        <item x="508"/>
        <item x="548"/>
        <item x="606"/>
        <item x="602"/>
        <item x="669"/>
        <item x="200"/>
        <item x="582"/>
        <item x="393"/>
        <item x="430"/>
        <item x="685"/>
        <item x="615"/>
        <item x="687"/>
        <item x="566"/>
        <item x="569"/>
        <item x="598"/>
        <item x="255"/>
        <item x="425"/>
        <item x="183"/>
        <item x="721"/>
        <item x="375"/>
        <item x="562"/>
        <item x="433"/>
        <item x="564"/>
        <item x="449"/>
        <item x="676"/>
        <item x="340"/>
        <item x="624"/>
        <item x="468"/>
        <item x="497"/>
        <item x="708"/>
        <item x="521"/>
        <item x="645"/>
        <item x="632"/>
        <item x="376"/>
        <item x="549"/>
        <item x="274"/>
        <item x="408"/>
        <item x="601"/>
        <item x="561"/>
        <item x="466"/>
        <item x="292"/>
        <item x="382"/>
        <item x="455"/>
        <item x="440"/>
        <item x="159"/>
        <item x="666"/>
        <item x="396"/>
        <item x="691"/>
        <item x="226"/>
        <item x="704"/>
        <item x="352"/>
        <item x="185"/>
        <item x="454"/>
        <item x="265"/>
        <item x="401"/>
        <item x="530"/>
        <item x="395"/>
        <item x="342"/>
        <item x="127"/>
        <item x="459"/>
        <item x="516"/>
        <item x="280"/>
        <item x="483"/>
        <item x="316"/>
        <item x="594"/>
        <item x="198"/>
        <item x="622"/>
        <item x="607"/>
        <item x="156"/>
        <item x="732"/>
        <item x="321"/>
        <item x="1"/>
        <item x="241"/>
        <item x="464"/>
        <item x="287"/>
        <item x="424"/>
        <item x="696"/>
        <item x="479"/>
        <item x="377"/>
        <item x="731"/>
        <item x="160"/>
        <item x="529"/>
        <item x="39"/>
        <item x="251"/>
        <item x="661"/>
        <item x="573"/>
        <item x="631"/>
        <item x="383"/>
        <item x="191"/>
        <item x="438"/>
        <item x="635"/>
        <item x="384"/>
        <item x="488"/>
        <item x="253"/>
        <item x="627"/>
        <item x="303"/>
        <item x="714"/>
        <item x="485"/>
        <item x="423"/>
        <item x="378"/>
        <item x="513"/>
        <item x="222"/>
        <item x="448"/>
        <item x="330"/>
        <item x="322"/>
        <item x="651"/>
        <item x="297"/>
        <item x="556"/>
        <item x="337"/>
        <item x="254"/>
        <item x="557"/>
        <item x="703"/>
        <item x="313"/>
        <item x="643"/>
        <item x="369"/>
        <item x="199"/>
        <item x="477"/>
        <item x="186"/>
        <item x="710"/>
        <item x="670"/>
        <item x="445"/>
        <item x="532"/>
        <item x="386"/>
        <item x="636"/>
        <item x="475"/>
        <item x="634"/>
        <item x="381"/>
        <item x="510"/>
        <item x="374"/>
        <item x="262"/>
        <item x="290"/>
        <item x="460"/>
        <item x="138"/>
        <item x="273"/>
        <item x="422"/>
        <item x="288"/>
        <item x="680"/>
        <item x="182"/>
        <item x="365"/>
        <item x="551"/>
        <item x="511"/>
        <item x="279"/>
        <item x="547"/>
        <item x="416"/>
        <item x="315"/>
        <item x="55"/>
        <item x="141"/>
        <item x="379"/>
        <item x="496"/>
        <item x="681"/>
        <item x="446"/>
        <item x="193"/>
        <item x="320"/>
        <item x="299"/>
        <item x="537"/>
        <item x="235"/>
        <item x="298"/>
        <item x="247"/>
        <item x="465"/>
        <item x="148"/>
        <item x="318"/>
        <item x="188"/>
        <item x="211"/>
        <item x="266"/>
        <item x="237"/>
        <item x="285"/>
        <item x="175"/>
        <item x="512"/>
        <item x="540"/>
        <item x="310"/>
        <item x="447"/>
        <item x="142"/>
        <item x="210"/>
        <item x="353"/>
        <item x="435"/>
        <item x="559"/>
        <item x="173"/>
        <item x="284"/>
        <item x="219"/>
        <item x="470"/>
        <item x="325"/>
        <item x="373"/>
        <item x="558"/>
        <item x="181"/>
        <item x="195"/>
        <item x="281"/>
        <item x="458"/>
        <item x="344"/>
        <item x="282"/>
        <item x="58"/>
        <item x="122"/>
        <item x="239"/>
        <item x="187"/>
        <item x="23"/>
        <item x="134"/>
        <item x="238"/>
        <item x="51"/>
        <item x="172"/>
        <item x="107"/>
        <item x="291"/>
        <item x="693"/>
        <item x="119"/>
        <item x="452"/>
        <item x="267"/>
        <item x="275"/>
        <item x="397"/>
        <item x="202"/>
        <item x="242"/>
        <item x="293"/>
        <item x="145"/>
        <item x="230"/>
        <item x="461"/>
        <item x="209"/>
        <item x="170"/>
        <item x="135"/>
        <item x="289"/>
        <item x="579"/>
        <item x="324"/>
        <item x="158"/>
        <item x="351"/>
        <item x="73"/>
        <item x="486"/>
        <item x="194"/>
        <item x="541"/>
        <item x="176"/>
        <item x="489"/>
        <item x="304"/>
        <item x="349"/>
        <item x="263"/>
        <item x="50"/>
        <item x="147"/>
        <item x="526"/>
        <item x="542"/>
        <item x="412"/>
        <item x="276"/>
        <item x="227"/>
        <item x="326"/>
        <item x="417"/>
        <item x="429"/>
        <item x="271"/>
        <item x="637"/>
        <item x="689"/>
        <item x="354"/>
        <item x="392"/>
        <item x="250"/>
        <item x="583"/>
        <item x="306"/>
        <item x="309"/>
        <item x="450"/>
        <item x="252"/>
        <item x="130"/>
        <item x="223"/>
        <item x="162"/>
        <item x="420"/>
        <item x="206"/>
        <item x="123"/>
        <item x="432"/>
        <item x="154"/>
        <item x="407"/>
        <item x="201"/>
        <item x="388"/>
        <item x="179"/>
        <item x="245"/>
        <item x="346"/>
        <item x="329"/>
        <item x="712"/>
        <item x="371"/>
        <item x="473"/>
        <item x="113"/>
        <item x="319"/>
        <item x="95"/>
        <item x="361"/>
        <item x="204"/>
        <item x="120"/>
        <item x="268"/>
        <item x="174"/>
        <item x="597"/>
        <item x="192"/>
        <item x="166"/>
        <item x="366"/>
        <item x="246"/>
        <item x="362"/>
        <item x="184"/>
        <item x="278"/>
        <item x="164"/>
        <item x="333"/>
        <item x="380"/>
        <item x="409"/>
        <item x="225"/>
        <item x="249"/>
        <item x="76"/>
        <item x="347"/>
        <item x="283"/>
        <item x="305"/>
        <item x="89"/>
        <item x="258"/>
        <item x="660"/>
        <item x="128"/>
        <item x="96"/>
        <item x="155"/>
        <item x="190"/>
        <item x="80"/>
        <item x="92"/>
        <item x="44"/>
        <item x="518"/>
        <item x="121"/>
        <item x="180"/>
        <item x="243"/>
        <item x="152"/>
        <item x="131"/>
        <item x="68"/>
        <item x="78"/>
        <item x="538"/>
        <item x="143"/>
        <item x="163"/>
        <item x="35"/>
        <item x="109"/>
        <item x="144"/>
        <item x="300"/>
        <item x="81"/>
        <item x="99"/>
        <item x="196"/>
        <item x="372"/>
        <item x="224"/>
        <item x="165"/>
        <item x="157"/>
        <item x="611"/>
        <item x="169"/>
        <item x="168"/>
        <item x="343"/>
        <item x="146"/>
        <item x="177"/>
        <item x="167"/>
        <item x="197"/>
        <item x="118"/>
        <item x="101"/>
        <item x="229"/>
        <item x="314"/>
        <item x="161"/>
        <item x="509"/>
        <item x="212"/>
        <item x="436"/>
        <item x="228"/>
        <item x="91"/>
        <item x="257"/>
        <item x="214"/>
        <item x="339"/>
        <item x="46"/>
        <item x="56"/>
        <item x="129"/>
        <item x="106"/>
        <item x="94"/>
        <item x="220"/>
        <item x="317"/>
        <item x="491"/>
        <item x="137"/>
        <item x="654"/>
        <item x="34"/>
        <item x="105"/>
        <item x="18"/>
        <item x="418"/>
        <item x="171"/>
        <item x="501"/>
        <item x="74"/>
        <item x="410"/>
        <item x="277"/>
        <item x="484"/>
        <item x="0"/>
        <item x="90"/>
        <item x="45"/>
        <item x="151"/>
        <item x="47"/>
        <item x="690"/>
        <item x="189"/>
        <item x="124"/>
        <item x="65"/>
        <item x="272"/>
        <item x="40"/>
        <item x="139"/>
        <item x="270"/>
        <item x="295"/>
        <item x="115"/>
        <item x="153"/>
        <item x="259"/>
        <item x="620"/>
        <item x="126"/>
        <item x="613"/>
        <item x="149"/>
        <item x="323"/>
        <item x="132"/>
        <item x="472"/>
        <item x="236"/>
        <item x="208"/>
        <item x="83"/>
        <item x="49"/>
        <item x="19"/>
        <item x="136"/>
        <item x="269"/>
        <item x="33"/>
        <item x="37"/>
        <item x="64"/>
        <item x="98"/>
        <item x="688"/>
        <item x="207"/>
        <item x="32"/>
        <item x="100"/>
        <item x="701"/>
        <item x="20"/>
        <item x="726"/>
        <item x="612"/>
        <item x="178"/>
        <item x="77"/>
        <item x="88"/>
        <item x="451"/>
        <item x="102"/>
        <item x="27"/>
        <item x="84"/>
        <item x="22"/>
        <item x="150"/>
        <item x="14"/>
        <item x="614"/>
        <item x="469"/>
        <item x="264"/>
        <item x="493"/>
        <item x="480"/>
        <item x="600"/>
        <item x="533"/>
        <item x="641"/>
        <item t="default"/>
      </items>
    </pivotField>
    <pivotField showAll="0"/>
    <pivotField showAll="0"/>
    <pivotField dataField="1" showAll="0"/>
    <pivotField numFmtId="14" showAll="0"/>
    <pivotField showAll="0">
      <items count="262">
        <item x="128"/>
        <item x="70"/>
        <item x="51"/>
        <item x="50"/>
        <item x="243"/>
        <item x="92"/>
        <item x="53"/>
        <item x="191"/>
        <item x="138"/>
        <item x="179"/>
        <item x="256"/>
        <item x="54"/>
        <item x="247"/>
        <item x="236"/>
        <item x="113"/>
        <item x="156"/>
        <item x="146"/>
        <item x="242"/>
        <item x="95"/>
        <item x="246"/>
        <item x="32"/>
        <item x="23"/>
        <item x="99"/>
        <item x="188"/>
        <item x="13"/>
        <item x="111"/>
        <item x="204"/>
        <item x="213"/>
        <item x="37"/>
        <item x="178"/>
        <item x="47"/>
        <item x="135"/>
        <item x="11"/>
        <item x="216"/>
        <item x="153"/>
        <item x="44"/>
        <item x="1"/>
        <item x="220"/>
        <item x="30"/>
        <item x="149"/>
        <item x="230"/>
        <item x="72"/>
        <item x="81"/>
        <item x="231"/>
        <item x="26"/>
        <item x="195"/>
        <item x="108"/>
        <item x="165"/>
        <item x="114"/>
        <item x="119"/>
        <item x="34"/>
        <item x="0"/>
        <item x="100"/>
        <item x="18"/>
        <item x="69"/>
        <item x="167"/>
        <item x="60"/>
        <item x="78"/>
        <item x="65"/>
        <item x="14"/>
        <item x="3"/>
        <item x="12"/>
        <item x="183"/>
        <item x="36"/>
        <item x="151"/>
        <item x="223"/>
        <item x="214"/>
        <item x="210"/>
        <item x="67"/>
        <item x="259"/>
        <item x="141"/>
        <item x="226"/>
        <item x="83"/>
        <item x="147"/>
        <item x="244"/>
        <item x="55"/>
        <item x="194"/>
        <item x="212"/>
        <item x="80"/>
        <item x="123"/>
        <item x="248"/>
        <item x="38"/>
        <item x="207"/>
        <item x="22"/>
        <item x="127"/>
        <item x="181"/>
        <item x="134"/>
        <item x="227"/>
        <item x="192"/>
        <item x="6"/>
        <item x="132"/>
        <item x="217"/>
        <item x="208"/>
        <item x="97"/>
        <item x="76"/>
        <item x="221"/>
        <item x="62"/>
        <item x="180"/>
        <item x="258"/>
        <item x="56"/>
        <item x="222"/>
        <item x="249"/>
        <item x="15"/>
        <item x="121"/>
        <item x="93"/>
        <item x="203"/>
        <item x="228"/>
        <item x="209"/>
        <item x="205"/>
        <item x="96"/>
        <item x="73"/>
        <item x="158"/>
        <item x="136"/>
        <item x="84"/>
        <item x="91"/>
        <item x="5"/>
        <item x="110"/>
        <item x="159"/>
        <item x="64"/>
        <item x="10"/>
        <item x="172"/>
        <item x="101"/>
        <item x="7"/>
        <item x="177"/>
        <item x="31"/>
        <item x="98"/>
        <item x="42"/>
        <item x="133"/>
        <item x="75"/>
        <item x="130"/>
        <item x="59"/>
        <item x="8"/>
        <item x="66"/>
        <item x="28"/>
        <item x="74"/>
        <item x="17"/>
        <item x="122"/>
        <item x="82"/>
        <item x="182"/>
        <item x="115"/>
        <item x="170"/>
        <item x="125"/>
        <item x="27"/>
        <item x="71"/>
        <item x="215"/>
        <item x="143"/>
        <item x="24"/>
        <item x="142"/>
        <item x="245"/>
        <item x="233"/>
        <item x="224"/>
        <item x="254"/>
        <item x="19"/>
        <item x="88"/>
        <item x="173"/>
        <item x="225"/>
        <item x="206"/>
        <item x="112"/>
        <item x="186"/>
        <item x="68"/>
        <item x="163"/>
        <item x="25"/>
        <item x="4"/>
        <item x="43"/>
        <item x="33"/>
        <item x="58"/>
        <item x="229"/>
        <item x="106"/>
        <item x="200"/>
        <item x="45"/>
        <item x="154"/>
        <item x="9"/>
        <item x="20"/>
        <item x="40"/>
        <item x="21"/>
        <item x="35"/>
        <item x="120"/>
        <item x="235"/>
        <item x="77"/>
        <item x="52"/>
        <item x="118"/>
        <item x="152"/>
        <item x="239"/>
        <item x="139"/>
        <item x="240"/>
        <item x="250"/>
        <item x="174"/>
        <item x="86"/>
        <item x="255"/>
        <item x="29"/>
        <item x="105"/>
        <item x="234"/>
        <item x="160"/>
        <item x="201"/>
        <item x="155"/>
        <item x="157"/>
        <item x="161"/>
        <item x="251"/>
        <item x="131"/>
        <item x="252"/>
        <item x="185"/>
        <item x="198"/>
        <item x="166"/>
        <item x="90"/>
        <item x="176"/>
        <item x="109"/>
        <item x="103"/>
        <item x="260"/>
        <item x="193"/>
        <item x="144"/>
        <item x="253"/>
        <item x="126"/>
        <item x="85"/>
        <item x="168"/>
        <item x="48"/>
        <item x="175"/>
        <item x="79"/>
        <item x="257"/>
        <item x="61"/>
        <item x="169"/>
        <item x="150"/>
        <item x="137"/>
        <item x="124"/>
        <item x="16"/>
        <item x="187"/>
        <item x="184"/>
        <item x="140"/>
        <item x="94"/>
        <item x="211"/>
        <item x="219"/>
        <item x="89"/>
        <item x="116"/>
        <item x="241"/>
        <item x="164"/>
        <item x="190"/>
        <item x="145"/>
        <item x="104"/>
        <item x="196"/>
        <item x="102"/>
        <item x="117"/>
        <item x="238"/>
        <item x="49"/>
        <item x="162"/>
        <item x="63"/>
        <item x="202"/>
        <item x="2"/>
        <item x="41"/>
        <item x="199"/>
        <item x="218"/>
        <item x="148"/>
        <item x="87"/>
        <item x="107"/>
        <item x="57"/>
        <item x="232"/>
        <item x="237"/>
        <item x="129"/>
        <item x="189"/>
        <item x="197"/>
        <item x="171"/>
        <item x="46"/>
        <item x="39"/>
        <item t="default"/>
      </items>
    </pivotField>
    <pivotField showAll="0"/>
    <pivotField showAll="0"/>
    <pivotField showAll="0"/>
    <pivotField showAll="0">
      <items count="5">
        <item x="0"/>
        <item x="2"/>
        <item x="3"/>
        <item x="1"/>
        <item t="default"/>
      </items>
    </pivotField>
    <pivotField showAll="0"/>
  </pivotFields>
  <rowFields count="1">
    <field x="0"/>
  </rowFields>
  <rowItems count="6">
    <i>
      <x v="55"/>
    </i>
    <i>
      <x v="57"/>
    </i>
    <i>
      <x v="505"/>
    </i>
    <i>
      <x v="604"/>
    </i>
    <i>
      <x v="670"/>
    </i>
    <i t="grand">
      <x/>
    </i>
  </rowItems>
  <colItems count="1">
    <i/>
  </colItems>
  <dataFields count="1">
    <dataField name="Sum of World Wide Sales (in $)" fld="7"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D75277-0F8C-402E-AFD4-C2D17B2B7C71}"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1:B6" firstHeaderRow="1" firstDataRow="1" firstDataCol="1"/>
  <pivotFields count="15">
    <pivotField showAll="0">
      <items count="736">
        <item x="461"/>
        <item x="699"/>
        <item x="276"/>
        <item x="538"/>
        <item x="80"/>
        <item x="658"/>
        <item x="359"/>
        <item x="219"/>
        <item x="350"/>
        <item x="668"/>
        <item x="523"/>
        <item x="380"/>
        <item x="367"/>
        <item x="644"/>
        <item x="521"/>
        <item x="401"/>
        <item x="596"/>
        <item x="348"/>
        <item x="624"/>
        <item x="234"/>
        <item x="540"/>
        <item x="695"/>
        <item x="520"/>
        <item x="381"/>
        <item x="32"/>
        <item x="36"/>
        <item x="411"/>
        <item x="526"/>
        <item x="259"/>
        <item x="307"/>
        <item x="345"/>
        <item x="229"/>
        <item x="320"/>
        <item x="462"/>
        <item x="498"/>
        <item x="542"/>
        <item x="432"/>
        <item x="543"/>
        <item x="162"/>
        <item x="546"/>
        <item x="194"/>
        <item x="679"/>
        <item x="485"/>
        <item x="551"/>
        <item x="398"/>
        <item x="183"/>
        <item x="549"/>
        <item x="159"/>
        <item x="653"/>
        <item x="384"/>
        <item x="528"/>
        <item x="706"/>
        <item x="415"/>
        <item x="385"/>
        <item x="621"/>
        <item x="0"/>
        <item x="9"/>
        <item x="1"/>
        <item x="560"/>
        <item x="242"/>
        <item x="455"/>
        <item x="713"/>
        <item x="595"/>
        <item x="466"/>
        <item x="324"/>
        <item x="534"/>
        <item x="290"/>
        <item x="351"/>
        <item x="467"/>
        <item x="58"/>
        <item x="620"/>
        <item x="403"/>
        <item x="497"/>
        <item x="13"/>
        <item x="614"/>
        <item x="420"/>
        <item x="677"/>
        <item x="544"/>
        <item x="119"/>
        <item x="642"/>
        <item x="361"/>
        <item x="465"/>
        <item x="49"/>
        <item x="391"/>
        <item x="475"/>
        <item x="600"/>
        <item x="168"/>
        <item x="612"/>
        <item x="399"/>
        <item x="469"/>
        <item x="618"/>
        <item x="357"/>
        <item x="196"/>
        <item x="212"/>
        <item x="17"/>
        <item x="297"/>
        <item x="101"/>
        <item x="21"/>
        <item x="585"/>
        <item x="156"/>
        <item x="137"/>
        <item x="239"/>
        <item x="328"/>
        <item x="661"/>
        <item x="591"/>
        <item x="203"/>
        <item x="472"/>
        <item x="482"/>
        <item x="693"/>
        <item x="397"/>
        <item x="383"/>
        <item x="673"/>
        <item x="670"/>
        <item x="166"/>
        <item x="189"/>
        <item x="597"/>
        <item x="529"/>
        <item x="491"/>
        <item x="522"/>
        <item x="452"/>
        <item x="577"/>
        <item x="569"/>
        <item x="552"/>
        <item x="533"/>
        <item x="605"/>
        <item x="609"/>
        <item x="732"/>
        <item x="494"/>
        <item x="514"/>
        <item x="104"/>
        <item x="85"/>
        <item x="84"/>
        <item x="734"/>
        <item x="165"/>
        <item x="40"/>
        <item x="34"/>
        <item x="237"/>
        <item x="305"/>
        <item x="334"/>
        <item x="608"/>
        <item x="625"/>
        <item x="429"/>
        <item x="243"/>
        <item x="114"/>
        <item x="496"/>
        <item x="683"/>
        <item x="590"/>
        <item x="622"/>
        <item x="322"/>
        <item x="175"/>
        <item x="78"/>
        <item x="646"/>
        <item x="298"/>
        <item x="559"/>
        <item x="436"/>
        <item x="349"/>
        <item x="617"/>
        <item x="499"/>
        <item x="616"/>
        <item x="463"/>
        <item x="501"/>
        <item x="525"/>
        <item x="487"/>
        <item x="651"/>
        <item x="464"/>
        <item x="512"/>
        <item x="573"/>
        <item x="73"/>
        <item x="120"/>
        <item x="358"/>
        <item x="406"/>
        <item x="314"/>
        <item x="83"/>
        <item x="88"/>
        <item x="131"/>
        <item x="418"/>
        <item x="280"/>
        <item x="294"/>
        <item x="152"/>
        <item x="45"/>
        <item x="566"/>
        <item x="113"/>
        <item x="511"/>
        <item x="726"/>
        <item x="12"/>
        <item x="8"/>
        <item x="645"/>
        <item x="7"/>
        <item x="619"/>
        <item x="287"/>
        <item x="404"/>
        <item x="686"/>
        <item x="655"/>
        <item x="575"/>
        <item x="490"/>
        <item x="553"/>
        <item x="422"/>
        <item x="556"/>
        <item x="555"/>
        <item x="184"/>
        <item x="507"/>
        <item x="177"/>
        <item x="273"/>
        <item x="300"/>
        <item x="536"/>
        <item x="262"/>
        <item x="460"/>
        <item x="94"/>
        <item x="267"/>
        <item x="372"/>
        <item x="580"/>
        <item x="457"/>
        <item x="508"/>
        <item x="87"/>
        <item x="62"/>
        <item x="535"/>
        <item x="733"/>
        <item x="481"/>
        <item x="130"/>
        <item x="330"/>
        <item x="564"/>
        <item x="277"/>
        <item x="48"/>
        <item x="51"/>
        <item x="46"/>
        <item x="44"/>
        <item x="76"/>
        <item x="37"/>
        <item x="304"/>
        <item x="517"/>
        <item x="71"/>
        <item x="539"/>
        <item x="493"/>
        <item x="295"/>
        <item x="696"/>
        <item x="274"/>
        <item x="712"/>
        <item x="627"/>
        <item x="317"/>
        <item x="201"/>
        <item x="174"/>
        <item x="343"/>
        <item x="187"/>
        <item x="134"/>
        <item x="178"/>
        <item x="515"/>
        <item x="150"/>
        <item x="702"/>
        <item x="323"/>
        <item x="279"/>
        <item x="254"/>
        <item x="57"/>
        <item x="54"/>
        <item x="117"/>
        <item x="561"/>
        <item x="67"/>
        <item x="72"/>
        <item x="271"/>
        <item x="81"/>
        <item x="204"/>
        <item x="578"/>
        <item x="375"/>
        <item x="707"/>
        <item x="63"/>
        <item x="106"/>
        <item x="570"/>
        <item x="613"/>
        <item x="149"/>
        <item x="132"/>
        <item x="15"/>
        <item x="107"/>
        <item x="206"/>
        <item x="582"/>
        <item x="587"/>
        <item x="671"/>
        <item x="248"/>
        <item x="454"/>
        <item x="704"/>
        <item x="438"/>
        <item x="363"/>
        <item x="27"/>
        <item x="354"/>
        <item x="519"/>
        <item x="473"/>
        <item x="75"/>
        <item x="39"/>
        <item x="567"/>
        <item x="548"/>
        <item x="714"/>
        <item x="23"/>
        <item x="301"/>
        <item x="4"/>
        <item x="11"/>
        <item x="604"/>
        <item x="729"/>
        <item x="649"/>
        <item x="157"/>
        <item x="588"/>
        <item x="253"/>
        <item x="250"/>
        <item x="477"/>
        <item x="386"/>
        <item x="579"/>
        <item x="715"/>
        <item x="154"/>
        <item x="127"/>
        <item x="118"/>
        <item x="181"/>
        <item x="207"/>
        <item x="449"/>
        <item x="530"/>
        <item x="230"/>
        <item x="373"/>
        <item x="437"/>
        <item x="139"/>
        <item x="456"/>
        <item x="448"/>
        <item x="390"/>
        <item x="584"/>
        <item x="272"/>
        <item x="135"/>
        <item x="639"/>
        <item x="506"/>
        <item x="210"/>
        <item x="282"/>
        <item x="95"/>
        <item x="142"/>
        <item x="90"/>
        <item x="190"/>
        <item x="110"/>
        <item x="263"/>
        <item x="116"/>
        <item x="335"/>
        <item x="623"/>
        <item x="431"/>
        <item x="387"/>
        <item x="631"/>
        <item x="180"/>
        <item x="360"/>
        <item x="370"/>
        <item x="146"/>
        <item x="122"/>
        <item x="226"/>
        <item x="492"/>
        <item x="592"/>
        <item x="16"/>
        <item x="318"/>
        <item x="721"/>
        <item x="615"/>
        <item x="416"/>
        <item x="218"/>
        <item x="153"/>
        <item x="79"/>
        <item x="109"/>
        <item x="112"/>
        <item x="163"/>
        <item x="265"/>
        <item x="281"/>
        <item x="151"/>
        <item x="217"/>
        <item x="711"/>
        <item x="193"/>
        <item x="446"/>
        <item x="700"/>
        <item x="231"/>
        <item x="325"/>
        <item x="412"/>
        <item x="302"/>
        <item x="339"/>
        <item x="654"/>
        <item x="458"/>
        <item x="251"/>
        <item x="309"/>
        <item x="315"/>
        <item x="572"/>
        <item x="308"/>
        <item x="329"/>
        <item x="435"/>
        <item x="413"/>
        <item x="221"/>
        <item x="310"/>
        <item x="285"/>
        <item x="598"/>
        <item x="660"/>
        <item x="188"/>
        <item x="252"/>
        <item x="425"/>
        <item x="440"/>
        <item x="675"/>
        <item x="688"/>
        <item x="635"/>
        <item x="474"/>
        <item x="402"/>
        <item x="656"/>
        <item x="719"/>
        <item x="224"/>
        <item x="489"/>
        <item x="291"/>
        <item x="563"/>
        <item x="662"/>
        <item x="332"/>
        <item x="636"/>
        <item x="42"/>
        <item x="30"/>
        <item x="77"/>
        <item x="33"/>
        <item x="121"/>
        <item x="433"/>
        <item x="709"/>
        <item x="516"/>
        <item x="531"/>
        <item x="311"/>
        <item x="222"/>
        <item x="727"/>
        <item x="215"/>
        <item x="352"/>
        <item x="698"/>
        <item x="261"/>
        <item x="606"/>
        <item x="610"/>
        <item x="158"/>
        <item x="145"/>
        <item x="270"/>
        <item x="173"/>
        <item x="240"/>
        <item x="510"/>
        <item x="133"/>
        <item x="140"/>
        <item x="665"/>
        <item x="629"/>
        <item x="408"/>
        <item x="532"/>
        <item x="388"/>
        <item x="198"/>
        <item x="185"/>
        <item x="396"/>
        <item x="200"/>
        <item x="728"/>
        <item x="374"/>
        <item x="524"/>
        <item x="476"/>
        <item x="681"/>
        <item x="31"/>
        <item x="392"/>
        <item x="518"/>
        <item x="340"/>
        <item x="483"/>
        <item x="633"/>
        <item x="632"/>
        <item x="421"/>
        <item x="205"/>
        <item x="199"/>
        <item x="443"/>
        <item x="576"/>
        <item x="369"/>
        <item x="447"/>
        <item x="364"/>
        <item x="245"/>
        <item x="427"/>
        <item x="428"/>
        <item x="288"/>
        <item x="303"/>
        <item x="690"/>
        <item x="179"/>
        <item x="666"/>
        <item x="192"/>
        <item x="47"/>
        <item x="93"/>
        <item x="74"/>
        <item x="419"/>
        <item x="256"/>
        <item x="537"/>
        <item x="126"/>
        <item x="19"/>
        <item x="400"/>
        <item x="557"/>
        <item x="637"/>
        <item x="284"/>
        <item x="672"/>
        <item x="266"/>
        <item x="268"/>
        <item x="468"/>
        <item x="377"/>
        <item x="55"/>
        <item x="333"/>
        <item x="69"/>
        <item x="82"/>
        <item x="52"/>
        <item x="20"/>
        <item x="56"/>
        <item x="278"/>
        <item x="442"/>
        <item x="541"/>
        <item x="674"/>
        <item x="717"/>
        <item x="275"/>
        <item x="344"/>
        <item x="213"/>
        <item x="35"/>
        <item x="123"/>
        <item x="60"/>
        <item x="86"/>
        <item x="26"/>
        <item x="169"/>
        <item x="202"/>
        <item x="3"/>
        <item x="10"/>
        <item x="716"/>
        <item x="657"/>
        <item x="410"/>
        <item x="96"/>
        <item x="527"/>
        <item x="480"/>
        <item x="407"/>
        <item x="269"/>
        <item x="731"/>
        <item x="562"/>
        <item x="286"/>
        <item x="366"/>
        <item x="144"/>
        <item x="225"/>
        <item x="161"/>
        <item x="599"/>
        <item x="195"/>
        <item x="513"/>
        <item x="182"/>
        <item x="236"/>
        <item x="232"/>
        <item x="296"/>
        <item x="478"/>
        <item x="647"/>
        <item x="91"/>
        <item x="327"/>
        <item x="6"/>
        <item x="611"/>
        <item x="682"/>
        <item x="504"/>
        <item x="393"/>
        <item x="607"/>
        <item x="445"/>
        <item x="426"/>
        <item x="227"/>
        <item x="640"/>
        <item x="725"/>
        <item x="244"/>
        <item x="98"/>
        <item x="247"/>
        <item x="376"/>
        <item x="371"/>
        <item x="147"/>
        <item x="353"/>
        <item x="89"/>
        <item x="38"/>
        <item x="25"/>
        <item x="160"/>
        <item x="545"/>
        <item x="423"/>
        <item x="365"/>
        <item x="414"/>
        <item x="589"/>
        <item x="550"/>
        <item x="689"/>
        <item x="694"/>
        <item x="451"/>
        <item x="382"/>
        <item x="634"/>
        <item x="14"/>
        <item x="394"/>
        <item x="705"/>
        <item x="347"/>
        <item x="484"/>
        <item x="547"/>
        <item x="293"/>
        <item x="321"/>
        <item x="356"/>
        <item x="235"/>
        <item x="558"/>
        <item x="434"/>
        <item x="176"/>
        <item x="701"/>
        <item x="209"/>
        <item x="148"/>
        <item x="312"/>
        <item x="722"/>
        <item x="554"/>
        <item x="593"/>
        <item x="718"/>
        <item x="638"/>
        <item x="111"/>
        <item x="61"/>
        <item x="92"/>
        <item x="124"/>
        <item x="470"/>
        <item x="128"/>
        <item x="684"/>
        <item x="41"/>
        <item x="316"/>
        <item x="197"/>
        <item x="378"/>
        <item x="220"/>
        <item x="319"/>
        <item x="389"/>
        <item x="211"/>
        <item x="663"/>
        <item x="5"/>
        <item x="479"/>
        <item x="691"/>
        <item x="336"/>
        <item x="50"/>
        <item x="18"/>
        <item x="43"/>
        <item x="136"/>
        <item x="129"/>
        <item x="331"/>
        <item x="502"/>
        <item x="214"/>
        <item x="99"/>
        <item x="241"/>
        <item x="337"/>
        <item x="172"/>
        <item x="723"/>
        <item x="246"/>
        <item x="228"/>
        <item x="260"/>
        <item x="306"/>
        <item x="453"/>
        <item x="676"/>
        <item x="626"/>
        <item x="667"/>
        <item x="138"/>
        <item x="602"/>
        <item x="509"/>
        <item x="362"/>
        <item x="687"/>
        <item x="586"/>
        <item x="379"/>
        <item x="395"/>
        <item x="171"/>
        <item x="503"/>
        <item x="355"/>
        <item x="692"/>
        <item x="730"/>
        <item x="53"/>
        <item x="238"/>
        <item x="697"/>
        <item x="170"/>
        <item x="115"/>
        <item x="155"/>
        <item x="338"/>
        <item x="568"/>
        <item x="603"/>
        <item x="368"/>
        <item x="685"/>
        <item x="583"/>
        <item x="441"/>
        <item x="102"/>
        <item x="66"/>
        <item x="108"/>
        <item x="103"/>
        <item x="641"/>
        <item x="486"/>
        <item x="678"/>
        <item x="708"/>
        <item x="258"/>
        <item x="249"/>
        <item x="313"/>
        <item x="299"/>
        <item x="223"/>
        <item x="65"/>
        <item x="125"/>
        <item x="2"/>
        <item x="450"/>
        <item x="630"/>
        <item x="669"/>
        <item x="29"/>
        <item x="28"/>
        <item x="105"/>
        <item x="24"/>
        <item x="22"/>
        <item x="68"/>
        <item x="141"/>
        <item x="341"/>
        <item x="264"/>
        <item x="680"/>
        <item x="186"/>
        <item x="495"/>
        <item x="283"/>
        <item x="439"/>
        <item x="255"/>
        <item x="664"/>
        <item x="505"/>
        <item x="100"/>
        <item x="488"/>
        <item x="628"/>
        <item x="594"/>
        <item x="565"/>
        <item x="659"/>
        <item x="409"/>
        <item x="652"/>
        <item x="64"/>
        <item x="601"/>
        <item x="703"/>
        <item x="346"/>
        <item x="191"/>
        <item x="143"/>
        <item x="233"/>
        <item x="710"/>
        <item x="471"/>
        <item x="720"/>
        <item x="430"/>
        <item x="459"/>
        <item x="581"/>
        <item x="424"/>
        <item x="289"/>
        <item x="724"/>
        <item x="643"/>
        <item x="574"/>
        <item x="59"/>
        <item x="70"/>
        <item x="167"/>
        <item x="405"/>
        <item x="208"/>
        <item x="257"/>
        <item x="417"/>
        <item x="292"/>
        <item x="164"/>
        <item x="97"/>
        <item x="326"/>
        <item x="216"/>
        <item x="444"/>
        <item x="342"/>
        <item x="571"/>
        <item x="650"/>
        <item x="648"/>
        <item x="500"/>
        <item t="default"/>
      </items>
    </pivotField>
    <pivotField showAll="0">
      <items count="46">
        <item x="37"/>
        <item x="42"/>
        <item x="43"/>
        <item x="44"/>
        <item x="26"/>
        <item x="38"/>
        <item x="30"/>
        <item x="39"/>
        <item x="25"/>
        <item x="32"/>
        <item x="33"/>
        <item x="34"/>
        <item x="31"/>
        <item x="41"/>
        <item x="11"/>
        <item x="18"/>
        <item x="40"/>
        <item x="24"/>
        <item x="2"/>
        <item x="28"/>
        <item x="15"/>
        <item x="29"/>
        <item x="16"/>
        <item x="20"/>
        <item x="9"/>
        <item x="21"/>
        <item x="22"/>
        <item x="14"/>
        <item x="19"/>
        <item x="17"/>
        <item x="0"/>
        <item x="13"/>
        <item x="10"/>
        <item x="4"/>
        <item x="7"/>
        <item x="12"/>
        <item x="3"/>
        <item x="8"/>
        <item x="5"/>
        <item x="6"/>
        <item x="1"/>
        <item x="36"/>
        <item x="23"/>
        <item x="35"/>
        <item x="27"/>
        <item t="default"/>
      </items>
    </pivotField>
    <pivotField showAll="0"/>
    <pivotField showAll="0">
      <items count="156">
        <item x="124"/>
        <item x="30"/>
        <item x="71"/>
        <item x="72"/>
        <item x="91"/>
        <item x="44"/>
        <item x="92"/>
        <item x="58"/>
        <item x="48"/>
        <item x="46"/>
        <item x="118"/>
        <item x="134"/>
        <item x="37"/>
        <item x="123"/>
        <item x="22"/>
        <item x="114"/>
        <item x="40"/>
        <item x="107"/>
        <item x="23"/>
        <item x="102"/>
        <item x="105"/>
        <item x="70"/>
        <item x="110"/>
        <item x="38"/>
        <item x="63"/>
        <item x="116"/>
        <item x="64"/>
        <item x="130"/>
        <item x="41"/>
        <item x="81"/>
        <item x="56"/>
        <item x="90"/>
        <item x="141"/>
        <item x="50"/>
        <item x="42"/>
        <item x="152"/>
        <item x="76"/>
        <item x="4"/>
        <item x="87"/>
        <item x="11"/>
        <item x="49"/>
        <item x="109"/>
        <item x="10"/>
        <item x="28"/>
        <item x="154"/>
        <item x="142"/>
        <item x="45"/>
        <item x="69"/>
        <item x="39"/>
        <item x="20"/>
        <item x="24"/>
        <item x="121"/>
        <item x="7"/>
        <item x="14"/>
        <item x="112"/>
        <item x="2"/>
        <item x="66"/>
        <item x="115"/>
        <item x="135"/>
        <item x="16"/>
        <item x="73"/>
        <item x="62"/>
        <item x="100"/>
        <item x="6"/>
        <item x="19"/>
        <item x="98"/>
        <item x="43"/>
        <item x="0"/>
        <item x="148"/>
        <item x="3"/>
        <item x="86"/>
        <item x="8"/>
        <item x="33"/>
        <item x="146"/>
        <item x="5"/>
        <item x="139"/>
        <item x="96"/>
        <item x="17"/>
        <item x="150"/>
        <item x="113"/>
        <item x="65"/>
        <item x="61"/>
        <item x="29"/>
        <item x="36"/>
        <item x="9"/>
        <item x="78"/>
        <item x="111"/>
        <item x="106"/>
        <item x="136"/>
        <item x="125"/>
        <item x="52"/>
        <item x="1"/>
        <item x="88"/>
        <item x="93"/>
        <item x="117"/>
        <item x="55"/>
        <item x="132"/>
        <item x="101"/>
        <item x="140"/>
        <item x="129"/>
        <item x="138"/>
        <item x="27"/>
        <item x="108"/>
        <item x="149"/>
        <item x="79"/>
        <item x="103"/>
        <item x="99"/>
        <item x="51"/>
        <item x="31"/>
        <item x="122"/>
        <item x="18"/>
        <item x="151"/>
        <item x="47"/>
        <item x="67"/>
        <item x="97"/>
        <item x="127"/>
        <item x="95"/>
        <item x="74"/>
        <item x="85"/>
        <item x="119"/>
        <item x="15"/>
        <item x="126"/>
        <item x="82"/>
        <item x="145"/>
        <item x="53"/>
        <item x="68"/>
        <item x="77"/>
        <item x="94"/>
        <item x="60"/>
        <item x="12"/>
        <item x="137"/>
        <item x="34"/>
        <item x="26"/>
        <item x="54"/>
        <item x="80"/>
        <item x="144"/>
        <item x="21"/>
        <item x="75"/>
        <item x="153"/>
        <item x="133"/>
        <item x="89"/>
        <item x="147"/>
        <item x="83"/>
        <item x="104"/>
        <item x="131"/>
        <item x="120"/>
        <item x="25"/>
        <item x="57"/>
        <item x="32"/>
        <item x="13"/>
        <item x="35"/>
        <item x="59"/>
        <item x="143"/>
        <item x="84"/>
        <item x="128"/>
        <item t="default"/>
      </items>
    </pivotField>
    <pivotField showAll="0">
      <items count="737">
        <item x="719"/>
        <item x="492"/>
        <item x="692"/>
        <item x="706"/>
        <item x="307"/>
        <item x="725"/>
        <item x="24"/>
        <item x="82"/>
        <item x="617"/>
        <item x="610"/>
        <item x="125"/>
        <item x="52"/>
        <item x="217"/>
        <item x="531"/>
        <item x="71"/>
        <item x="42"/>
        <item x="54"/>
        <item x="727"/>
        <item x="360"/>
        <item x="48"/>
        <item x="61"/>
        <item x="69"/>
        <item x="29"/>
        <item x="476"/>
        <item x="216"/>
        <item x="43"/>
        <item x="70"/>
        <item x="16"/>
        <item x="36"/>
        <item x="117"/>
        <item x="57"/>
        <item x="79"/>
        <item x="28"/>
        <item x="75"/>
        <item x="93"/>
        <item x="66"/>
        <item x="108"/>
        <item x="85"/>
        <item x="387"/>
        <item x="699"/>
        <item x="550"/>
        <item x="640"/>
        <item x="110"/>
        <item x="133"/>
        <item x="8"/>
        <item x="674"/>
        <item x="86"/>
        <item x="97"/>
        <item x="421"/>
        <item x="30"/>
        <item x="391"/>
        <item x="578"/>
        <item x="302"/>
        <item x="103"/>
        <item x="514"/>
        <item x="367"/>
        <item x="628"/>
        <item x="67"/>
        <item x="104"/>
        <item x="667"/>
        <item x="638"/>
        <item x="648"/>
        <item x="665"/>
        <item x="364"/>
        <item x="336"/>
        <item x="589"/>
        <item x="63"/>
        <item x="7"/>
        <item x="623"/>
        <item x="11"/>
        <item x="581"/>
        <item x="405"/>
        <item x="506"/>
        <item x="413"/>
        <item x="53"/>
        <item x="507"/>
        <item x="327"/>
        <item x="734"/>
        <item x="652"/>
        <item x="590"/>
        <item x="112"/>
        <item x="21"/>
        <item x="603"/>
        <item x="31"/>
        <item x="524"/>
        <item x="87"/>
        <item x="62"/>
        <item x="38"/>
        <item x="41"/>
        <item x="471"/>
        <item x="25"/>
        <item x="494"/>
        <item x="653"/>
        <item x="444"/>
        <item x="59"/>
        <item x="713"/>
        <item x="587"/>
        <item x="568"/>
        <item x="457"/>
        <item x="312"/>
        <item x="560"/>
        <item x="15"/>
        <item x="13"/>
        <item x="341"/>
        <item x="605"/>
        <item x="487"/>
        <item x="686"/>
        <item x="26"/>
        <item x="657"/>
        <item x="17"/>
        <item x="595"/>
        <item x="437"/>
        <item x="722"/>
        <item x="723"/>
        <item x="647"/>
        <item x="574"/>
        <item x="260"/>
        <item x="716"/>
        <item x="503"/>
        <item x="702"/>
        <item x="359"/>
        <item x="545"/>
        <item x="633"/>
        <item x="684"/>
        <item x="443"/>
        <item x="586"/>
        <item x="9"/>
        <item x="5"/>
        <item x="694"/>
        <item x="552"/>
        <item x="591"/>
        <item x="567"/>
        <item x="711"/>
        <item x="630"/>
        <item x="700"/>
        <item x="218"/>
        <item x="72"/>
        <item x="675"/>
        <item x="502"/>
        <item x="345"/>
        <item x="618"/>
        <item x="584"/>
        <item x="554"/>
        <item x="599"/>
        <item x="232"/>
        <item x="619"/>
        <item x="563"/>
        <item x="735"/>
        <item x="697"/>
        <item x="6"/>
        <item x="400"/>
        <item x="4"/>
        <item x="522"/>
        <item x="662"/>
        <item x="535"/>
        <item x="474"/>
        <item x="718"/>
        <item x="442"/>
        <item x="256"/>
        <item x="720"/>
        <item x="546"/>
        <item x="642"/>
        <item x="213"/>
        <item x="415"/>
        <item x="527"/>
        <item x="664"/>
        <item x="658"/>
        <item x="668"/>
        <item x="311"/>
        <item x="499"/>
        <item x="60"/>
        <item x="10"/>
        <item x="729"/>
        <item x="585"/>
        <item x="728"/>
        <item x="308"/>
        <item x="730"/>
        <item x="534"/>
        <item x="705"/>
        <item x="431"/>
        <item x="604"/>
        <item x="571"/>
        <item x="140"/>
        <item x="505"/>
        <item x="500"/>
        <item x="203"/>
        <item x="649"/>
        <item x="334"/>
        <item x="504"/>
        <item x="348"/>
        <item x="515"/>
        <item x="593"/>
        <item x="338"/>
        <item x="663"/>
        <item x="453"/>
        <item x="621"/>
        <item x="399"/>
        <item x="715"/>
        <item x="576"/>
        <item x="248"/>
        <item x="519"/>
        <item x="656"/>
        <item x="467"/>
        <item x="572"/>
        <item x="234"/>
        <item x="434"/>
        <item x="221"/>
        <item x="724"/>
        <item x="12"/>
        <item x="114"/>
        <item x="592"/>
        <item x="528"/>
        <item x="672"/>
        <item x="717"/>
        <item x="580"/>
        <item x="565"/>
        <item x="678"/>
        <item x="3"/>
        <item x="498"/>
        <item x="404"/>
        <item x="646"/>
        <item x="403"/>
        <item x="335"/>
        <item x="655"/>
        <item x="358"/>
        <item x="625"/>
        <item x="659"/>
        <item x="608"/>
        <item x="539"/>
        <item x="456"/>
        <item x="294"/>
        <item x="406"/>
        <item x="671"/>
        <item x="588"/>
        <item x="683"/>
        <item x="682"/>
        <item x="286"/>
        <item x="596"/>
        <item x="296"/>
        <item x="394"/>
        <item x="402"/>
        <item x="698"/>
        <item x="462"/>
        <item x="478"/>
        <item x="536"/>
        <item x="398"/>
        <item x="411"/>
        <item x="116"/>
        <item x="389"/>
        <item x="356"/>
        <item x="414"/>
        <item x="426"/>
        <item x="233"/>
        <item x="609"/>
        <item x="463"/>
        <item x="673"/>
        <item x="231"/>
        <item x="357"/>
        <item x="570"/>
        <item x="707"/>
        <item x="616"/>
        <item x="679"/>
        <item x="523"/>
        <item x="368"/>
        <item x="695"/>
        <item x="644"/>
        <item x="577"/>
        <item x="111"/>
        <item x="215"/>
        <item x="553"/>
        <item x="428"/>
        <item x="490"/>
        <item x="629"/>
        <item x="261"/>
        <item x="385"/>
        <item x="363"/>
        <item x="2"/>
        <item x="328"/>
        <item x="301"/>
        <item x="419"/>
        <item x="575"/>
        <item x="240"/>
        <item x="709"/>
        <item x="481"/>
        <item x="544"/>
        <item x="482"/>
        <item x="332"/>
        <item x="543"/>
        <item x="205"/>
        <item x="733"/>
        <item x="517"/>
        <item x="350"/>
        <item x="427"/>
        <item x="555"/>
        <item x="520"/>
        <item x="439"/>
        <item x="495"/>
        <item x="370"/>
        <item x="331"/>
        <item x="677"/>
        <item x="639"/>
        <item x="626"/>
        <item x="355"/>
        <item x="244"/>
        <item x="441"/>
        <item x="650"/>
        <item x="525"/>
        <item x="390"/>
        <item x="508"/>
        <item x="548"/>
        <item x="606"/>
        <item x="602"/>
        <item x="669"/>
        <item x="200"/>
        <item x="582"/>
        <item x="393"/>
        <item x="430"/>
        <item x="685"/>
        <item x="615"/>
        <item x="687"/>
        <item x="566"/>
        <item x="569"/>
        <item x="598"/>
        <item x="255"/>
        <item x="425"/>
        <item x="183"/>
        <item x="721"/>
        <item x="375"/>
        <item x="562"/>
        <item x="433"/>
        <item x="564"/>
        <item x="449"/>
        <item x="676"/>
        <item x="340"/>
        <item x="624"/>
        <item x="468"/>
        <item x="497"/>
        <item x="708"/>
        <item x="521"/>
        <item x="645"/>
        <item x="632"/>
        <item x="376"/>
        <item x="549"/>
        <item x="274"/>
        <item x="408"/>
        <item x="601"/>
        <item x="561"/>
        <item x="466"/>
        <item x="292"/>
        <item x="382"/>
        <item x="455"/>
        <item x="440"/>
        <item x="159"/>
        <item x="666"/>
        <item x="396"/>
        <item x="691"/>
        <item x="226"/>
        <item x="704"/>
        <item x="352"/>
        <item x="185"/>
        <item x="454"/>
        <item x="265"/>
        <item x="401"/>
        <item x="530"/>
        <item x="395"/>
        <item x="342"/>
        <item x="127"/>
        <item x="459"/>
        <item x="516"/>
        <item x="280"/>
        <item x="483"/>
        <item x="316"/>
        <item x="594"/>
        <item x="198"/>
        <item x="622"/>
        <item x="607"/>
        <item x="156"/>
        <item x="732"/>
        <item x="321"/>
        <item x="1"/>
        <item x="241"/>
        <item x="464"/>
        <item x="287"/>
        <item x="424"/>
        <item x="696"/>
        <item x="479"/>
        <item x="377"/>
        <item x="731"/>
        <item x="160"/>
        <item x="529"/>
        <item x="39"/>
        <item x="251"/>
        <item x="661"/>
        <item x="573"/>
        <item x="631"/>
        <item x="383"/>
        <item x="191"/>
        <item x="438"/>
        <item x="635"/>
        <item x="384"/>
        <item x="488"/>
        <item x="253"/>
        <item x="627"/>
        <item x="303"/>
        <item x="714"/>
        <item x="485"/>
        <item x="423"/>
        <item x="378"/>
        <item x="513"/>
        <item x="222"/>
        <item x="448"/>
        <item x="330"/>
        <item x="322"/>
        <item x="651"/>
        <item x="297"/>
        <item x="556"/>
        <item x="337"/>
        <item x="254"/>
        <item x="557"/>
        <item x="703"/>
        <item x="313"/>
        <item x="643"/>
        <item x="369"/>
        <item x="199"/>
        <item x="477"/>
        <item x="186"/>
        <item x="710"/>
        <item x="670"/>
        <item x="445"/>
        <item x="532"/>
        <item x="386"/>
        <item x="636"/>
        <item x="475"/>
        <item x="634"/>
        <item x="381"/>
        <item x="510"/>
        <item x="374"/>
        <item x="262"/>
        <item x="290"/>
        <item x="460"/>
        <item x="138"/>
        <item x="273"/>
        <item x="422"/>
        <item x="288"/>
        <item x="680"/>
        <item x="182"/>
        <item x="365"/>
        <item x="551"/>
        <item x="511"/>
        <item x="279"/>
        <item x="547"/>
        <item x="416"/>
        <item x="315"/>
        <item x="55"/>
        <item x="141"/>
        <item x="379"/>
        <item x="496"/>
        <item x="681"/>
        <item x="446"/>
        <item x="193"/>
        <item x="320"/>
        <item x="299"/>
        <item x="537"/>
        <item x="235"/>
        <item x="298"/>
        <item x="247"/>
        <item x="465"/>
        <item x="148"/>
        <item x="318"/>
        <item x="188"/>
        <item x="211"/>
        <item x="266"/>
        <item x="237"/>
        <item x="285"/>
        <item x="175"/>
        <item x="512"/>
        <item x="540"/>
        <item x="310"/>
        <item x="447"/>
        <item x="142"/>
        <item x="210"/>
        <item x="353"/>
        <item x="435"/>
        <item x="559"/>
        <item x="173"/>
        <item x="284"/>
        <item x="219"/>
        <item x="470"/>
        <item x="325"/>
        <item x="373"/>
        <item x="558"/>
        <item x="181"/>
        <item x="195"/>
        <item x="281"/>
        <item x="458"/>
        <item x="344"/>
        <item x="282"/>
        <item x="58"/>
        <item x="122"/>
        <item x="239"/>
        <item x="187"/>
        <item x="23"/>
        <item x="134"/>
        <item x="238"/>
        <item x="51"/>
        <item x="172"/>
        <item x="107"/>
        <item x="291"/>
        <item x="693"/>
        <item x="119"/>
        <item x="452"/>
        <item x="267"/>
        <item x="275"/>
        <item x="397"/>
        <item x="202"/>
        <item x="242"/>
        <item x="293"/>
        <item x="145"/>
        <item x="230"/>
        <item x="461"/>
        <item x="209"/>
        <item x="170"/>
        <item x="135"/>
        <item x="289"/>
        <item x="579"/>
        <item x="324"/>
        <item x="158"/>
        <item x="351"/>
        <item x="73"/>
        <item x="486"/>
        <item x="194"/>
        <item x="541"/>
        <item x="176"/>
        <item x="489"/>
        <item x="304"/>
        <item x="349"/>
        <item x="263"/>
        <item x="50"/>
        <item x="147"/>
        <item x="526"/>
        <item x="542"/>
        <item x="412"/>
        <item x="276"/>
        <item x="227"/>
        <item x="326"/>
        <item x="417"/>
        <item x="429"/>
        <item x="271"/>
        <item x="637"/>
        <item x="689"/>
        <item x="354"/>
        <item x="392"/>
        <item x="250"/>
        <item x="583"/>
        <item x="306"/>
        <item x="309"/>
        <item x="450"/>
        <item x="252"/>
        <item x="130"/>
        <item x="223"/>
        <item x="162"/>
        <item x="420"/>
        <item x="206"/>
        <item x="123"/>
        <item x="432"/>
        <item x="154"/>
        <item x="407"/>
        <item x="201"/>
        <item x="388"/>
        <item x="179"/>
        <item x="245"/>
        <item x="346"/>
        <item x="329"/>
        <item x="712"/>
        <item x="371"/>
        <item x="473"/>
        <item x="113"/>
        <item x="319"/>
        <item x="95"/>
        <item x="361"/>
        <item x="204"/>
        <item x="120"/>
        <item x="268"/>
        <item x="174"/>
        <item x="597"/>
        <item x="192"/>
        <item x="166"/>
        <item x="366"/>
        <item x="246"/>
        <item x="362"/>
        <item x="184"/>
        <item x="278"/>
        <item x="164"/>
        <item x="333"/>
        <item x="380"/>
        <item x="409"/>
        <item x="225"/>
        <item x="249"/>
        <item x="76"/>
        <item x="347"/>
        <item x="283"/>
        <item x="305"/>
        <item x="89"/>
        <item x="258"/>
        <item x="660"/>
        <item x="128"/>
        <item x="96"/>
        <item x="155"/>
        <item x="190"/>
        <item x="80"/>
        <item x="92"/>
        <item x="44"/>
        <item x="518"/>
        <item x="121"/>
        <item x="180"/>
        <item x="243"/>
        <item x="152"/>
        <item x="131"/>
        <item x="68"/>
        <item x="78"/>
        <item x="538"/>
        <item x="143"/>
        <item x="163"/>
        <item x="35"/>
        <item x="109"/>
        <item x="144"/>
        <item x="300"/>
        <item x="81"/>
        <item x="99"/>
        <item x="196"/>
        <item x="372"/>
        <item x="224"/>
        <item x="165"/>
        <item x="157"/>
        <item x="611"/>
        <item x="169"/>
        <item x="168"/>
        <item x="343"/>
        <item x="146"/>
        <item x="177"/>
        <item x="167"/>
        <item x="197"/>
        <item x="118"/>
        <item x="101"/>
        <item x="229"/>
        <item x="314"/>
        <item x="161"/>
        <item x="509"/>
        <item x="212"/>
        <item x="436"/>
        <item x="228"/>
        <item x="91"/>
        <item x="257"/>
        <item x="214"/>
        <item x="339"/>
        <item x="46"/>
        <item x="56"/>
        <item x="129"/>
        <item x="106"/>
        <item x="94"/>
        <item x="220"/>
        <item x="317"/>
        <item x="491"/>
        <item x="137"/>
        <item x="654"/>
        <item x="34"/>
        <item x="105"/>
        <item x="18"/>
        <item x="418"/>
        <item x="171"/>
        <item x="501"/>
        <item x="74"/>
        <item x="410"/>
        <item x="277"/>
        <item x="484"/>
        <item x="0"/>
        <item x="90"/>
        <item x="45"/>
        <item x="151"/>
        <item x="47"/>
        <item x="690"/>
        <item x="189"/>
        <item x="124"/>
        <item x="65"/>
        <item x="272"/>
        <item x="40"/>
        <item x="139"/>
        <item x="270"/>
        <item x="295"/>
        <item x="115"/>
        <item x="153"/>
        <item x="259"/>
        <item x="620"/>
        <item x="126"/>
        <item x="613"/>
        <item x="149"/>
        <item x="323"/>
        <item x="132"/>
        <item x="472"/>
        <item x="236"/>
        <item x="208"/>
        <item x="83"/>
        <item x="49"/>
        <item x="19"/>
        <item x="136"/>
        <item x="269"/>
        <item x="33"/>
        <item x="37"/>
        <item x="64"/>
        <item x="98"/>
        <item x="688"/>
        <item x="207"/>
        <item x="32"/>
        <item x="100"/>
        <item x="701"/>
        <item x="20"/>
        <item x="726"/>
        <item x="612"/>
        <item x="178"/>
        <item x="77"/>
        <item x="88"/>
        <item x="451"/>
        <item x="102"/>
        <item x="27"/>
        <item x="84"/>
        <item x="22"/>
        <item x="150"/>
        <item x="14"/>
        <item x="614"/>
        <item x="469"/>
        <item x="264"/>
        <item x="493"/>
        <item x="480"/>
        <item x="600"/>
        <item x="533"/>
        <item x="641"/>
        <item t="default"/>
      </items>
    </pivotField>
    <pivotField showAll="0"/>
    <pivotField dataField="1" showAll="0">
      <items count="737">
        <item x="710"/>
        <item x="693"/>
        <item x="721"/>
        <item x="659"/>
        <item x="694"/>
        <item x="595"/>
        <item x="561"/>
        <item x="695"/>
        <item x="396"/>
        <item x="732"/>
        <item x="681"/>
        <item x="722"/>
        <item x="635"/>
        <item x="660"/>
        <item x="640"/>
        <item x="535"/>
        <item x="541"/>
        <item x="704"/>
        <item x="658"/>
        <item x="705"/>
        <item x="556"/>
        <item x="715"/>
        <item x="600"/>
        <item x="680"/>
        <item x="581"/>
        <item x="546"/>
        <item x="687"/>
        <item x="714"/>
        <item x="729"/>
        <item x="733"/>
        <item x="703"/>
        <item x="670"/>
        <item x="712"/>
        <item x="433"/>
        <item x="492"/>
        <item x="711"/>
        <item x="490"/>
        <item x="497"/>
        <item x="633"/>
        <item x="564"/>
        <item x="418"/>
        <item x="614"/>
        <item x="346"/>
        <item x="682"/>
        <item x="676"/>
        <item x="690"/>
        <item x="611"/>
        <item x="669"/>
        <item x="642"/>
        <item x="696"/>
        <item x="550"/>
        <item x="593"/>
        <item x="731"/>
        <item x="634"/>
        <item x="691"/>
        <item x="628"/>
        <item x="609"/>
        <item x="625"/>
        <item x="451"/>
        <item x="665"/>
        <item x="599"/>
        <item x="647"/>
        <item x="626"/>
        <item x="551"/>
        <item x="709"/>
        <item x="685"/>
        <item x="607"/>
        <item x="672"/>
        <item x="683"/>
        <item x="555"/>
        <item x="483"/>
        <item x="677"/>
        <item x="557"/>
        <item x="726"/>
        <item x="500"/>
        <item x="559"/>
        <item x="523"/>
        <item x="604"/>
        <item x="708"/>
        <item x="654"/>
        <item x="615"/>
        <item x="655"/>
        <item x="436"/>
        <item x="636"/>
        <item x="582"/>
        <item x="575"/>
        <item x="652"/>
        <item x="531"/>
        <item x="520"/>
        <item x="649"/>
        <item x="717"/>
        <item x="469"/>
        <item x="650"/>
        <item x="539"/>
        <item x="638"/>
        <item x="666"/>
        <item x="616"/>
        <item x="596"/>
        <item x="584"/>
        <item x="724"/>
        <item x="663"/>
        <item x="388"/>
        <item x="568"/>
        <item x="720"/>
        <item x="506"/>
        <item x="576"/>
        <item x="667"/>
        <item x="540"/>
        <item x="460"/>
        <item x="727"/>
        <item x="578"/>
        <item x="718"/>
        <item x="586"/>
        <item x="730"/>
        <item x="612"/>
        <item x="623"/>
        <item x="587"/>
        <item x="689"/>
        <item x="606"/>
        <item x="678"/>
        <item x="558"/>
        <item x="517"/>
        <item x="510"/>
        <item x="734"/>
        <item x="627"/>
        <item x="679"/>
        <item x="429"/>
        <item x="631"/>
        <item x="662"/>
        <item x="529"/>
        <item x="597"/>
        <item x="688"/>
        <item x="630"/>
        <item x="511"/>
        <item x="594"/>
        <item x="735"/>
        <item x="643"/>
        <item x="608"/>
        <item x="698"/>
        <item x="588"/>
        <item x="624"/>
        <item x="485"/>
        <item x="723"/>
        <item x="524"/>
        <item x="572"/>
        <item x="661"/>
        <item x="686"/>
        <item x="562"/>
        <item x="702"/>
        <item x="579"/>
        <item x="457"/>
        <item x="707"/>
        <item x="505"/>
        <item x="461"/>
        <item x="446"/>
        <item x="343"/>
        <item x="644"/>
        <item x="462"/>
        <item x="203"/>
        <item x="512"/>
        <item x="450"/>
        <item x="571"/>
        <item x="648"/>
        <item x="617"/>
        <item x="543"/>
        <item x="573"/>
        <item x="620"/>
        <item x="525"/>
        <item x="305"/>
        <item x="459"/>
        <item x="713"/>
        <item x="657"/>
        <item x="277"/>
        <item x="570"/>
        <item x="548"/>
        <item x="621"/>
        <item x="697"/>
        <item x="560"/>
        <item x="637"/>
        <item x="699"/>
        <item x="472"/>
        <item x="549"/>
        <item x="574"/>
        <item x="489"/>
        <item x="536"/>
        <item x="610"/>
        <item x="701"/>
        <item x="664"/>
        <item x="591"/>
        <item x="645"/>
        <item x="673"/>
        <item x="544"/>
        <item x="482"/>
        <item x="602"/>
        <item x="514"/>
        <item x="477"/>
        <item x="478"/>
        <item x="601"/>
        <item x="458"/>
        <item x="339"/>
        <item x="502"/>
        <item x="447"/>
        <item x="538"/>
        <item x="509"/>
        <item x="427"/>
        <item x="400"/>
        <item x="392"/>
        <item x="716"/>
        <item x="402"/>
        <item x="613"/>
        <item x="565"/>
        <item x="432"/>
        <item x="589"/>
        <item x="474"/>
        <item x="420"/>
        <item x="583"/>
        <item x="501"/>
        <item x="671"/>
        <item x="464"/>
        <item x="362"/>
        <item x="684"/>
        <item x="445"/>
        <item x="646"/>
        <item x="470"/>
        <item x="527"/>
        <item x="585"/>
        <item x="272"/>
        <item x="384"/>
        <item x="435"/>
        <item x="488"/>
        <item x="521"/>
        <item x="639"/>
        <item x="641"/>
        <item x="563"/>
        <item x="452"/>
        <item x="398"/>
        <item x="569"/>
        <item x="618"/>
        <item x="456"/>
        <item x="383"/>
        <item x="365"/>
        <item x="603"/>
        <item x="389"/>
        <item x="310"/>
        <item x="533"/>
        <item x="437"/>
        <item x="651"/>
        <item x="632"/>
        <item x="605"/>
        <item x="674"/>
        <item x="407"/>
        <item x="354"/>
        <item x="351"/>
        <item x="507"/>
        <item x="552"/>
        <item x="382"/>
        <item x="547"/>
        <item x="455"/>
        <item x="554"/>
        <item x="440"/>
        <item x="504"/>
        <item x="553"/>
        <item x="395"/>
        <item x="542"/>
        <item x="366"/>
        <item x="416"/>
        <item x="484"/>
        <item x="426"/>
        <item x="656"/>
        <item x="653"/>
        <item x="413"/>
        <item x="592"/>
        <item x="465"/>
        <item x="371"/>
        <item x="393"/>
        <item x="622"/>
        <item x="475"/>
        <item x="495"/>
        <item x="448"/>
        <item x="515"/>
        <item x="449"/>
        <item x="363"/>
        <item x="468"/>
        <item x="387"/>
        <item x="516"/>
        <item x="410"/>
        <item x="518"/>
        <item x="528"/>
        <item x="422"/>
        <item x="293"/>
        <item x="417"/>
        <item x="423"/>
        <item x="409"/>
        <item x="566"/>
        <item x="590"/>
        <item x="380"/>
        <item x="493"/>
        <item x="481"/>
        <item x="454"/>
        <item x="519"/>
        <item x="415"/>
        <item x="487"/>
        <item x="425"/>
        <item x="373"/>
        <item x="494"/>
        <item x="498"/>
        <item x="342"/>
        <item x="463"/>
        <item x="424"/>
        <item x="503"/>
        <item x="467"/>
        <item x="473"/>
        <item x="376"/>
        <item x="338"/>
        <item x="545"/>
        <item x="361"/>
        <item x="386"/>
        <item x="270"/>
        <item x="412"/>
        <item x="258"/>
        <item x="728"/>
        <item x="314"/>
        <item x="725"/>
        <item x="397"/>
        <item x="319"/>
        <item x="379"/>
        <item x="522"/>
        <item x="283"/>
        <item x="719"/>
        <item x="526"/>
        <item x="347"/>
        <item x="567"/>
        <item x="479"/>
        <item x="580"/>
        <item x="530"/>
        <item x="279"/>
        <item x="496"/>
        <item x="333"/>
        <item x="706"/>
        <item x="370"/>
        <item x="331"/>
        <item x="304"/>
        <item x="619"/>
        <item x="577"/>
        <item x="381"/>
        <item x="700"/>
        <item x="508"/>
        <item x="431"/>
        <item x="170"/>
        <item x="271"/>
        <item x="292"/>
        <item x="692"/>
        <item x="210"/>
        <item x="298"/>
        <item x="259"/>
        <item x="513"/>
        <item x="439"/>
        <item x="344"/>
        <item x="295"/>
        <item x="302"/>
        <item x="300"/>
        <item x="280"/>
        <item x="537"/>
        <item x="430"/>
        <item x="87"/>
        <item x="394"/>
        <item x="240"/>
        <item x="438"/>
        <item x="675"/>
        <item x="163"/>
        <item x="534"/>
        <item x="480"/>
        <item x="668"/>
        <item x="442"/>
        <item x="378"/>
        <item x="358"/>
        <item x="264"/>
        <item x="303"/>
        <item x="368"/>
        <item x="405"/>
        <item x="466"/>
        <item x="399"/>
        <item x="401"/>
        <item x="317"/>
        <item x="499"/>
        <item x="443"/>
        <item x="269"/>
        <item x="329"/>
        <item x="281"/>
        <item x="349"/>
        <item x="356"/>
        <item x="326"/>
        <item x="276"/>
        <item x="324"/>
        <item x="629"/>
        <item x="419"/>
        <item x="476"/>
        <item x="348"/>
        <item x="320"/>
        <item x="212"/>
        <item x="441"/>
        <item x="350"/>
        <item x="444"/>
        <item x="421"/>
        <item x="486"/>
        <item x="337"/>
        <item x="352"/>
        <item x="291"/>
        <item x="257"/>
        <item x="598"/>
        <item x="453"/>
        <item x="377"/>
        <item x="228"/>
        <item x="408"/>
        <item x="374"/>
        <item x="243"/>
        <item x="193"/>
        <item x="235"/>
        <item x="232"/>
        <item x="364"/>
        <item x="414"/>
        <item x="230"/>
        <item x="471"/>
        <item x="372"/>
        <item x="278"/>
        <item x="284"/>
        <item x="217"/>
        <item x="323"/>
        <item x="321"/>
        <item x="367"/>
        <item x="306"/>
        <item x="266"/>
        <item x="336"/>
        <item x="385"/>
        <item x="322"/>
        <item x="434"/>
        <item x="390"/>
        <item x="353"/>
        <item x="428"/>
        <item x="357"/>
        <item x="334"/>
        <item x="286"/>
        <item x="332"/>
        <item x="316"/>
        <item x="288"/>
        <item x="327"/>
        <item x="252"/>
        <item x="335"/>
        <item x="289"/>
        <item x="403"/>
        <item x="375"/>
        <item x="287"/>
        <item x="313"/>
        <item x="369"/>
        <item x="404"/>
        <item x="406"/>
        <item x="325"/>
        <item x="214"/>
        <item x="411"/>
        <item x="532"/>
        <item x="268"/>
        <item x="229"/>
        <item x="139"/>
        <item x="197"/>
        <item x="285"/>
        <item x="181"/>
        <item x="330"/>
        <item x="220"/>
        <item x="355"/>
        <item x="340"/>
        <item x="299"/>
        <item x="311"/>
        <item x="309"/>
        <item x="312"/>
        <item x="315"/>
        <item x="328"/>
        <item x="225"/>
        <item x="227"/>
        <item x="249"/>
        <item x="290"/>
        <item x="274"/>
        <item x="177"/>
        <item x="491"/>
        <item x="318"/>
        <item x="189"/>
        <item x="247"/>
        <item x="236"/>
        <item x="207"/>
        <item x="360"/>
        <item x="244"/>
        <item x="267"/>
        <item x="200"/>
        <item x="308"/>
        <item x="246"/>
        <item x="150"/>
        <item x="282"/>
        <item x="222"/>
        <item x="224"/>
        <item x="204"/>
        <item x="301"/>
        <item x="238"/>
        <item x="297"/>
        <item x="239"/>
        <item x="275"/>
        <item x="341"/>
        <item x="219"/>
        <item x="263"/>
        <item x="205"/>
        <item x="226"/>
        <item x="188"/>
        <item x="245"/>
        <item x="265"/>
        <item x="209"/>
        <item x="250"/>
        <item x="237"/>
        <item x="216"/>
        <item x="391"/>
        <item x="251"/>
        <item x="112"/>
        <item x="273"/>
        <item x="242"/>
        <item x="152"/>
        <item x="359"/>
        <item x="294"/>
        <item x="260"/>
        <item x="166"/>
        <item x="231"/>
        <item x="196"/>
        <item x="215"/>
        <item x="194"/>
        <item x="262"/>
        <item x="345"/>
        <item x="169"/>
        <item x="296"/>
        <item x="79"/>
        <item x="201"/>
        <item x="202"/>
        <item x="223"/>
        <item x="253"/>
        <item x="254"/>
        <item x="248"/>
        <item x="133"/>
        <item x="183"/>
        <item x="180"/>
        <item x="185"/>
        <item x="206"/>
        <item x="261"/>
        <item x="208"/>
        <item x="178"/>
        <item x="241"/>
        <item x="174"/>
        <item x="255"/>
        <item x="151"/>
        <item x="190"/>
        <item x="162"/>
        <item x="164"/>
        <item x="149"/>
        <item x="176"/>
        <item x="168"/>
        <item x="147"/>
        <item x="158"/>
        <item x="184"/>
        <item x="199"/>
        <item x="213"/>
        <item x="167"/>
        <item x="211"/>
        <item x="124"/>
        <item x="221"/>
        <item x="192"/>
        <item x="256"/>
        <item x="198"/>
        <item x="114"/>
        <item x="122"/>
        <item x="172"/>
        <item x="233"/>
        <item x="160"/>
        <item x="195"/>
        <item x="171"/>
        <item x="175"/>
        <item x="179"/>
        <item x="127"/>
        <item x="187"/>
        <item x="161"/>
        <item x="307"/>
        <item x="186"/>
        <item x="157"/>
        <item x="144"/>
        <item x="129"/>
        <item x="125"/>
        <item x="108"/>
        <item x="117"/>
        <item x="182"/>
        <item x="191"/>
        <item x="116"/>
        <item x="173"/>
        <item x="165"/>
        <item x="137"/>
        <item x="106"/>
        <item x="145"/>
        <item x="234"/>
        <item x="136"/>
        <item x="154"/>
        <item x="109"/>
        <item x="155"/>
        <item x="148"/>
        <item x="131"/>
        <item x="130"/>
        <item x="153"/>
        <item x="159"/>
        <item x="71"/>
        <item x="104"/>
        <item x="83"/>
        <item x="132"/>
        <item x="128"/>
        <item x="134"/>
        <item x="70"/>
        <item x="93"/>
        <item x="86"/>
        <item x="156"/>
        <item x="146"/>
        <item x="97"/>
        <item x="143"/>
        <item x="103"/>
        <item x="69"/>
        <item x="120"/>
        <item x="126"/>
        <item x="88"/>
        <item x="62"/>
        <item x="101"/>
        <item x="135"/>
        <item x="115"/>
        <item x="138"/>
        <item x="99"/>
        <item x="102"/>
        <item x="218"/>
        <item x="100"/>
        <item x="85"/>
        <item x="141"/>
        <item x="38"/>
        <item x="118"/>
        <item x="82"/>
        <item x="63"/>
        <item x="95"/>
        <item x="123"/>
        <item x="142"/>
        <item x="76"/>
        <item x="140"/>
        <item x="110"/>
        <item x="48"/>
        <item x="113"/>
        <item x="61"/>
        <item x="75"/>
        <item x="121"/>
        <item x="92"/>
        <item x="119"/>
        <item x="64"/>
        <item x="105"/>
        <item x="73"/>
        <item x="98"/>
        <item x="94"/>
        <item x="107"/>
        <item x="91"/>
        <item x="31"/>
        <item x="54"/>
        <item x="96"/>
        <item x="66"/>
        <item x="90"/>
        <item x="59"/>
        <item x="41"/>
        <item x="57"/>
        <item x="68"/>
        <item x="77"/>
        <item x="84"/>
        <item x="111"/>
        <item x="35"/>
        <item x="67"/>
        <item x="53"/>
        <item x="46"/>
        <item x="26"/>
        <item x="80"/>
        <item x="74"/>
        <item x="51"/>
        <item x="89"/>
        <item x="39"/>
        <item x="40"/>
        <item x="42"/>
        <item x="44"/>
        <item x="52"/>
        <item x="78"/>
        <item x="81"/>
        <item x="47"/>
        <item x="25"/>
        <item x="28"/>
        <item x="65"/>
        <item x="30"/>
        <item x="45"/>
        <item x="43"/>
        <item x="29"/>
        <item x="49"/>
        <item x="56"/>
        <item x="55"/>
        <item x="36"/>
        <item x="50"/>
        <item x="32"/>
        <item x="21"/>
        <item x="37"/>
        <item x="23"/>
        <item x="10"/>
        <item x="58"/>
        <item x="27"/>
        <item x="20"/>
        <item x="17"/>
        <item x="13"/>
        <item x="18"/>
        <item x="34"/>
        <item x="22"/>
        <item x="33"/>
        <item x="15"/>
        <item x="72"/>
        <item x="16"/>
        <item x="19"/>
        <item x="24"/>
        <item x="60"/>
        <item x="12"/>
        <item x="11"/>
        <item x="6"/>
        <item x="9"/>
        <item x="8"/>
        <item x="14"/>
        <item x="4"/>
        <item x="5"/>
        <item x="3"/>
        <item x="7"/>
        <item x="2"/>
        <item x="1"/>
        <item x="0"/>
        <item t="default"/>
      </items>
    </pivotField>
    <pivotField showAll="0"/>
    <pivotField numFmtId="14" showAll="0"/>
    <pivotField axis="axisRow" showAll="0" measureFilter="1">
      <items count="262">
        <item x="128"/>
        <item x="70"/>
        <item x="51"/>
        <item x="50"/>
        <item x="243"/>
        <item x="92"/>
        <item x="53"/>
        <item x="191"/>
        <item x="138"/>
        <item x="179"/>
        <item x="256"/>
        <item x="54"/>
        <item x="247"/>
        <item x="236"/>
        <item x="113"/>
        <item x="156"/>
        <item x="146"/>
        <item x="242"/>
        <item x="95"/>
        <item x="246"/>
        <item x="32"/>
        <item x="23"/>
        <item x="99"/>
        <item x="188"/>
        <item x="13"/>
        <item x="111"/>
        <item x="204"/>
        <item x="213"/>
        <item x="37"/>
        <item x="178"/>
        <item x="47"/>
        <item x="135"/>
        <item x="11"/>
        <item x="216"/>
        <item x="153"/>
        <item x="44"/>
        <item x="1"/>
        <item x="220"/>
        <item x="30"/>
        <item x="149"/>
        <item x="230"/>
        <item x="72"/>
        <item x="81"/>
        <item x="231"/>
        <item x="26"/>
        <item x="195"/>
        <item x="108"/>
        <item x="165"/>
        <item x="114"/>
        <item x="119"/>
        <item x="34"/>
        <item x="0"/>
        <item x="100"/>
        <item x="18"/>
        <item x="69"/>
        <item x="167"/>
        <item x="60"/>
        <item x="78"/>
        <item x="65"/>
        <item x="14"/>
        <item x="3"/>
        <item x="12"/>
        <item x="183"/>
        <item x="36"/>
        <item x="151"/>
        <item x="223"/>
        <item x="214"/>
        <item x="210"/>
        <item x="67"/>
        <item x="259"/>
        <item x="141"/>
        <item x="226"/>
        <item x="83"/>
        <item x="147"/>
        <item x="244"/>
        <item x="55"/>
        <item x="194"/>
        <item x="212"/>
        <item x="80"/>
        <item x="123"/>
        <item x="248"/>
        <item x="38"/>
        <item x="207"/>
        <item x="22"/>
        <item x="127"/>
        <item x="181"/>
        <item x="134"/>
        <item x="227"/>
        <item x="192"/>
        <item x="6"/>
        <item x="132"/>
        <item x="217"/>
        <item x="208"/>
        <item x="97"/>
        <item x="76"/>
        <item x="221"/>
        <item x="62"/>
        <item x="180"/>
        <item x="258"/>
        <item x="56"/>
        <item x="222"/>
        <item x="249"/>
        <item x="15"/>
        <item x="121"/>
        <item x="93"/>
        <item x="203"/>
        <item x="228"/>
        <item x="209"/>
        <item x="205"/>
        <item x="96"/>
        <item x="73"/>
        <item x="158"/>
        <item x="136"/>
        <item x="84"/>
        <item x="91"/>
        <item x="5"/>
        <item x="110"/>
        <item x="159"/>
        <item x="64"/>
        <item x="10"/>
        <item x="172"/>
        <item x="101"/>
        <item x="7"/>
        <item x="177"/>
        <item x="31"/>
        <item x="98"/>
        <item x="42"/>
        <item x="133"/>
        <item x="75"/>
        <item x="130"/>
        <item x="59"/>
        <item x="8"/>
        <item x="66"/>
        <item x="28"/>
        <item x="74"/>
        <item x="17"/>
        <item x="122"/>
        <item x="82"/>
        <item x="182"/>
        <item x="115"/>
        <item x="170"/>
        <item x="125"/>
        <item x="27"/>
        <item x="71"/>
        <item x="215"/>
        <item x="143"/>
        <item x="24"/>
        <item x="142"/>
        <item x="245"/>
        <item x="233"/>
        <item x="224"/>
        <item x="254"/>
        <item x="19"/>
        <item x="88"/>
        <item x="173"/>
        <item x="225"/>
        <item x="206"/>
        <item x="112"/>
        <item x="186"/>
        <item x="68"/>
        <item x="163"/>
        <item x="25"/>
        <item x="4"/>
        <item x="43"/>
        <item x="33"/>
        <item x="58"/>
        <item x="229"/>
        <item x="106"/>
        <item x="200"/>
        <item x="45"/>
        <item x="154"/>
        <item x="9"/>
        <item x="20"/>
        <item x="40"/>
        <item x="21"/>
        <item x="35"/>
        <item x="120"/>
        <item x="235"/>
        <item x="77"/>
        <item x="52"/>
        <item x="118"/>
        <item x="152"/>
        <item x="239"/>
        <item x="139"/>
        <item x="240"/>
        <item x="250"/>
        <item x="174"/>
        <item x="86"/>
        <item x="255"/>
        <item x="29"/>
        <item x="105"/>
        <item x="234"/>
        <item x="160"/>
        <item x="201"/>
        <item x="155"/>
        <item x="157"/>
        <item x="161"/>
        <item x="251"/>
        <item x="131"/>
        <item x="252"/>
        <item x="185"/>
        <item x="198"/>
        <item x="166"/>
        <item x="90"/>
        <item x="176"/>
        <item x="109"/>
        <item x="103"/>
        <item x="260"/>
        <item x="193"/>
        <item x="144"/>
        <item x="253"/>
        <item x="126"/>
        <item x="85"/>
        <item x="168"/>
        <item x="48"/>
        <item x="175"/>
        <item x="79"/>
        <item x="257"/>
        <item x="61"/>
        <item x="169"/>
        <item x="150"/>
        <item x="137"/>
        <item x="124"/>
        <item x="16"/>
        <item x="187"/>
        <item x="184"/>
        <item x="140"/>
        <item x="94"/>
        <item x="211"/>
        <item x="219"/>
        <item x="89"/>
        <item x="116"/>
        <item x="241"/>
        <item x="164"/>
        <item x="190"/>
        <item x="145"/>
        <item x="104"/>
        <item x="196"/>
        <item x="102"/>
        <item x="117"/>
        <item x="238"/>
        <item x="49"/>
        <item x="162"/>
        <item x="63"/>
        <item x="202"/>
        <item x="2"/>
        <item x="41"/>
        <item x="199"/>
        <item x="218"/>
        <item x="148"/>
        <item x="87"/>
        <item x="107"/>
        <item x="57"/>
        <item x="232"/>
        <item x="237"/>
        <item x="129"/>
        <item x="189"/>
        <item x="197"/>
        <item x="171"/>
        <item x="46"/>
        <item x="39"/>
        <item t="default"/>
      </items>
    </pivotField>
    <pivotField showAll="0"/>
    <pivotField showAll="0"/>
    <pivotField showAll="0"/>
    <pivotField showAll="0">
      <items count="5">
        <item x="0"/>
        <item x="2"/>
        <item x="3"/>
        <item x="1"/>
        <item t="default"/>
      </items>
    </pivotField>
    <pivotField showAll="0"/>
  </pivotFields>
  <rowFields count="1">
    <field x="9"/>
  </rowFields>
  <rowItems count="5">
    <i>
      <x v="51"/>
    </i>
    <i>
      <x v="59"/>
    </i>
    <i>
      <x v="60"/>
    </i>
    <i>
      <x v="61"/>
    </i>
    <i t="grand">
      <x/>
    </i>
  </rowItems>
  <colItems count="1">
    <i/>
  </colItems>
  <dataFields count="1">
    <dataField name="Sum of International Sales (in $)" fld="6" baseField="0" baseItem="0"/>
  </dataFields>
  <chartFormats count="14">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9" count="1" selected="0">
            <x v="51"/>
          </reference>
        </references>
      </pivotArea>
    </chartFormat>
    <chartFormat chart="5" format="2">
      <pivotArea type="data" outline="0" fieldPosition="0">
        <references count="2">
          <reference field="4294967294" count="1" selected="0">
            <x v="0"/>
          </reference>
          <reference field="9" count="1" selected="0">
            <x v="59"/>
          </reference>
        </references>
      </pivotArea>
    </chartFormat>
    <chartFormat chart="5" format="3">
      <pivotArea type="data" outline="0" fieldPosition="0">
        <references count="2">
          <reference field="4294967294" count="1" selected="0">
            <x v="0"/>
          </reference>
          <reference field="9" count="1" selected="0">
            <x v="60"/>
          </reference>
        </references>
      </pivotArea>
    </chartFormat>
    <chartFormat chart="5" format="4">
      <pivotArea type="data" outline="0" fieldPosition="0">
        <references count="2">
          <reference field="4294967294" count="1" selected="0">
            <x v="0"/>
          </reference>
          <reference field="9" count="1" selected="0">
            <x v="61"/>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9" count="1" selected="0">
            <x v="51"/>
          </reference>
        </references>
      </pivotArea>
    </chartFormat>
    <chartFormat chart="10" format="12">
      <pivotArea type="data" outline="0" fieldPosition="0">
        <references count="2">
          <reference field="4294967294" count="1" selected="0">
            <x v="0"/>
          </reference>
          <reference field="9" count="1" selected="0">
            <x v="59"/>
          </reference>
        </references>
      </pivotArea>
    </chartFormat>
    <chartFormat chart="10" format="13">
      <pivotArea type="data" outline="0" fieldPosition="0">
        <references count="2">
          <reference field="4294967294" count="1" selected="0">
            <x v="0"/>
          </reference>
          <reference field="9" count="1" selected="0">
            <x v="60"/>
          </reference>
        </references>
      </pivotArea>
    </chartFormat>
    <chartFormat chart="10" format="14">
      <pivotArea type="data" outline="0" fieldPosition="0">
        <references count="2">
          <reference field="4294967294" count="1" selected="0">
            <x v="0"/>
          </reference>
          <reference field="9" count="1" selected="0">
            <x v="61"/>
          </reference>
        </references>
      </pivotArea>
    </chartFormat>
    <chartFormat chart="5" format="5">
      <pivotArea type="data" outline="0" fieldPosition="0">
        <references count="2">
          <reference field="4294967294" count="1" selected="0">
            <x v="0"/>
          </reference>
          <reference field="9" count="1" selected="0">
            <x v="119"/>
          </reference>
        </references>
      </pivotArea>
    </chartFormat>
    <chartFormat chart="5" format="6">
      <pivotArea type="data" outline="0" fieldPosition="0">
        <references count="2">
          <reference field="4294967294" count="1" selected="0">
            <x v="0"/>
          </reference>
          <reference field="9" count="1" selected="0">
            <x v="142"/>
          </reference>
        </references>
      </pivotArea>
    </chartFormat>
    <chartFormat chart="5" format="7">
      <pivotArea type="data" outline="0" fieldPosition="0">
        <references count="2">
          <reference field="4294967294" count="1" selected="0">
            <x v="0"/>
          </reference>
          <reference field="9" count="1" selected="0">
            <x v="172"/>
          </reference>
        </references>
      </pivotArea>
    </chartFormat>
    <chartFormat chart="5" format="8">
      <pivotArea type="data" outline="0" fieldPosition="0">
        <references count="2">
          <reference field="4294967294" count="1" selected="0">
            <x v="0"/>
          </reference>
          <reference field="9" count="1" selected="0">
            <x v="174"/>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8818CB-F6E5-4632-9455-9A64EDBB8863}"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A3:B7" firstHeaderRow="1" firstDataRow="1" firstDataCol="1"/>
  <pivotFields count="15">
    <pivotField showAll="0">
      <items count="736">
        <item x="461"/>
        <item x="699"/>
        <item x="276"/>
        <item x="538"/>
        <item x="80"/>
        <item x="658"/>
        <item x="359"/>
        <item x="219"/>
        <item x="350"/>
        <item x="668"/>
        <item x="523"/>
        <item x="380"/>
        <item x="367"/>
        <item x="644"/>
        <item x="521"/>
        <item x="401"/>
        <item x="596"/>
        <item x="348"/>
        <item x="624"/>
        <item x="234"/>
        <item x="540"/>
        <item x="695"/>
        <item x="520"/>
        <item x="381"/>
        <item x="32"/>
        <item x="36"/>
        <item x="411"/>
        <item x="526"/>
        <item x="259"/>
        <item x="307"/>
        <item x="345"/>
        <item x="229"/>
        <item x="320"/>
        <item x="462"/>
        <item x="498"/>
        <item x="542"/>
        <item x="432"/>
        <item x="543"/>
        <item x="162"/>
        <item x="546"/>
        <item x="194"/>
        <item x="679"/>
        <item x="485"/>
        <item x="551"/>
        <item x="398"/>
        <item x="183"/>
        <item x="549"/>
        <item x="159"/>
        <item x="653"/>
        <item x="384"/>
        <item x="528"/>
        <item x="706"/>
        <item x="415"/>
        <item x="385"/>
        <item x="621"/>
        <item x="0"/>
        <item x="9"/>
        <item x="1"/>
        <item x="560"/>
        <item x="242"/>
        <item x="455"/>
        <item x="713"/>
        <item x="595"/>
        <item x="466"/>
        <item x="324"/>
        <item x="534"/>
        <item x="290"/>
        <item x="351"/>
        <item x="467"/>
        <item x="58"/>
        <item x="620"/>
        <item x="403"/>
        <item x="497"/>
        <item x="13"/>
        <item x="614"/>
        <item x="420"/>
        <item x="677"/>
        <item x="544"/>
        <item x="119"/>
        <item x="642"/>
        <item x="361"/>
        <item x="465"/>
        <item x="49"/>
        <item x="391"/>
        <item x="475"/>
        <item x="600"/>
        <item x="168"/>
        <item x="612"/>
        <item x="399"/>
        <item x="469"/>
        <item x="618"/>
        <item x="357"/>
        <item x="196"/>
        <item x="212"/>
        <item x="17"/>
        <item x="297"/>
        <item x="101"/>
        <item x="21"/>
        <item x="585"/>
        <item x="156"/>
        <item x="137"/>
        <item x="239"/>
        <item x="328"/>
        <item x="661"/>
        <item x="591"/>
        <item x="203"/>
        <item x="472"/>
        <item x="482"/>
        <item x="693"/>
        <item x="397"/>
        <item x="383"/>
        <item x="673"/>
        <item x="670"/>
        <item x="166"/>
        <item x="189"/>
        <item x="597"/>
        <item x="529"/>
        <item x="491"/>
        <item x="522"/>
        <item x="452"/>
        <item x="577"/>
        <item x="569"/>
        <item x="552"/>
        <item x="533"/>
        <item x="605"/>
        <item x="609"/>
        <item x="732"/>
        <item x="494"/>
        <item x="514"/>
        <item x="104"/>
        <item x="85"/>
        <item x="84"/>
        <item x="734"/>
        <item x="165"/>
        <item x="40"/>
        <item x="34"/>
        <item x="237"/>
        <item x="305"/>
        <item x="334"/>
        <item x="608"/>
        <item x="625"/>
        <item x="429"/>
        <item x="243"/>
        <item x="114"/>
        <item x="496"/>
        <item x="683"/>
        <item x="590"/>
        <item x="622"/>
        <item x="322"/>
        <item x="175"/>
        <item x="78"/>
        <item x="646"/>
        <item x="298"/>
        <item x="559"/>
        <item x="436"/>
        <item x="349"/>
        <item x="617"/>
        <item x="499"/>
        <item x="616"/>
        <item x="463"/>
        <item x="501"/>
        <item x="525"/>
        <item x="487"/>
        <item x="651"/>
        <item x="464"/>
        <item x="512"/>
        <item x="573"/>
        <item x="73"/>
        <item x="120"/>
        <item x="358"/>
        <item x="406"/>
        <item x="314"/>
        <item x="83"/>
        <item x="88"/>
        <item x="131"/>
        <item x="418"/>
        <item x="280"/>
        <item x="294"/>
        <item x="152"/>
        <item x="45"/>
        <item x="566"/>
        <item x="113"/>
        <item x="511"/>
        <item x="726"/>
        <item x="12"/>
        <item x="8"/>
        <item x="645"/>
        <item x="7"/>
        <item x="619"/>
        <item x="287"/>
        <item x="404"/>
        <item x="686"/>
        <item x="655"/>
        <item x="575"/>
        <item x="490"/>
        <item x="553"/>
        <item x="422"/>
        <item x="556"/>
        <item x="555"/>
        <item x="184"/>
        <item x="507"/>
        <item x="177"/>
        <item x="273"/>
        <item x="300"/>
        <item x="536"/>
        <item x="262"/>
        <item x="460"/>
        <item x="94"/>
        <item x="267"/>
        <item x="372"/>
        <item x="580"/>
        <item x="457"/>
        <item x="508"/>
        <item x="87"/>
        <item x="62"/>
        <item x="535"/>
        <item x="733"/>
        <item x="481"/>
        <item x="130"/>
        <item x="330"/>
        <item x="564"/>
        <item x="277"/>
        <item x="48"/>
        <item x="51"/>
        <item x="46"/>
        <item x="44"/>
        <item x="76"/>
        <item x="37"/>
        <item x="304"/>
        <item x="517"/>
        <item x="71"/>
        <item x="539"/>
        <item x="493"/>
        <item x="295"/>
        <item x="696"/>
        <item x="274"/>
        <item x="712"/>
        <item x="627"/>
        <item x="317"/>
        <item x="201"/>
        <item x="174"/>
        <item x="343"/>
        <item x="187"/>
        <item x="134"/>
        <item x="178"/>
        <item x="515"/>
        <item x="150"/>
        <item x="702"/>
        <item x="323"/>
        <item x="279"/>
        <item x="254"/>
        <item x="57"/>
        <item x="54"/>
        <item x="117"/>
        <item x="561"/>
        <item x="67"/>
        <item x="72"/>
        <item x="271"/>
        <item x="81"/>
        <item x="204"/>
        <item x="578"/>
        <item x="375"/>
        <item x="707"/>
        <item x="63"/>
        <item x="106"/>
        <item x="570"/>
        <item x="613"/>
        <item x="149"/>
        <item x="132"/>
        <item x="15"/>
        <item x="107"/>
        <item x="206"/>
        <item x="582"/>
        <item x="587"/>
        <item x="671"/>
        <item x="248"/>
        <item x="454"/>
        <item x="704"/>
        <item x="438"/>
        <item x="363"/>
        <item x="27"/>
        <item x="354"/>
        <item x="519"/>
        <item x="473"/>
        <item x="75"/>
        <item x="39"/>
        <item x="567"/>
        <item x="548"/>
        <item x="714"/>
        <item x="23"/>
        <item x="301"/>
        <item x="4"/>
        <item x="11"/>
        <item x="604"/>
        <item x="729"/>
        <item x="649"/>
        <item x="157"/>
        <item x="588"/>
        <item x="253"/>
        <item x="250"/>
        <item x="477"/>
        <item x="386"/>
        <item x="579"/>
        <item x="715"/>
        <item x="154"/>
        <item x="127"/>
        <item x="118"/>
        <item x="181"/>
        <item x="207"/>
        <item x="449"/>
        <item x="530"/>
        <item x="230"/>
        <item x="373"/>
        <item x="437"/>
        <item x="139"/>
        <item x="456"/>
        <item x="448"/>
        <item x="390"/>
        <item x="584"/>
        <item x="272"/>
        <item x="135"/>
        <item x="639"/>
        <item x="506"/>
        <item x="210"/>
        <item x="282"/>
        <item x="95"/>
        <item x="142"/>
        <item x="90"/>
        <item x="190"/>
        <item x="110"/>
        <item x="263"/>
        <item x="116"/>
        <item x="335"/>
        <item x="623"/>
        <item x="431"/>
        <item x="387"/>
        <item x="631"/>
        <item x="180"/>
        <item x="360"/>
        <item x="370"/>
        <item x="146"/>
        <item x="122"/>
        <item x="226"/>
        <item x="492"/>
        <item x="592"/>
        <item x="16"/>
        <item x="318"/>
        <item x="721"/>
        <item x="615"/>
        <item x="416"/>
        <item x="218"/>
        <item x="153"/>
        <item x="79"/>
        <item x="109"/>
        <item x="112"/>
        <item x="163"/>
        <item x="265"/>
        <item x="281"/>
        <item x="151"/>
        <item x="217"/>
        <item x="711"/>
        <item x="193"/>
        <item x="446"/>
        <item x="700"/>
        <item x="231"/>
        <item x="325"/>
        <item x="412"/>
        <item x="302"/>
        <item x="339"/>
        <item x="654"/>
        <item x="458"/>
        <item x="251"/>
        <item x="309"/>
        <item x="315"/>
        <item x="572"/>
        <item x="308"/>
        <item x="329"/>
        <item x="435"/>
        <item x="413"/>
        <item x="221"/>
        <item x="310"/>
        <item x="285"/>
        <item x="598"/>
        <item x="660"/>
        <item x="188"/>
        <item x="252"/>
        <item x="425"/>
        <item x="440"/>
        <item x="675"/>
        <item x="688"/>
        <item x="635"/>
        <item x="474"/>
        <item x="402"/>
        <item x="656"/>
        <item x="719"/>
        <item x="224"/>
        <item x="489"/>
        <item x="291"/>
        <item x="563"/>
        <item x="662"/>
        <item x="332"/>
        <item x="636"/>
        <item x="42"/>
        <item x="30"/>
        <item x="77"/>
        <item x="33"/>
        <item x="121"/>
        <item x="433"/>
        <item x="709"/>
        <item x="516"/>
        <item x="531"/>
        <item x="311"/>
        <item x="222"/>
        <item x="727"/>
        <item x="215"/>
        <item x="352"/>
        <item x="698"/>
        <item x="261"/>
        <item x="606"/>
        <item x="610"/>
        <item x="158"/>
        <item x="145"/>
        <item x="270"/>
        <item x="173"/>
        <item x="240"/>
        <item x="510"/>
        <item x="133"/>
        <item x="140"/>
        <item x="665"/>
        <item x="629"/>
        <item x="408"/>
        <item x="532"/>
        <item x="388"/>
        <item x="198"/>
        <item x="185"/>
        <item x="396"/>
        <item x="200"/>
        <item x="728"/>
        <item x="374"/>
        <item x="524"/>
        <item x="476"/>
        <item x="681"/>
        <item x="31"/>
        <item x="392"/>
        <item x="518"/>
        <item x="340"/>
        <item x="483"/>
        <item x="633"/>
        <item x="632"/>
        <item x="421"/>
        <item x="205"/>
        <item x="199"/>
        <item x="443"/>
        <item x="576"/>
        <item x="369"/>
        <item x="447"/>
        <item x="364"/>
        <item x="245"/>
        <item x="427"/>
        <item x="428"/>
        <item x="288"/>
        <item x="303"/>
        <item x="690"/>
        <item x="179"/>
        <item x="666"/>
        <item x="192"/>
        <item x="47"/>
        <item x="93"/>
        <item x="74"/>
        <item x="419"/>
        <item x="256"/>
        <item x="537"/>
        <item x="126"/>
        <item x="19"/>
        <item x="400"/>
        <item x="557"/>
        <item x="637"/>
        <item x="284"/>
        <item x="672"/>
        <item x="266"/>
        <item x="268"/>
        <item x="468"/>
        <item x="377"/>
        <item x="55"/>
        <item x="333"/>
        <item x="69"/>
        <item x="82"/>
        <item x="52"/>
        <item x="20"/>
        <item x="56"/>
        <item x="278"/>
        <item x="442"/>
        <item x="541"/>
        <item x="674"/>
        <item x="717"/>
        <item x="275"/>
        <item x="344"/>
        <item x="213"/>
        <item x="35"/>
        <item x="123"/>
        <item x="60"/>
        <item x="86"/>
        <item x="26"/>
        <item x="169"/>
        <item x="202"/>
        <item x="3"/>
        <item x="10"/>
        <item x="716"/>
        <item x="657"/>
        <item x="410"/>
        <item x="96"/>
        <item x="527"/>
        <item x="480"/>
        <item x="407"/>
        <item x="269"/>
        <item x="731"/>
        <item x="562"/>
        <item x="286"/>
        <item x="366"/>
        <item x="144"/>
        <item x="225"/>
        <item x="161"/>
        <item x="599"/>
        <item x="195"/>
        <item x="513"/>
        <item x="182"/>
        <item x="236"/>
        <item x="232"/>
        <item x="296"/>
        <item x="478"/>
        <item x="647"/>
        <item x="91"/>
        <item x="327"/>
        <item x="6"/>
        <item x="611"/>
        <item x="682"/>
        <item x="504"/>
        <item x="393"/>
        <item x="607"/>
        <item x="445"/>
        <item x="426"/>
        <item x="227"/>
        <item x="640"/>
        <item x="725"/>
        <item x="244"/>
        <item x="98"/>
        <item x="247"/>
        <item x="376"/>
        <item x="371"/>
        <item x="147"/>
        <item x="353"/>
        <item x="89"/>
        <item x="38"/>
        <item x="25"/>
        <item x="160"/>
        <item x="545"/>
        <item x="423"/>
        <item x="365"/>
        <item x="414"/>
        <item x="589"/>
        <item x="550"/>
        <item x="689"/>
        <item x="694"/>
        <item x="451"/>
        <item x="382"/>
        <item x="634"/>
        <item x="14"/>
        <item x="394"/>
        <item x="705"/>
        <item x="347"/>
        <item x="484"/>
        <item x="547"/>
        <item x="293"/>
        <item x="321"/>
        <item x="356"/>
        <item x="235"/>
        <item x="558"/>
        <item x="434"/>
        <item x="176"/>
        <item x="701"/>
        <item x="209"/>
        <item x="148"/>
        <item x="312"/>
        <item x="722"/>
        <item x="554"/>
        <item x="593"/>
        <item x="718"/>
        <item x="638"/>
        <item x="111"/>
        <item x="61"/>
        <item x="92"/>
        <item x="124"/>
        <item x="470"/>
        <item x="128"/>
        <item x="684"/>
        <item x="41"/>
        <item x="316"/>
        <item x="197"/>
        <item x="378"/>
        <item x="220"/>
        <item x="319"/>
        <item x="389"/>
        <item x="211"/>
        <item x="663"/>
        <item x="5"/>
        <item x="479"/>
        <item x="691"/>
        <item x="336"/>
        <item x="50"/>
        <item x="18"/>
        <item x="43"/>
        <item x="136"/>
        <item x="129"/>
        <item x="331"/>
        <item x="502"/>
        <item x="214"/>
        <item x="99"/>
        <item x="241"/>
        <item x="337"/>
        <item x="172"/>
        <item x="723"/>
        <item x="246"/>
        <item x="228"/>
        <item x="260"/>
        <item x="306"/>
        <item x="453"/>
        <item x="676"/>
        <item x="626"/>
        <item x="667"/>
        <item x="138"/>
        <item x="602"/>
        <item x="509"/>
        <item x="362"/>
        <item x="687"/>
        <item x="586"/>
        <item x="379"/>
        <item x="395"/>
        <item x="171"/>
        <item x="503"/>
        <item x="355"/>
        <item x="692"/>
        <item x="730"/>
        <item x="53"/>
        <item x="238"/>
        <item x="697"/>
        <item x="170"/>
        <item x="115"/>
        <item x="155"/>
        <item x="338"/>
        <item x="568"/>
        <item x="603"/>
        <item x="368"/>
        <item x="685"/>
        <item x="583"/>
        <item x="441"/>
        <item x="102"/>
        <item x="66"/>
        <item x="108"/>
        <item x="103"/>
        <item x="641"/>
        <item x="486"/>
        <item x="678"/>
        <item x="708"/>
        <item x="258"/>
        <item x="249"/>
        <item x="313"/>
        <item x="299"/>
        <item x="223"/>
        <item x="65"/>
        <item x="125"/>
        <item x="2"/>
        <item x="450"/>
        <item x="630"/>
        <item x="669"/>
        <item x="29"/>
        <item x="28"/>
        <item x="105"/>
        <item x="24"/>
        <item x="22"/>
        <item x="68"/>
        <item x="141"/>
        <item x="341"/>
        <item x="264"/>
        <item x="680"/>
        <item x="186"/>
        <item x="495"/>
        <item x="283"/>
        <item x="439"/>
        <item x="255"/>
        <item x="664"/>
        <item x="505"/>
        <item x="100"/>
        <item x="488"/>
        <item x="628"/>
        <item x="594"/>
        <item x="565"/>
        <item x="659"/>
        <item x="409"/>
        <item x="652"/>
        <item x="64"/>
        <item x="601"/>
        <item x="703"/>
        <item x="346"/>
        <item x="191"/>
        <item x="143"/>
        <item x="233"/>
        <item x="710"/>
        <item x="471"/>
        <item x="720"/>
        <item x="430"/>
        <item x="459"/>
        <item x="581"/>
        <item x="424"/>
        <item x="289"/>
        <item x="724"/>
        <item x="643"/>
        <item x="574"/>
        <item x="59"/>
        <item x="70"/>
        <item x="167"/>
        <item x="405"/>
        <item x="208"/>
        <item x="257"/>
        <item x="417"/>
        <item x="292"/>
        <item x="164"/>
        <item x="97"/>
        <item x="326"/>
        <item x="216"/>
        <item x="444"/>
        <item x="342"/>
        <item x="571"/>
        <item x="650"/>
        <item x="648"/>
        <item x="500"/>
        <item t="default"/>
      </items>
    </pivotField>
    <pivotField showAll="0">
      <items count="46">
        <item x="37"/>
        <item x="42"/>
        <item x="43"/>
        <item x="44"/>
        <item x="26"/>
        <item x="38"/>
        <item x="30"/>
        <item x="39"/>
        <item x="25"/>
        <item x="32"/>
        <item x="33"/>
        <item x="34"/>
        <item x="31"/>
        <item x="41"/>
        <item x="11"/>
        <item x="18"/>
        <item x="40"/>
        <item x="24"/>
        <item x="2"/>
        <item x="28"/>
        <item x="15"/>
        <item x="29"/>
        <item x="16"/>
        <item x="20"/>
        <item x="9"/>
        <item x="21"/>
        <item x="22"/>
        <item x="14"/>
        <item x="19"/>
        <item x="17"/>
        <item x="0"/>
        <item x="13"/>
        <item x="10"/>
        <item x="4"/>
        <item x="7"/>
        <item x="12"/>
        <item x="3"/>
        <item x="8"/>
        <item x="5"/>
        <item x="6"/>
        <item x="1"/>
        <item x="36"/>
        <item x="23"/>
        <item x="35"/>
        <item x="27"/>
        <item t="default"/>
      </items>
    </pivotField>
    <pivotField showAll="0">
      <items count="51">
        <item x="27"/>
        <item x="29"/>
        <item x="38"/>
        <item x="31"/>
        <item x="32"/>
        <item x="44"/>
        <item x="42"/>
        <item x="36"/>
        <item x="23"/>
        <item x="6"/>
        <item x="8"/>
        <item x="11"/>
        <item x="49"/>
        <item x="39"/>
        <item x="18"/>
        <item x="30"/>
        <item x="19"/>
        <item x="48"/>
        <item x="28"/>
        <item x="46"/>
        <item x="20"/>
        <item x="47"/>
        <item x="43"/>
        <item x="10"/>
        <item x="17"/>
        <item x="21"/>
        <item x="26"/>
        <item x="4"/>
        <item x="13"/>
        <item x="2"/>
        <item x="34"/>
        <item x="24"/>
        <item x="25"/>
        <item x="22"/>
        <item x="16"/>
        <item x="45"/>
        <item x="37"/>
        <item x="5"/>
        <item x="35"/>
        <item x="12"/>
        <item x="9"/>
        <item x="15"/>
        <item x="14"/>
        <item x="0"/>
        <item x="41"/>
        <item x="40"/>
        <item x="3"/>
        <item x="1"/>
        <item x="7"/>
        <item x="33"/>
        <item t="default"/>
      </items>
    </pivotField>
    <pivotField showAll="0">
      <items count="156">
        <item x="124"/>
        <item x="30"/>
        <item x="71"/>
        <item x="72"/>
        <item x="91"/>
        <item x="44"/>
        <item x="92"/>
        <item x="58"/>
        <item x="48"/>
        <item x="46"/>
        <item x="118"/>
        <item x="134"/>
        <item x="37"/>
        <item x="123"/>
        <item x="22"/>
        <item x="114"/>
        <item x="40"/>
        <item x="107"/>
        <item x="23"/>
        <item x="102"/>
        <item x="105"/>
        <item x="70"/>
        <item x="110"/>
        <item x="38"/>
        <item x="63"/>
        <item x="116"/>
        <item x="64"/>
        <item x="130"/>
        <item x="41"/>
        <item x="81"/>
        <item x="56"/>
        <item x="90"/>
        <item x="141"/>
        <item x="50"/>
        <item x="42"/>
        <item x="152"/>
        <item x="76"/>
        <item x="4"/>
        <item x="87"/>
        <item x="11"/>
        <item x="49"/>
        <item x="109"/>
        <item x="10"/>
        <item x="28"/>
        <item x="154"/>
        <item x="142"/>
        <item x="45"/>
        <item x="69"/>
        <item x="39"/>
        <item x="20"/>
        <item x="24"/>
        <item x="121"/>
        <item x="7"/>
        <item x="14"/>
        <item x="112"/>
        <item x="2"/>
        <item x="66"/>
        <item x="115"/>
        <item x="135"/>
        <item x="16"/>
        <item x="73"/>
        <item x="62"/>
        <item x="100"/>
        <item x="6"/>
        <item x="19"/>
        <item x="98"/>
        <item x="43"/>
        <item x="0"/>
        <item x="148"/>
        <item x="3"/>
        <item x="86"/>
        <item x="8"/>
        <item x="33"/>
        <item x="146"/>
        <item x="5"/>
        <item x="139"/>
        <item x="96"/>
        <item x="17"/>
        <item x="150"/>
        <item x="113"/>
        <item x="65"/>
        <item x="61"/>
        <item x="29"/>
        <item x="36"/>
        <item x="9"/>
        <item x="78"/>
        <item x="111"/>
        <item x="106"/>
        <item x="136"/>
        <item x="125"/>
        <item x="52"/>
        <item x="1"/>
        <item x="88"/>
        <item x="93"/>
        <item x="117"/>
        <item x="55"/>
        <item x="132"/>
        <item x="101"/>
        <item x="140"/>
        <item x="129"/>
        <item x="138"/>
        <item x="27"/>
        <item x="108"/>
        <item x="149"/>
        <item x="79"/>
        <item x="103"/>
        <item x="99"/>
        <item x="51"/>
        <item x="31"/>
        <item x="122"/>
        <item x="18"/>
        <item x="151"/>
        <item x="47"/>
        <item x="67"/>
        <item x="97"/>
        <item x="127"/>
        <item x="95"/>
        <item x="74"/>
        <item x="85"/>
        <item x="119"/>
        <item x="15"/>
        <item x="126"/>
        <item x="82"/>
        <item x="145"/>
        <item x="53"/>
        <item x="68"/>
        <item x="77"/>
        <item x="94"/>
        <item x="60"/>
        <item x="12"/>
        <item x="137"/>
        <item x="34"/>
        <item x="26"/>
        <item x="54"/>
        <item x="80"/>
        <item x="144"/>
        <item x="21"/>
        <item x="75"/>
        <item x="153"/>
        <item x="133"/>
        <item x="89"/>
        <item x="147"/>
        <item x="83"/>
        <item x="104"/>
        <item x="131"/>
        <item x="120"/>
        <item x="25"/>
        <item x="57"/>
        <item x="32"/>
        <item x="13"/>
        <item x="35"/>
        <item x="59"/>
        <item x="143"/>
        <item x="84"/>
        <item x="128"/>
        <item t="default"/>
      </items>
    </pivotField>
    <pivotField showAll="0">
      <items count="737">
        <item x="719"/>
        <item x="492"/>
        <item x="692"/>
        <item x="706"/>
        <item x="307"/>
        <item x="725"/>
        <item x="24"/>
        <item x="82"/>
        <item x="617"/>
        <item x="610"/>
        <item x="125"/>
        <item x="52"/>
        <item x="217"/>
        <item x="531"/>
        <item x="71"/>
        <item x="42"/>
        <item x="54"/>
        <item x="727"/>
        <item x="360"/>
        <item x="48"/>
        <item x="61"/>
        <item x="69"/>
        <item x="29"/>
        <item x="476"/>
        <item x="216"/>
        <item x="43"/>
        <item x="70"/>
        <item x="16"/>
        <item x="36"/>
        <item x="117"/>
        <item x="57"/>
        <item x="79"/>
        <item x="28"/>
        <item x="75"/>
        <item x="93"/>
        <item x="66"/>
        <item x="108"/>
        <item x="85"/>
        <item x="387"/>
        <item x="699"/>
        <item x="550"/>
        <item x="640"/>
        <item x="110"/>
        <item x="133"/>
        <item x="8"/>
        <item x="674"/>
        <item x="86"/>
        <item x="97"/>
        <item x="421"/>
        <item x="30"/>
        <item x="391"/>
        <item x="578"/>
        <item x="302"/>
        <item x="103"/>
        <item x="514"/>
        <item x="367"/>
        <item x="628"/>
        <item x="67"/>
        <item x="104"/>
        <item x="667"/>
        <item x="638"/>
        <item x="648"/>
        <item x="665"/>
        <item x="364"/>
        <item x="336"/>
        <item x="589"/>
        <item x="63"/>
        <item x="7"/>
        <item x="623"/>
        <item x="11"/>
        <item x="581"/>
        <item x="405"/>
        <item x="506"/>
        <item x="413"/>
        <item x="53"/>
        <item x="507"/>
        <item x="327"/>
        <item x="734"/>
        <item x="652"/>
        <item x="590"/>
        <item x="112"/>
        <item x="21"/>
        <item x="603"/>
        <item x="31"/>
        <item x="524"/>
        <item x="87"/>
        <item x="62"/>
        <item x="38"/>
        <item x="41"/>
        <item x="471"/>
        <item x="25"/>
        <item x="494"/>
        <item x="653"/>
        <item x="444"/>
        <item x="59"/>
        <item x="713"/>
        <item x="587"/>
        <item x="568"/>
        <item x="457"/>
        <item x="312"/>
        <item x="560"/>
        <item x="15"/>
        <item x="13"/>
        <item x="341"/>
        <item x="605"/>
        <item x="487"/>
        <item x="686"/>
        <item x="26"/>
        <item x="657"/>
        <item x="17"/>
        <item x="595"/>
        <item x="437"/>
        <item x="722"/>
        <item x="723"/>
        <item x="647"/>
        <item x="574"/>
        <item x="260"/>
        <item x="716"/>
        <item x="503"/>
        <item x="702"/>
        <item x="359"/>
        <item x="545"/>
        <item x="633"/>
        <item x="684"/>
        <item x="443"/>
        <item x="586"/>
        <item x="9"/>
        <item x="5"/>
        <item x="694"/>
        <item x="552"/>
        <item x="591"/>
        <item x="567"/>
        <item x="711"/>
        <item x="630"/>
        <item x="700"/>
        <item x="218"/>
        <item x="72"/>
        <item x="675"/>
        <item x="502"/>
        <item x="345"/>
        <item x="618"/>
        <item x="584"/>
        <item x="554"/>
        <item x="599"/>
        <item x="232"/>
        <item x="619"/>
        <item x="563"/>
        <item x="735"/>
        <item x="697"/>
        <item x="6"/>
        <item x="400"/>
        <item x="4"/>
        <item x="522"/>
        <item x="662"/>
        <item x="535"/>
        <item x="474"/>
        <item x="718"/>
        <item x="442"/>
        <item x="256"/>
        <item x="720"/>
        <item x="546"/>
        <item x="642"/>
        <item x="213"/>
        <item x="415"/>
        <item x="527"/>
        <item x="664"/>
        <item x="658"/>
        <item x="668"/>
        <item x="311"/>
        <item x="499"/>
        <item x="60"/>
        <item x="10"/>
        <item x="729"/>
        <item x="585"/>
        <item x="728"/>
        <item x="308"/>
        <item x="730"/>
        <item x="534"/>
        <item x="705"/>
        <item x="431"/>
        <item x="604"/>
        <item x="571"/>
        <item x="140"/>
        <item x="505"/>
        <item x="500"/>
        <item x="203"/>
        <item x="649"/>
        <item x="334"/>
        <item x="504"/>
        <item x="348"/>
        <item x="515"/>
        <item x="593"/>
        <item x="338"/>
        <item x="663"/>
        <item x="453"/>
        <item x="621"/>
        <item x="399"/>
        <item x="715"/>
        <item x="576"/>
        <item x="248"/>
        <item x="519"/>
        <item x="656"/>
        <item x="467"/>
        <item x="572"/>
        <item x="234"/>
        <item x="434"/>
        <item x="221"/>
        <item x="724"/>
        <item x="12"/>
        <item x="114"/>
        <item x="592"/>
        <item x="528"/>
        <item x="672"/>
        <item x="717"/>
        <item x="580"/>
        <item x="565"/>
        <item x="678"/>
        <item x="3"/>
        <item x="498"/>
        <item x="404"/>
        <item x="646"/>
        <item x="403"/>
        <item x="335"/>
        <item x="655"/>
        <item x="358"/>
        <item x="625"/>
        <item x="659"/>
        <item x="608"/>
        <item x="539"/>
        <item x="456"/>
        <item x="294"/>
        <item x="406"/>
        <item x="671"/>
        <item x="588"/>
        <item x="683"/>
        <item x="682"/>
        <item x="286"/>
        <item x="596"/>
        <item x="296"/>
        <item x="394"/>
        <item x="402"/>
        <item x="698"/>
        <item x="462"/>
        <item x="478"/>
        <item x="536"/>
        <item x="398"/>
        <item x="411"/>
        <item x="116"/>
        <item x="389"/>
        <item x="356"/>
        <item x="414"/>
        <item x="426"/>
        <item x="233"/>
        <item x="609"/>
        <item x="463"/>
        <item x="673"/>
        <item x="231"/>
        <item x="357"/>
        <item x="570"/>
        <item x="707"/>
        <item x="616"/>
        <item x="679"/>
        <item x="523"/>
        <item x="368"/>
        <item x="695"/>
        <item x="644"/>
        <item x="577"/>
        <item x="111"/>
        <item x="215"/>
        <item x="553"/>
        <item x="428"/>
        <item x="490"/>
        <item x="629"/>
        <item x="261"/>
        <item x="385"/>
        <item x="363"/>
        <item x="2"/>
        <item x="328"/>
        <item x="301"/>
        <item x="419"/>
        <item x="575"/>
        <item x="240"/>
        <item x="709"/>
        <item x="481"/>
        <item x="544"/>
        <item x="482"/>
        <item x="332"/>
        <item x="543"/>
        <item x="205"/>
        <item x="733"/>
        <item x="517"/>
        <item x="350"/>
        <item x="427"/>
        <item x="555"/>
        <item x="520"/>
        <item x="439"/>
        <item x="495"/>
        <item x="370"/>
        <item x="331"/>
        <item x="677"/>
        <item x="639"/>
        <item x="626"/>
        <item x="355"/>
        <item x="244"/>
        <item x="441"/>
        <item x="650"/>
        <item x="525"/>
        <item x="390"/>
        <item x="508"/>
        <item x="548"/>
        <item x="606"/>
        <item x="602"/>
        <item x="669"/>
        <item x="200"/>
        <item x="582"/>
        <item x="393"/>
        <item x="430"/>
        <item x="685"/>
        <item x="615"/>
        <item x="687"/>
        <item x="566"/>
        <item x="569"/>
        <item x="598"/>
        <item x="255"/>
        <item x="425"/>
        <item x="183"/>
        <item x="721"/>
        <item x="375"/>
        <item x="562"/>
        <item x="433"/>
        <item x="564"/>
        <item x="449"/>
        <item x="676"/>
        <item x="340"/>
        <item x="624"/>
        <item x="468"/>
        <item x="497"/>
        <item x="708"/>
        <item x="521"/>
        <item x="645"/>
        <item x="632"/>
        <item x="376"/>
        <item x="549"/>
        <item x="274"/>
        <item x="408"/>
        <item x="601"/>
        <item x="561"/>
        <item x="466"/>
        <item x="292"/>
        <item x="382"/>
        <item x="455"/>
        <item x="440"/>
        <item x="159"/>
        <item x="666"/>
        <item x="396"/>
        <item x="691"/>
        <item x="226"/>
        <item x="704"/>
        <item x="352"/>
        <item x="185"/>
        <item x="454"/>
        <item x="265"/>
        <item x="401"/>
        <item x="530"/>
        <item x="395"/>
        <item x="342"/>
        <item x="127"/>
        <item x="459"/>
        <item x="516"/>
        <item x="280"/>
        <item x="483"/>
        <item x="316"/>
        <item x="594"/>
        <item x="198"/>
        <item x="622"/>
        <item x="607"/>
        <item x="156"/>
        <item x="732"/>
        <item x="321"/>
        <item x="1"/>
        <item x="241"/>
        <item x="464"/>
        <item x="287"/>
        <item x="424"/>
        <item x="696"/>
        <item x="479"/>
        <item x="377"/>
        <item x="731"/>
        <item x="160"/>
        <item x="529"/>
        <item x="39"/>
        <item x="251"/>
        <item x="661"/>
        <item x="573"/>
        <item x="631"/>
        <item x="383"/>
        <item x="191"/>
        <item x="438"/>
        <item x="635"/>
        <item x="384"/>
        <item x="488"/>
        <item x="253"/>
        <item x="627"/>
        <item x="303"/>
        <item x="714"/>
        <item x="485"/>
        <item x="423"/>
        <item x="378"/>
        <item x="513"/>
        <item x="222"/>
        <item x="448"/>
        <item x="330"/>
        <item x="322"/>
        <item x="651"/>
        <item x="297"/>
        <item x="556"/>
        <item x="337"/>
        <item x="254"/>
        <item x="557"/>
        <item x="703"/>
        <item x="313"/>
        <item x="643"/>
        <item x="369"/>
        <item x="199"/>
        <item x="477"/>
        <item x="186"/>
        <item x="710"/>
        <item x="670"/>
        <item x="445"/>
        <item x="532"/>
        <item x="386"/>
        <item x="636"/>
        <item x="475"/>
        <item x="634"/>
        <item x="381"/>
        <item x="510"/>
        <item x="374"/>
        <item x="262"/>
        <item x="290"/>
        <item x="460"/>
        <item x="138"/>
        <item x="273"/>
        <item x="422"/>
        <item x="288"/>
        <item x="680"/>
        <item x="182"/>
        <item x="365"/>
        <item x="551"/>
        <item x="511"/>
        <item x="279"/>
        <item x="547"/>
        <item x="416"/>
        <item x="315"/>
        <item x="55"/>
        <item x="141"/>
        <item x="379"/>
        <item x="496"/>
        <item x="681"/>
        <item x="446"/>
        <item x="193"/>
        <item x="320"/>
        <item x="299"/>
        <item x="537"/>
        <item x="235"/>
        <item x="298"/>
        <item x="247"/>
        <item x="465"/>
        <item x="148"/>
        <item x="318"/>
        <item x="188"/>
        <item x="211"/>
        <item x="266"/>
        <item x="237"/>
        <item x="285"/>
        <item x="175"/>
        <item x="512"/>
        <item x="540"/>
        <item x="310"/>
        <item x="447"/>
        <item x="142"/>
        <item x="210"/>
        <item x="353"/>
        <item x="435"/>
        <item x="559"/>
        <item x="173"/>
        <item x="284"/>
        <item x="219"/>
        <item x="470"/>
        <item x="325"/>
        <item x="373"/>
        <item x="558"/>
        <item x="181"/>
        <item x="195"/>
        <item x="281"/>
        <item x="458"/>
        <item x="344"/>
        <item x="282"/>
        <item x="58"/>
        <item x="122"/>
        <item x="239"/>
        <item x="187"/>
        <item x="23"/>
        <item x="134"/>
        <item x="238"/>
        <item x="51"/>
        <item x="172"/>
        <item x="107"/>
        <item x="291"/>
        <item x="693"/>
        <item x="119"/>
        <item x="452"/>
        <item x="267"/>
        <item x="275"/>
        <item x="397"/>
        <item x="202"/>
        <item x="242"/>
        <item x="293"/>
        <item x="145"/>
        <item x="230"/>
        <item x="461"/>
        <item x="209"/>
        <item x="170"/>
        <item x="135"/>
        <item x="289"/>
        <item x="579"/>
        <item x="324"/>
        <item x="158"/>
        <item x="351"/>
        <item x="73"/>
        <item x="486"/>
        <item x="194"/>
        <item x="541"/>
        <item x="176"/>
        <item x="489"/>
        <item x="304"/>
        <item x="349"/>
        <item x="263"/>
        <item x="50"/>
        <item x="147"/>
        <item x="526"/>
        <item x="542"/>
        <item x="412"/>
        <item x="276"/>
        <item x="227"/>
        <item x="326"/>
        <item x="417"/>
        <item x="429"/>
        <item x="271"/>
        <item x="637"/>
        <item x="689"/>
        <item x="354"/>
        <item x="392"/>
        <item x="250"/>
        <item x="583"/>
        <item x="306"/>
        <item x="309"/>
        <item x="450"/>
        <item x="252"/>
        <item x="130"/>
        <item x="223"/>
        <item x="162"/>
        <item x="420"/>
        <item x="206"/>
        <item x="123"/>
        <item x="432"/>
        <item x="154"/>
        <item x="407"/>
        <item x="201"/>
        <item x="388"/>
        <item x="179"/>
        <item x="245"/>
        <item x="346"/>
        <item x="329"/>
        <item x="712"/>
        <item x="371"/>
        <item x="473"/>
        <item x="113"/>
        <item x="319"/>
        <item x="95"/>
        <item x="361"/>
        <item x="204"/>
        <item x="120"/>
        <item x="268"/>
        <item x="174"/>
        <item x="597"/>
        <item x="192"/>
        <item x="166"/>
        <item x="366"/>
        <item x="246"/>
        <item x="362"/>
        <item x="184"/>
        <item x="278"/>
        <item x="164"/>
        <item x="333"/>
        <item x="380"/>
        <item x="409"/>
        <item x="225"/>
        <item x="249"/>
        <item x="76"/>
        <item x="347"/>
        <item x="283"/>
        <item x="305"/>
        <item x="89"/>
        <item x="258"/>
        <item x="660"/>
        <item x="128"/>
        <item x="96"/>
        <item x="155"/>
        <item x="190"/>
        <item x="80"/>
        <item x="92"/>
        <item x="44"/>
        <item x="518"/>
        <item x="121"/>
        <item x="180"/>
        <item x="243"/>
        <item x="152"/>
        <item x="131"/>
        <item x="68"/>
        <item x="78"/>
        <item x="538"/>
        <item x="143"/>
        <item x="163"/>
        <item x="35"/>
        <item x="109"/>
        <item x="144"/>
        <item x="300"/>
        <item x="81"/>
        <item x="99"/>
        <item x="196"/>
        <item x="372"/>
        <item x="224"/>
        <item x="165"/>
        <item x="157"/>
        <item x="611"/>
        <item x="169"/>
        <item x="168"/>
        <item x="343"/>
        <item x="146"/>
        <item x="177"/>
        <item x="167"/>
        <item x="197"/>
        <item x="118"/>
        <item x="101"/>
        <item x="229"/>
        <item x="314"/>
        <item x="161"/>
        <item x="509"/>
        <item x="212"/>
        <item x="436"/>
        <item x="228"/>
        <item x="91"/>
        <item x="257"/>
        <item x="214"/>
        <item x="339"/>
        <item x="46"/>
        <item x="56"/>
        <item x="129"/>
        <item x="106"/>
        <item x="94"/>
        <item x="220"/>
        <item x="317"/>
        <item x="491"/>
        <item x="137"/>
        <item x="654"/>
        <item x="34"/>
        <item x="105"/>
        <item x="18"/>
        <item x="418"/>
        <item x="171"/>
        <item x="501"/>
        <item x="74"/>
        <item x="410"/>
        <item x="277"/>
        <item x="484"/>
        <item x="0"/>
        <item x="90"/>
        <item x="45"/>
        <item x="151"/>
        <item x="47"/>
        <item x="690"/>
        <item x="189"/>
        <item x="124"/>
        <item x="65"/>
        <item x="272"/>
        <item x="40"/>
        <item x="139"/>
        <item x="270"/>
        <item x="295"/>
        <item x="115"/>
        <item x="153"/>
        <item x="259"/>
        <item x="620"/>
        <item x="126"/>
        <item x="613"/>
        <item x="149"/>
        <item x="323"/>
        <item x="132"/>
        <item x="472"/>
        <item x="236"/>
        <item x="208"/>
        <item x="83"/>
        <item x="49"/>
        <item x="19"/>
        <item x="136"/>
        <item x="269"/>
        <item x="33"/>
        <item x="37"/>
        <item x="64"/>
        <item x="98"/>
        <item x="688"/>
        <item x="207"/>
        <item x="32"/>
        <item x="100"/>
        <item x="701"/>
        <item x="20"/>
        <item x="726"/>
        <item x="612"/>
        <item x="178"/>
        <item x="77"/>
        <item x="88"/>
        <item x="451"/>
        <item x="102"/>
        <item x="27"/>
        <item x="84"/>
        <item x="22"/>
        <item x="150"/>
        <item x="14"/>
        <item x="614"/>
        <item x="469"/>
        <item x="264"/>
        <item x="493"/>
        <item x="480"/>
        <item x="600"/>
        <item x="533"/>
        <item x="641"/>
        <item t="default"/>
      </items>
    </pivotField>
    <pivotField showAll="0"/>
    <pivotField axis="axisRow" showAll="0" measureFilter="1">
      <items count="737">
        <item x="710"/>
        <item x="693"/>
        <item x="721"/>
        <item x="659"/>
        <item x="694"/>
        <item x="595"/>
        <item x="561"/>
        <item x="695"/>
        <item x="396"/>
        <item x="732"/>
        <item x="681"/>
        <item x="722"/>
        <item x="635"/>
        <item x="660"/>
        <item x="640"/>
        <item x="535"/>
        <item x="541"/>
        <item x="704"/>
        <item x="658"/>
        <item x="705"/>
        <item x="556"/>
        <item x="715"/>
        <item x="600"/>
        <item x="680"/>
        <item x="581"/>
        <item x="546"/>
        <item x="687"/>
        <item x="714"/>
        <item x="729"/>
        <item x="733"/>
        <item x="703"/>
        <item x="670"/>
        <item x="712"/>
        <item x="433"/>
        <item x="492"/>
        <item x="711"/>
        <item x="490"/>
        <item x="497"/>
        <item x="633"/>
        <item x="564"/>
        <item x="418"/>
        <item x="614"/>
        <item x="346"/>
        <item x="682"/>
        <item x="676"/>
        <item x="690"/>
        <item x="611"/>
        <item x="669"/>
        <item x="642"/>
        <item x="696"/>
        <item x="550"/>
        <item x="593"/>
        <item x="731"/>
        <item x="634"/>
        <item x="691"/>
        <item x="628"/>
        <item x="609"/>
        <item x="625"/>
        <item x="451"/>
        <item x="665"/>
        <item x="599"/>
        <item x="647"/>
        <item x="626"/>
        <item x="551"/>
        <item x="709"/>
        <item x="685"/>
        <item x="607"/>
        <item x="672"/>
        <item x="683"/>
        <item x="555"/>
        <item x="483"/>
        <item x="677"/>
        <item x="557"/>
        <item x="726"/>
        <item x="500"/>
        <item x="559"/>
        <item x="523"/>
        <item x="604"/>
        <item x="708"/>
        <item x="654"/>
        <item x="615"/>
        <item x="655"/>
        <item x="436"/>
        <item x="636"/>
        <item x="582"/>
        <item x="575"/>
        <item x="652"/>
        <item x="531"/>
        <item x="520"/>
        <item x="649"/>
        <item x="717"/>
        <item x="469"/>
        <item x="650"/>
        <item x="539"/>
        <item x="638"/>
        <item x="666"/>
        <item x="616"/>
        <item x="596"/>
        <item x="584"/>
        <item x="724"/>
        <item x="663"/>
        <item x="388"/>
        <item x="568"/>
        <item x="720"/>
        <item x="506"/>
        <item x="576"/>
        <item x="667"/>
        <item x="540"/>
        <item x="460"/>
        <item x="727"/>
        <item x="578"/>
        <item x="718"/>
        <item x="586"/>
        <item x="730"/>
        <item x="612"/>
        <item x="623"/>
        <item x="587"/>
        <item x="689"/>
        <item x="606"/>
        <item x="678"/>
        <item x="558"/>
        <item x="517"/>
        <item x="510"/>
        <item x="734"/>
        <item x="627"/>
        <item x="679"/>
        <item x="429"/>
        <item x="631"/>
        <item x="662"/>
        <item x="529"/>
        <item x="597"/>
        <item x="688"/>
        <item x="630"/>
        <item x="511"/>
        <item x="594"/>
        <item x="735"/>
        <item x="643"/>
        <item x="608"/>
        <item x="698"/>
        <item x="588"/>
        <item x="624"/>
        <item x="485"/>
        <item x="723"/>
        <item x="524"/>
        <item x="572"/>
        <item x="661"/>
        <item x="686"/>
        <item x="562"/>
        <item x="702"/>
        <item x="579"/>
        <item x="457"/>
        <item x="707"/>
        <item x="505"/>
        <item x="461"/>
        <item x="446"/>
        <item x="343"/>
        <item x="644"/>
        <item x="462"/>
        <item x="203"/>
        <item x="512"/>
        <item x="450"/>
        <item x="571"/>
        <item x="648"/>
        <item x="617"/>
        <item x="543"/>
        <item x="573"/>
        <item x="620"/>
        <item x="525"/>
        <item x="305"/>
        <item x="459"/>
        <item x="713"/>
        <item x="657"/>
        <item x="277"/>
        <item x="570"/>
        <item x="548"/>
        <item x="621"/>
        <item x="697"/>
        <item x="560"/>
        <item x="637"/>
        <item x="699"/>
        <item x="472"/>
        <item x="549"/>
        <item x="574"/>
        <item x="489"/>
        <item x="536"/>
        <item x="610"/>
        <item x="701"/>
        <item x="664"/>
        <item x="591"/>
        <item x="645"/>
        <item x="673"/>
        <item x="544"/>
        <item x="482"/>
        <item x="602"/>
        <item x="514"/>
        <item x="477"/>
        <item x="478"/>
        <item x="601"/>
        <item x="458"/>
        <item x="339"/>
        <item x="502"/>
        <item x="447"/>
        <item x="538"/>
        <item x="509"/>
        <item x="427"/>
        <item x="400"/>
        <item x="392"/>
        <item x="716"/>
        <item x="402"/>
        <item x="613"/>
        <item x="565"/>
        <item x="432"/>
        <item x="589"/>
        <item x="474"/>
        <item x="420"/>
        <item x="583"/>
        <item x="501"/>
        <item x="671"/>
        <item x="464"/>
        <item x="362"/>
        <item x="684"/>
        <item x="445"/>
        <item x="646"/>
        <item x="470"/>
        <item x="527"/>
        <item x="585"/>
        <item x="272"/>
        <item x="384"/>
        <item x="435"/>
        <item x="488"/>
        <item x="521"/>
        <item x="639"/>
        <item x="641"/>
        <item x="563"/>
        <item x="452"/>
        <item x="398"/>
        <item x="569"/>
        <item x="618"/>
        <item x="456"/>
        <item x="383"/>
        <item x="365"/>
        <item x="603"/>
        <item x="389"/>
        <item x="310"/>
        <item x="533"/>
        <item x="437"/>
        <item x="651"/>
        <item x="632"/>
        <item x="605"/>
        <item x="674"/>
        <item x="407"/>
        <item x="354"/>
        <item x="351"/>
        <item x="507"/>
        <item x="552"/>
        <item x="382"/>
        <item x="547"/>
        <item x="455"/>
        <item x="554"/>
        <item x="440"/>
        <item x="504"/>
        <item x="553"/>
        <item x="395"/>
        <item x="542"/>
        <item x="366"/>
        <item x="416"/>
        <item x="484"/>
        <item x="426"/>
        <item x="656"/>
        <item x="653"/>
        <item x="413"/>
        <item x="592"/>
        <item x="465"/>
        <item x="371"/>
        <item x="393"/>
        <item x="622"/>
        <item x="475"/>
        <item x="495"/>
        <item x="448"/>
        <item x="515"/>
        <item x="449"/>
        <item x="363"/>
        <item x="468"/>
        <item x="387"/>
        <item x="516"/>
        <item x="410"/>
        <item x="518"/>
        <item x="528"/>
        <item x="422"/>
        <item x="293"/>
        <item x="417"/>
        <item x="423"/>
        <item x="409"/>
        <item x="566"/>
        <item x="590"/>
        <item x="380"/>
        <item x="493"/>
        <item x="481"/>
        <item x="454"/>
        <item x="519"/>
        <item x="415"/>
        <item x="487"/>
        <item x="425"/>
        <item x="373"/>
        <item x="494"/>
        <item x="498"/>
        <item x="342"/>
        <item x="463"/>
        <item x="424"/>
        <item x="503"/>
        <item x="467"/>
        <item x="473"/>
        <item x="376"/>
        <item x="338"/>
        <item x="545"/>
        <item x="361"/>
        <item x="386"/>
        <item x="270"/>
        <item x="412"/>
        <item x="258"/>
        <item x="728"/>
        <item x="314"/>
        <item x="725"/>
        <item x="397"/>
        <item x="319"/>
        <item x="379"/>
        <item x="522"/>
        <item x="283"/>
        <item x="719"/>
        <item x="526"/>
        <item x="347"/>
        <item x="567"/>
        <item x="479"/>
        <item x="580"/>
        <item x="530"/>
        <item x="279"/>
        <item x="496"/>
        <item x="333"/>
        <item x="706"/>
        <item x="370"/>
        <item x="331"/>
        <item x="304"/>
        <item x="619"/>
        <item x="577"/>
        <item x="381"/>
        <item x="700"/>
        <item x="508"/>
        <item x="431"/>
        <item x="170"/>
        <item x="271"/>
        <item x="292"/>
        <item x="692"/>
        <item x="210"/>
        <item x="298"/>
        <item x="259"/>
        <item x="513"/>
        <item x="439"/>
        <item x="344"/>
        <item x="295"/>
        <item x="302"/>
        <item x="300"/>
        <item x="280"/>
        <item x="537"/>
        <item x="430"/>
        <item x="87"/>
        <item x="394"/>
        <item x="240"/>
        <item x="438"/>
        <item x="675"/>
        <item x="163"/>
        <item x="534"/>
        <item x="480"/>
        <item x="668"/>
        <item x="442"/>
        <item x="378"/>
        <item x="358"/>
        <item x="264"/>
        <item x="303"/>
        <item x="368"/>
        <item x="405"/>
        <item x="466"/>
        <item x="399"/>
        <item x="401"/>
        <item x="317"/>
        <item x="499"/>
        <item x="443"/>
        <item x="269"/>
        <item x="329"/>
        <item x="281"/>
        <item x="349"/>
        <item x="356"/>
        <item x="326"/>
        <item x="276"/>
        <item x="324"/>
        <item x="629"/>
        <item x="419"/>
        <item x="476"/>
        <item x="348"/>
        <item x="320"/>
        <item x="212"/>
        <item x="441"/>
        <item x="350"/>
        <item x="444"/>
        <item x="421"/>
        <item x="486"/>
        <item x="337"/>
        <item x="352"/>
        <item x="291"/>
        <item x="257"/>
        <item x="598"/>
        <item x="453"/>
        <item x="377"/>
        <item x="228"/>
        <item x="408"/>
        <item x="374"/>
        <item x="243"/>
        <item x="193"/>
        <item x="235"/>
        <item x="232"/>
        <item x="364"/>
        <item x="414"/>
        <item x="230"/>
        <item x="471"/>
        <item x="372"/>
        <item x="278"/>
        <item x="284"/>
        <item x="217"/>
        <item x="323"/>
        <item x="321"/>
        <item x="367"/>
        <item x="306"/>
        <item x="266"/>
        <item x="336"/>
        <item x="385"/>
        <item x="322"/>
        <item x="434"/>
        <item x="390"/>
        <item x="353"/>
        <item x="428"/>
        <item x="357"/>
        <item x="334"/>
        <item x="286"/>
        <item x="332"/>
        <item x="316"/>
        <item x="288"/>
        <item x="327"/>
        <item x="252"/>
        <item x="335"/>
        <item x="289"/>
        <item x="403"/>
        <item x="375"/>
        <item x="287"/>
        <item x="313"/>
        <item x="369"/>
        <item x="404"/>
        <item x="406"/>
        <item x="325"/>
        <item x="214"/>
        <item x="411"/>
        <item x="532"/>
        <item x="268"/>
        <item x="229"/>
        <item x="139"/>
        <item x="197"/>
        <item x="285"/>
        <item x="181"/>
        <item x="330"/>
        <item x="220"/>
        <item x="355"/>
        <item x="340"/>
        <item x="299"/>
        <item x="311"/>
        <item x="309"/>
        <item x="312"/>
        <item x="315"/>
        <item x="328"/>
        <item x="225"/>
        <item x="227"/>
        <item x="249"/>
        <item x="290"/>
        <item x="274"/>
        <item x="177"/>
        <item x="491"/>
        <item x="318"/>
        <item x="189"/>
        <item x="247"/>
        <item x="236"/>
        <item x="207"/>
        <item x="360"/>
        <item x="244"/>
        <item x="267"/>
        <item x="200"/>
        <item x="308"/>
        <item x="246"/>
        <item x="150"/>
        <item x="282"/>
        <item x="222"/>
        <item x="224"/>
        <item x="204"/>
        <item x="301"/>
        <item x="238"/>
        <item x="297"/>
        <item x="239"/>
        <item x="275"/>
        <item x="341"/>
        <item x="219"/>
        <item x="263"/>
        <item x="205"/>
        <item x="226"/>
        <item x="188"/>
        <item x="245"/>
        <item x="265"/>
        <item x="209"/>
        <item x="250"/>
        <item x="237"/>
        <item x="216"/>
        <item x="391"/>
        <item x="251"/>
        <item x="112"/>
        <item x="273"/>
        <item x="242"/>
        <item x="152"/>
        <item x="359"/>
        <item x="294"/>
        <item x="260"/>
        <item x="166"/>
        <item x="231"/>
        <item x="196"/>
        <item x="215"/>
        <item x="194"/>
        <item x="262"/>
        <item x="345"/>
        <item x="169"/>
        <item x="296"/>
        <item x="79"/>
        <item x="201"/>
        <item x="202"/>
        <item x="223"/>
        <item x="253"/>
        <item x="254"/>
        <item x="248"/>
        <item x="133"/>
        <item x="183"/>
        <item x="180"/>
        <item x="185"/>
        <item x="206"/>
        <item x="261"/>
        <item x="208"/>
        <item x="178"/>
        <item x="241"/>
        <item x="174"/>
        <item x="255"/>
        <item x="151"/>
        <item x="190"/>
        <item x="162"/>
        <item x="164"/>
        <item x="149"/>
        <item x="176"/>
        <item x="168"/>
        <item x="147"/>
        <item x="158"/>
        <item x="184"/>
        <item x="199"/>
        <item x="213"/>
        <item x="167"/>
        <item x="211"/>
        <item x="124"/>
        <item x="221"/>
        <item x="192"/>
        <item x="256"/>
        <item x="198"/>
        <item x="114"/>
        <item x="122"/>
        <item x="172"/>
        <item x="233"/>
        <item x="160"/>
        <item x="195"/>
        <item x="171"/>
        <item x="175"/>
        <item x="179"/>
        <item x="127"/>
        <item x="187"/>
        <item x="161"/>
        <item x="307"/>
        <item x="186"/>
        <item x="157"/>
        <item x="144"/>
        <item x="129"/>
        <item x="125"/>
        <item x="108"/>
        <item x="117"/>
        <item x="182"/>
        <item x="191"/>
        <item x="116"/>
        <item x="173"/>
        <item x="165"/>
        <item x="137"/>
        <item x="106"/>
        <item x="145"/>
        <item x="234"/>
        <item x="136"/>
        <item x="154"/>
        <item x="109"/>
        <item x="155"/>
        <item x="148"/>
        <item x="131"/>
        <item x="130"/>
        <item x="153"/>
        <item x="159"/>
        <item x="71"/>
        <item x="104"/>
        <item x="83"/>
        <item x="132"/>
        <item x="128"/>
        <item x="134"/>
        <item x="70"/>
        <item x="93"/>
        <item x="86"/>
        <item x="156"/>
        <item x="146"/>
        <item x="97"/>
        <item x="143"/>
        <item x="103"/>
        <item x="69"/>
        <item x="120"/>
        <item x="126"/>
        <item x="88"/>
        <item x="62"/>
        <item x="101"/>
        <item x="135"/>
        <item x="115"/>
        <item x="138"/>
        <item x="99"/>
        <item x="102"/>
        <item x="218"/>
        <item x="100"/>
        <item x="85"/>
        <item x="141"/>
        <item x="38"/>
        <item x="118"/>
        <item x="82"/>
        <item x="63"/>
        <item x="95"/>
        <item x="123"/>
        <item x="142"/>
        <item x="76"/>
        <item x="140"/>
        <item x="110"/>
        <item x="48"/>
        <item x="113"/>
        <item x="61"/>
        <item x="75"/>
        <item x="121"/>
        <item x="92"/>
        <item x="119"/>
        <item x="64"/>
        <item x="105"/>
        <item x="73"/>
        <item x="98"/>
        <item x="94"/>
        <item x="107"/>
        <item x="91"/>
        <item x="31"/>
        <item x="54"/>
        <item x="96"/>
        <item x="66"/>
        <item x="90"/>
        <item x="59"/>
        <item x="41"/>
        <item x="57"/>
        <item x="68"/>
        <item x="77"/>
        <item x="84"/>
        <item x="111"/>
        <item x="35"/>
        <item x="67"/>
        <item x="53"/>
        <item x="46"/>
        <item x="26"/>
        <item x="80"/>
        <item x="74"/>
        <item x="51"/>
        <item x="89"/>
        <item x="39"/>
        <item x="40"/>
        <item x="42"/>
        <item x="44"/>
        <item x="52"/>
        <item x="78"/>
        <item x="81"/>
        <item x="47"/>
        <item x="25"/>
        <item x="28"/>
        <item x="65"/>
        <item x="30"/>
        <item x="45"/>
        <item x="43"/>
        <item x="29"/>
        <item x="49"/>
        <item x="56"/>
        <item x="55"/>
        <item x="36"/>
        <item x="50"/>
        <item x="32"/>
        <item x="21"/>
        <item x="37"/>
        <item x="23"/>
        <item x="10"/>
        <item x="58"/>
        <item x="27"/>
        <item x="20"/>
        <item x="17"/>
        <item x="13"/>
        <item x="18"/>
        <item x="34"/>
        <item x="22"/>
        <item x="33"/>
        <item x="15"/>
        <item x="72"/>
        <item x="16"/>
        <item x="19"/>
        <item x="24"/>
        <item x="60"/>
        <item x="12"/>
        <item x="11"/>
        <item x="6"/>
        <item x="9"/>
        <item x="8"/>
        <item x="14"/>
        <item x="4"/>
        <item x="5"/>
        <item x="3"/>
        <item x="7"/>
        <item x="2"/>
        <item x="1"/>
        <item x="0"/>
        <item t="default"/>
      </items>
    </pivotField>
    <pivotField showAll="0"/>
    <pivotField numFmtId="14" showAll="0"/>
    <pivotField showAll="0">
      <items count="262">
        <item x="128"/>
        <item x="70"/>
        <item x="51"/>
        <item x="50"/>
        <item x="243"/>
        <item x="92"/>
        <item x="53"/>
        <item x="191"/>
        <item x="138"/>
        <item x="179"/>
        <item x="256"/>
        <item x="54"/>
        <item x="247"/>
        <item x="236"/>
        <item x="113"/>
        <item x="156"/>
        <item x="146"/>
        <item x="242"/>
        <item x="95"/>
        <item x="246"/>
        <item x="32"/>
        <item x="23"/>
        <item x="99"/>
        <item x="188"/>
        <item x="13"/>
        <item x="111"/>
        <item x="204"/>
        <item x="213"/>
        <item x="37"/>
        <item x="178"/>
        <item x="47"/>
        <item x="135"/>
        <item x="11"/>
        <item x="216"/>
        <item x="153"/>
        <item x="44"/>
        <item x="1"/>
        <item x="220"/>
        <item x="30"/>
        <item x="149"/>
        <item x="230"/>
        <item x="72"/>
        <item x="81"/>
        <item x="231"/>
        <item x="26"/>
        <item x="195"/>
        <item x="108"/>
        <item x="165"/>
        <item x="114"/>
        <item x="119"/>
        <item x="34"/>
        <item x="0"/>
        <item x="100"/>
        <item x="18"/>
        <item x="69"/>
        <item x="167"/>
        <item x="60"/>
        <item x="78"/>
        <item x="65"/>
        <item x="14"/>
        <item x="3"/>
        <item x="12"/>
        <item x="183"/>
        <item x="36"/>
        <item x="151"/>
        <item x="223"/>
        <item x="214"/>
        <item x="210"/>
        <item x="67"/>
        <item x="259"/>
        <item x="141"/>
        <item x="226"/>
        <item x="83"/>
        <item x="147"/>
        <item x="244"/>
        <item x="55"/>
        <item x="194"/>
        <item x="212"/>
        <item x="80"/>
        <item x="123"/>
        <item x="248"/>
        <item x="38"/>
        <item x="207"/>
        <item x="22"/>
        <item x="127"/>
        <item x="181"/>
        <item x="134"/>
        <item x="227"/>
        <item x="192"/>
        <item x="6"/>
        <item x="132"/>
        <item x="217"/>
        <item x="208"/>
        <item x="97"/>
        <item x="76"/>
        <item x="221"/>
        <item x="62"/>
        <item x="180"/>
        <item x="258"/>
        <item x="56"/>
        <item x="222"/>
        <item x="249"/>
        <item x="15"/>
        <item x="121"/>
        <item x="93"/>
        <item x="203"/>
        <item x="228"/>
        <item x="209"/>
        <item x="205"/>
        <item x="96"/>
        <item x="73"/>
        <item x="158"/>
        <item x="136"/>
        <item x="84"/>
        <item x="91"/>
        <item x="5"/>
        <item x="110"/>
        <item x="159"/>
        <item x="64"/>
        <item x="10"/>
        <item x="172"/>
        <item x="101"/>
        <item x="7"/>
        <item x="177"/>
        <item x="31"/>
        <item x="98"/>
        <item x="42"/>
        <item x="133"/>
        <item x="75"/>
        <item x="130"/>
        <item x="59"/>
        <item x="8"/>
        <item x="66"/>
        <item x="28"/>
        <item x="74"/>
        <item x="17"/>
        <item x="122"/>
        <item x="82"/>
        <item x="182"/>
        <item x="115"/>
        <item x="170"/>
        <item x="125"/>
        <item x="27"/>
        <item x="71"/>
        <item x="215"/>
        <item x="143"/>
        <item x="24"/>
        <item x="142"/>
        <item x="245"/>
        <item x="233"/>
        <item x="224"/>
        <item x="254"/>
        <item x="19"/>
        <item x="88"/>
        <item x="173"/>
        <item x="225"/>
        <item x="206"/>
        <item x="112"/>
        <item x="186"/>
        <item x="68"/>
        <item x="163"/>
        <item x="25"/>
        <item x="4"/>
        <item x="43"/>
        <item x="33"/>
        <item x="58"/>
        <item x="229"/>
        <item x="106"/>
        <item x="200"/>
        <item x="45"/>
        <item x="154"/>
        <item x="9"/>
        <item x="20"/>
        <item x="40"/>
        <item x="21"/>
        <item x="35"/>
        <item x="120"/>
        <item x="235"/>
        <item x="77"/>
        <item x="52"/>
        <item x="118"/>
        <item x="152"/>
        <item x="239"/>
        <item x="139"/>
        <item x="240"/>
        <item x="250"/>
        <item x="174"/>
        <item x="86"/>
        <item x="255"/>
        <item x="29"/>
        <item x="105"/>
        <item x="234"/>
        <item x="160"/>
        <item x="201"/>
        <item x="155"/>
        <item x="157"/>
        <item x="161"/>
        <item x="251"/>
        <item x="131"/>
        <item x="252"/>
        <item x="185"/>
        <item x="198"/>
        <item x="166"/>
        <item x="90"/>
        <item x="176"/>
        <item x="109"/>
        <item x="103"/>
        <item x="260"/>
        <item x="193"/>
        <item x="144"/>
        <item x="253"/>
        <item x="126"/>
        <item x="85"/>
        <item x="168"/>
        <item x="48"/>
        <item x="175"/>
        <item x="79"/>
        <item x="257"/>
        <item x="61"/>
        <item x="169"/>
        <item x="150"/>
        <item x="137"/>
        <item x="124"/>
        <item x="16"/>
        <item x="187"/>
        <item x="184"/>
        <item x="140"/>
        <item x="94"/>
        <item x="211"/>
        <item x="219"/>
        <item x="89"/>
        <item x="116"/>
        <item x="241"/>
        <item x="164"/>
        <item x="190"/>
        <item x="145"/>
        <item x="104"/>
        <item x="196"/>
        <item x="102"/>
        <item x="117"/>
        <item x="238"/>
        <item x="49"/>
        <item x="162"/>
        <item x="63"/>
        <item x="202"/>
        <item x="2"/>
        <item x="41"/>
        <item x="199"/>
        <item x="218"/>
        <item x="148"/>
        <item x="87"/>
        <item x="107"/>
        <item x="57"/>
        <item x="232"/>
        <item x="237"/>
        <item x="129"/>
        <item x="189"/>
        <item x="197"/>
        <item x="171"/>
        <item x="46"/>
        <item x="39"/>
        <item t="default"/>
      </items>
    </pivotField>
    <pivotField showAll="0"/>
    <pivotField showAll="0"/>
    <pivotField showAll="0"/>
    <pivotField showAll="0">
      <items count="5">
        <item x="0"/>
        <item x="2"/>
        <item x="3"/>
        <item x="1"/>
        <item t="default"/>
      </items>
    </pivotField>
    <pivotField dataField="1" showAll="0"/>
  </pivotFields>
  <rowFields count="1">
    <field x="6"/>
  </rowFields>
  <rowItems count="4">
    <i>
      <x v="423"/>
    </i>
    <i>
      <x v="713"/>
    </i>
    <i>
      <x v="733"/>
    </i>
    <i t="grand">
      <x/>
    </i>
  </rowItems>
  <colItems count="1">
    <i/>
  </colItems>
  <dataFields count="1">
    <dataField name="Average of Durstion" fld="14" subtotal="average" baseField="6" baseItem="0"/>
  </dataFields>
  <chartFormats count="2">
    <chartFormat chart="9"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6AED45-175B-4E21-8567-10B7A305E106}"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A1:C5" firstHeaderRow="0" firstDataRow="1" firstDataCol="1"/>
  <pivotFields count="15">
    <pivotField axis="axisRow" showAll="0" measureFilter="1">
      <items count="736">
        <item x="461"/>
        <item x="699"/>
        <item x="276"/>
        <item x="538"/>
        <item x="80"/>
        <item x="658"/>
        <item x="359"/>
        <item x="219"/>
        <item x="350"/>
        <item x="668"/>
        <item x="523"/>
        <item x="380"/>
        <item x="367"/>
        <item x="644"/>
        <item x="521"/>
        <item x="401"/>
        <item x="596"/>
        <item x="348"/>
        <item x="624"/>
        <item x="234"/>
        <item x="540"/>
        <item x="695"/>
        <item x="520"/>
        <item x="381"/>
        <item x="32"/>
        <item x="36"/>
        <item x="411"/>
        <item x="526"/>
        <item x="259"/>
        <item x="307"/>
        <item x="345"/>
        <item x="229"/>
        <item x="320"/>
        <item x="462"/>
        <item x="498"/>
        <item x="542"/>
        <item x="432"/>
        <item x="543"/>
        <item x="162"/>
        <item x="546"/>
        <item x="194"/>
        <item x="679"/>
        <item x="485"/>
        <item x="551"/>
        <item x="398"/>
        <item x="183"/>
        <item x="549"/>
        <item x="159"/>
        <item x="653"/>
        <item x="384"/>
        <item x="528"/>
        <item x="706"/>
        <item x="415"/>
        <item x="385"/>
        <item x="621"/>
        <item x="0"/>
        <item x="9"/>
        <item x="1"/>
        <item x="560"/>
        <item x="242"/>
        <item x="455"/>
        <item x="713"/>
        <item x="595"/>
        <item x="466"/>
        <item x="324"/>
        <item x="534"/>
        <item x="290"/>
        <item x="351"/>
        <item x="467"/>
        <item x="58"/>
        <item x="620"/>
        <item x="403"/>
        <item x="497"/>
        <item x="13"/>
        <item x="614"/>
        <item x="420"/>
        <item x="677"/>
        <item x="544"/>
        <item x="119"/>
        <item x="642"/>
        <item x="361"/>
        <item x="465"/>
        <item x="49"/>
        <item x="391"/>
        <item x="475"/>
        <item x="600"/>
        <item x="168"/>
        <item x="612"/>
        <item x="399"/>
        <item x="469"/>
        <item x="618"/>
        <item x="357"/>
        <item x="196"/>
        <item x="212"/>
        <item x="17"/>
        <item x="297"/>
        <item x="101"/>
        <item x="21"/>
        <item x="585"/>
        <item x="156"/>
        <item x="137"/>
        <item x="239"/>
        <item x="328"/>
        <item x="661"/>
        <item x="591"/>
        <item x="203"/>
        <item x="472"/>
        <item x="482"/>
        <item x="693"/>
        <item x="397"/>
        <item x="383"/>
        <item x="673"/>
        <item x="670"/>
        <item x="166"/>
        <item x="189"/>
        <item x="597"/>
        <item x="529"/>
        <item x="491"/>
        <item x="522"/>
        <item x="452"/>
        <item x="577"/>
        <item x="569"/>
        <item x="552"/>
        <item x="533"/>
        <item x="605"/>
        <item x="609"/>
        <item x="732"/>
        <item x="494"/>
        <item x="514"/>
        <item x="104"/>
        <item x="85"/>
        <item x="84"/>
        <item x="734"/>
        <item x="165"/>
        <item x="40"/>
        <item x="34"/>
        <item x="237"/>
        <item x="305"/>
        <item x="334"/>
        <item x="608"/>
        <item x="625"/>
        <item x="429"/>
        <item x="243"/>
        <item x="114"/>
        <item x="496"/>
        <item x="683"/>
        <item x="590"/>
        <item x="622"/>
        <item x="322"/>
        <item x="175"/>
        <item x="78"/>
        <item x="646"/>
        <item x="298"/>
        <item x="559"/>
        <item x="436"/>
        <item x="349"/>
        <item x="617"/>
        <item x="499"/>
        <item x="616"/>
        <item x="463"/>
        <item x="501"/>
        <item x="525"/>
        <item x="487"/>
        <item x="651"/>
        <item x="464"/>
        <item x="512"/>
        <item x="573"/>
        <item x="73"/>
        <item x="120"/>
        <item x="358"/>
        <item x="406"/>
        <item x="314"/>
        <item x="83"/>
        <item x="88"/>
        <item x="131"/>
        <item x="418"/>
        <item x="280"/>
        <item x="294"/>
        <item x="152"/>
        <item x="45"/>
        <item x="566"/>
        <item x="113"/>
        <item x="511"/>
        <item x="726"/>
        <item x="12"/>
        <item x="8"/>
        <item x="645"/>
        <item x="7"/>
        <item x="619"/>
        <item x="287"/>
        <item x="404"/>
        <item x="686"/>
        <item x="655"/>
        <item x="575"/>
        <item x="490"/>
        <item x="553"/>
        <item x="422"/>
        <item x="556"/>
        <item x="555"/>
        <item x="184"/>
        <item x="507"/>
        <item x="177"/>
        <item x="273"/>
        <item x="300"/>
        <item x="536"/>
        <item x="262"/>
        <item x="460"/>
        <item x="94"/>
        <item x="267"/>
        <item x="372"/>
        <item x="580"/>
        <item x="457"/>
        <item x="508"/>
        <item x="87"/>
        <item x="62"/>
        <item x="535"/>
        <item x="733"/>
        <item x="481"/>
        <item x="130"/>
        <item x="330"/>
        <item x="564"/>
        <item x="277"/>
        <item x="48"/>
        <item x="51"/>
        <item x="46"/>
        <item x="44"/>
        <item x="76"/>
        <item x="37"/>
        <item x="304"/>
        <item x="517"/>
        <item x="71"/>
        <item x="539"/>
        <item x="493"/>
        <item x="295"/>
        <item x="696"/>
        <item x="274"/>
        <item x="712"/>
        <item x="627"/>
        <item x="317"/>
        <item x="201"/>
        <item x="174"/>
        <item x="343"/>
        <item x="187"/>
        <item x="134"/>
        <item x="178"/>
        <item x="515"/>
        <item x="150"/>
        <item x="702"/>
        <item x="323"/>
        <item x="279"/>
        <item x="254"/>
        <item x="57"/>
        <item x="54"/>
        <item x="117"/>
        <item x="561"/>
        <item x="67"/>
        <item x="72"/>
        <item x="271"/>
        <item x="81"/>
        <item x="204"/>
        <item x="578"/>
        <item x="375"/>
        <item x="707"/>
        <item x="63"/>
        <item x="106"/>
        <item x="570"/>
        <item x="613"/>
        <item x="149"/>
        <item x="132"/>
        <item x="15"/>
        <item x="107"/>
        <item x="206"/>
        <item x="582"/>
        <item x="587"/>
        <item x="671"/>
        <item x="248"/>
        <item x="454"/>
        <item x="704"/>
        <item x="438"/>
        <item x="363"/>
        <item x="27"/>
        <item x="354"/>
        <item x="519"/>
        <item x="473"/>
        <item x="75"/>
        <item x="39"/>
        <item x="567"/>
        <item x="548"/>
        <item x="714"/>
        <item x="23"/>
        <item x="301"/>
        <item x="4"/>
        <item x="11"/>
        <item x="604"/>
        <item x="729"/>
        <item x="649"/>
        <item x="157"/>
        <item x="588"/>
        <item x="253"/>
        <item x="250"/>
        <item x="477"/>
        <item x="386"/>
        <item x="579"/>
        <item x="715"/>
        <item x="154"/>
        <item x="127"/>
        <item x="118"/>
        <item x="181"/>
        <item x="207"/>
        <item x="449"/>
        <item x="530"/>
        <item x="230"/>
        <item x="373"/>
        <item x="437"/>
        <item x="139"/>
        <item x="456"/>
        <item x="448"/>
        <item x="390"/>
        <item x="584"/>
        <item x="272"/>
        <item x="135"/>
        <item x="639"/>
        <item x="506"/>
        <item x="210"/>
        <item x="282"/>
        <item x="95"/>
        <item x="142"/>
        <item x="90"/>
        <item x="190"/>
        <item x="110"/>
        <item x="263"/>
        <item x="116"/>
        <item x="335"/>
        <item x="623"/>
        <item x="431"/>
        <item x="387"/>
        <item x="631"/>
        <item x="180"/>
        <item x="360"/>
        <item x="370"/>
        <item x="146"/>
        <item x="122"/>
        <item x="226"/>
        <item x="492"/>
        <item x="592"/>
        <item x="16"/>
        <item x="318"/>
        <item x="721"/>
        <item x="615"/>
        <item x="416"/>
        <item x="218"/>
        <item x="153"/>
        <item x="79"/>
        <item x="109"/>
        <item x="112"/>
        <item x="163"/>
        <item x="265"/>
        <item x="281"/>
        <item x="151"/>
        <item x="217"/>
        <item x="711"/>
        <item x="193"/>
        <item x="446"/>
        <item x="700"/>
        <item x="231"/>
        <item x="325"/>
        <item x="412"/>
        <item x="302"/>
        <item x="339"/>
        <item x="654"/>
        <item x="458"/>
        <item x="251"/>
        <item x="309"/>
        <item x="315"/>
        <item x="572"/>
        <item x="308"/>
        <item x="329"/>
        <item x="435"/>
        <item x="413"/>
        <item x="221"/>
        <item x="310"/>
        <item x="285"/>
        <item x="598"/>
        <item x="660"/>
        <item x="188"/>
        <item x="252"/>
        <item x="425"/>
        <item x="440"/>
        <item x="675"/>
        <item x="688"/>
        <item x="635"/>
        <item x="474"/>
        <item x="402"/>
        <item x="656"/>
        <item x="719"/>
        <item x="224"/>
        <item x="489"/>
        <item x="291"/>
        <item x="563"/>
        <item x="662"/>
        <item x="332"/>
        <item x="636"/>
        <item x="42"/>
        <item x="30"/>
        <item x="77"/>
        <item x="33"/>
        <item x="121"/>
        <item x="433"/>
        <item x="709"/>
        <item x="516"/>
        <item x="531"/>
        <item x="311"/>
        <item x="222"/>
        <item x="727"/>
        <item x="215"/>
        <item x="352"/>
        <item x="698"/>
        <item x="261"/>
        <item x="606"/>
        <item x="610"/>
        <item x="158"/>
        <item x="145"/>
        <item x="270"/>
        <item x="173"/>
        <item x="240"/>
        <item x="510"/>
        <item x="133"/>
        <item x="140"/>
        <item x="665"/>
        <item x="629"/>
        <item x="408"/>
        <item x="532"/>
        <item x="388"/>
        <item x="198"/>
        <item x="185"/>
        <item x="396"/>
        <item x="200"/>
        <item x="728"/>
        <item x="374"/>
        <item x="524"/>
        <item x="476"/>
        <item x="681"/>
        <item x="31"/>
        <item x="392"/>
        <item x="518"/>
        <item x="340"/>
        <item x="483"/>
        <item x="633"/>
        <item x="632"/>
        <item x="421"/>
        <item x="205"/>
        <item x="199"/>
        <item x="443"/>
        <item x="576"/>
        <item x="369"/>
        <item x="447"/>
        <item x="364"/>
        <item x="245"/>
        <item x="427"/>
        <item x="428"/>
        <item x="288"/>
        <item x="303"/>
        <item x="690"/>
        <item x="179"/>
        <item x="666"/>
        <item x="192"/>
        <item x="47"/>
        <item x="93"/>
        <item x="74"/>
        <item x="419"/>
        <item x="256"/>
        <item x="537"/>
        <item x="126"/>
        <item x="19"/>
        <item x="400"/>
        <item x="557"/>
        <item x="637"/>
        <item x="284"/>
        <item x="672"/>
        <item x="266"/>
        <item x="268"/>
        <item x="468"/>
        <item x="377"/>
        <item x="55"/>
        <item x="333"/>
        <item x="69"/>
        <item x="82"/>
        <item x="52"/>
        <item x="20"/>
        <item x="56"/>
        <item x="278"/>
        <item x="442"/>
        <item x="541"/>
        <item x="674"/>
        <item x="717"/>
        <item x="275"/>
        <item x="344"/>
        <item x="213"/>
        <item x="35"/>
        <item x="123"/>
        <item x="60"/>
        <item x="86"/>
        <item x="26"/>
        <item x="169"/>
        <item x="202"/>
        <item x="3"/>
        <item x="10"/>
        <item x="716"/>
        <item x="657"/>
        <item x="410"/>
        <item x="96"/>
        <item x="527"/>
        <item x="480"/>
        <item x="407"/>
        <item x="269"/>
        <item x="731"/>
        <item x="562"/>
        <item x="286"/>
        <item x="366"/>
        <item x="144"/>
        <item x="225"/>
        <item x="161"/>
        <item x="599"/>
        <item x="195"/>
        <item x="513"/>
        <item x="182"/>
        <item x="236"/>
        <item x="232"/>
        <item x="296"/>
        <item x="478"/>
        <item x="647"/>
        <item x="91"/>
        <item x="327"/>
        <item x="6"/>
        <item x="611"/>
        <item x="682"/>
        <item x="504"/>
        <item x="393"/>
        <item x="607"/>
        <item x="445"/>
        <item x="426"/>
        <item x="227"/>
        <item x="640"/>
        <item x="725"/>
        <item x="244"/>
        <item x="98"/>
        <item x="247"/>
        <item x="376"/>
        <item x="371"/>
        <item x="147"/>
        <item x="353"/>
        <item x="89"/>
        <item x="38"/>
        <item x="25"/>
        <item x="160"/>
        <item x="545"/>
        <item x="423"/>
        <item x="365"/>
        <item x="414"/>
        <item x="589"/>
        <item x="550"/>
        <item x="689"/>
        <item x="694"/>
        <item x="451"/>
        <item x="382"/>
        <item x="634"/>
        <item x="14"/>
        <item x="394"/>
        <item x="705"/>
        <item x="347"/>
        <item x="484"/>
        <item x="547"/>
        <item x="293"/>
        <item x="321"/>
        <item x="356"/>
        <item x="235"/>
        <item x="558"/>
        <item x="434"/>
        <item x="176"/>
        <item x="701"/>
        <item x="209"/>
        <item x="148"/>
        <item x="312"/>
        <item x="722"/>
        <item x="554"/>
        <item x="593"/>
        <item x="718"/>
        <item x="638"/>
        <item x="111"/>
        <item x="61"/>
        <item x="92"/>
        <item x="124"/>
        <item x="470"/>
        <item x="128"/>
        <item x="684"/>
        <item x="41"/>
        <item x="316"/>
        <item x="197"/>
        <item x="378"/>
        <item x="220"/>
        <item x="319"/>
        <item x="389"/>
        <item x="211"/>
        <item x="663"/>
        <item x="5"/>
        <item x="479"/>
        <item x="691"/>
        <item x="336"/>
        <item x="50"/>
        <item x="18"/>
        <item x="43"/>
        <item x="136"/>
        <item x="129"/>
        <item x="331"/>
        <item x="502"/>
        <item x="214"/>
        <item x="99"/>
        <item x="241"/>
        <item x="337"/>
        <item x="172"/>
        <item x="723"/>
        <item x="246"/>
        <item x="228"/>
        <item x="260"/>
        <item x="306"/>
        <item x="453"/>
        <item x="676"/>
        <item x="626"/>
        <item x="667"/>
        <item x="138"/>
        <item x="602"/>
        <item x="509"/>
        <item x="362"/>
        <item x="687"/>
        <item x="586"/>
        <item x="379"/>
        <item x="395"/>
        <item x="171"/>
        <item x="503"/>
        <item x="355"/>
        <item x="692"/>
        <item x="730"/>
        <item x="53"/>
        <item x="238"/>
        <item x="697"/>
        <item x="170"/>
        <item x="115"/>
        <item x="155"/>
        <item x="338"/>
        <item x="568"/>
        <item x="603"/>
        <item x="368"/>
        <item x="685"/>
        <item x="583"/>
        <item x="441"/>
        <item x="102"/>
        <item x="66"/>
        <item x="108"/>
        <item x="103"/>
        <item x="641"/>
        <item x="486"/>
        <item x="678"/>
        <item x="708"/>
        <item x="258"/>
        <item x="249"/>
        <item x="313"/>
        <item x="299"/>
        <item x="223"/>
        <item x="65"/>
        <item x="125"/>
        <item x="2"/>
        <item x="450"/>
        <item x="630"/>
        <item x="669"/>
        <item x="29"/>
        <item x="28"/>
        <item x="105"/>
        <item x="24"/>
        <item x="22"/>
        <item x="68"/>
        <item x="141"/>
        <item x="341"/>
        <item x="264"/>
        <item x="680"/>
        <item x="186"/>
        <item x="495"/>
        <item x="283"/>
        <item x="439"/>
        <item x="255"/>
        <item x="664"/>
        <item x="505"/>
        <item x="100"/>
        <item x="488"/>
        <item x="628"/>
        <item x="594"/>
        <item x="565"/>
        <item x="659"/>
        <item x="409"/>
        <item x="652"/>
        <item x="64"/>
        <item x="601"/>
        <item x="703"/>
        <item x="346"/>
        <item x="191"/>
        <item x="143"/>
        <item x="233"/>
        <item x="710"/>
        <item x="471"/>
        <item x="720"/>
        <item x="430"/>
        <item x="459"/>
        <item x="581"/>
        <item x="424"/>
        <item x="289"/>
        <item x="724"/>
        <item x="643"/>
        <item x="574"/>
        <item x="59"/>
        <item x="70"/>
        <item x="167"/>
        <item x="405"/>
        <item x="208"/>
        <item x="257"/>
        <item x="417"/>
        <item x="292"/>
        <item x="164"/>
        <item x="97"/>
        <item x="326"/>
        <item x="216"/>
        <item x="444"/>
        <item x="342"/>
        <item x="571"/>
        <item x="650"/>
        <item x="648"/>
        <item x="500"/>
        <item t="default"/>
      </items>
    </pivotField>
    <pivotField showAll="0">
      <items count="46">
        <item x="37"/>
        <item x="42"/>
        <item x="43"/>
        <item x="44"/>
        <item x="26"/>
        <item x="38"/>
        <item x="30"/>
        <item x="39"/>
        <item x="25"/>
        <item x="32"/>
        <item x="33"/>
        <item x="34"/>
        <item x="31"/>
        <item x="41"/>
        <item x="11"/>
        <item x="18"/>
        <item x="40"/>
        <item x="24"/>
        <item x="2"/>
        <item x="28"/>
        <item x="15"/>
        <item x="29"/>
        <item x="16"/>
        <item x="20"/>
        <item x="9"/>
        <item x="21"/>
        <item x="22"/>
        <item x="14"/>
        <item x="19"/>
        <item x="17"/>
        <item x="0"/>
        <item x="13"/>
        <item x="10"/>
        <item x="4"/>
        <item x="7"/>
        <item x="12"/>
        <item x="3"/>
        <item x="8"/>
        <item x="5"/>
        <item x="6"/>
        <item x="1"/>
        <item x="36"/>
        <item x="23"/>
        <item x="35"/>
        <item x="27"/>
        <item t="default"/>
      </items>
    </pivotField>
    <pivotField showAll="0">
      <items count="51">
        <item x="27"/>
        <item x="29"/>
        <item x="38"/>
        <item x="31"/>
        <item x="32"/>
        <item x="44"/>
        <item x="42"/>
        <item x="36"/>
        <item x="23"/>
        <item x="6"/>
        <item x="8"/>
        <item x="11"/>
        <item x="49"/>
        <item x="39"/>
        <item x="18"/>
        <item x="30"/>
        <item x="19"/>
        <item x="48"/>
        <item x="28"/>
        <item x="46"/>
        <item x="20"/>
        <item x="47"/>
        <item x="43"/>
        <item x="10"/>
        <item x="17"/>
        <item x="21"/>
        <item x="26"/>
        <item x="4"/>
        <item x="13"/>
        <item x="2"/>
        <item x="34"/>
        <item x="24"/>
        <item x="25"/>
        <item x="22"/>
        <item x="16"/>
        <item x="45"/>
        <item x="37"/>
        <item x="5"/>
        <item x="35"/>
        <item x="12"/>
        <item x="9"/>
        <item x="15"/>
        <item x="14"/>
        <item x="0"/>
        <item x="41"/>
        <item x="40"/>
        <item x="3"/>
        <item x="1"/>
        <item x="7"/>
        <item x="33"/>
        <item t="default"/>
      </items>
    </pivotField>
    <pivotField showAll="0">
      <items count="156">
        <item x="124"/>
        <item x="30"/>
        <item x="71"/>
        <item x="72"/>
        <item x="91"/>
        <item x="44"/>
        <item x="92"/>
        <item x="58"/>
        <item x="48"/>
        <item x="46"/>
        <item x="118"/>
        <item x="134"/>
        <item x="37"/>
        <item x="123"/>
        <item x="22"/>
        <item x="114"/>
        <item x="40"/>
        <item x="107"/>
        <item x="23"/>
        <item x="102"/>
        <item x="105"/>
        <item x="70"/>
        <item x="110"/>
        <item x="38"/>
        <item x="63"/>
        <item x="116"/>
        <item x="64"/>
        <item x="130"/>
        <item x="41"/>
        <item x="81"/>
        <item x="56"/>
        <item x="90"/>
        <item x="141"/>
        <item x="50"/>
        <item x="42"/>
        <item x="152"/>
        <item x="76"/>
        <item x="4"/>
        <item x="87"/>
        <item x="11"/>
        <item x="49"/>
        <item x="109"/>
        <item x="10"/>
        <item x="28"/>
        <item x="154"/>
        <item x="142"/>
        <item x="45"/>
        <item x="69"/>
        <item x="39"/>
        <item x="20"/>
        <item x="24"/>
        <item x="121"/>
        <item x="7"/>
        <item x="14"/>
        <item x="112"/>
        <item x="2"/>
        <item x="66"/>
        <item x="115"/>
        <item x="135"/>
        <item x="16"/>
        <item x="73"/>
        <item x="62"/>
        <item x="100"/>
        <item x="6"/>
        <item x="19"/>
        <item x="98"/>
        <item x="43"/>
        <item x="0"/>
        <item x="148"/>
        <item x="3"/>
        <item x="86"/>
        <item x="8"/>
        <item x="33"/>
        <item x="146"/>
        <item x="5"/>
        <item x="139"/>
        <item x="96"/>
        <item x="17"/>
        <item x="150"/>
        <item x="113"/>
        <item x="65"/>
        <item x="61"/>
        <item x="29"/>
        <item x="36"/>
        <item x="9"/>
        <item x="78"/>
        <item x="111"/>
        <item x="106"/>
        <item x="136"/>
        <item x="125"/>
        <item x="52"/>
        <item x="1"/>
        <item x="88"/>
        <item x="93"/>
        <item x="117"/>
        <item x="55"/>
        <item x="132"/>
        <item x="101"/>
        <item x="140"/>
        <item x="129"/>
        <item x="138"/>
        <item x="27"/>
        <item x="108"/>
        <item x="149"/>
        <item x="79"/>
        <item x="103"/>
        <item x="99"/>
        <item x="51"/>
        <item x="31"/>
        <item x="122"/>
        <item x="18"/>
        <item x="151"/>
        <item x="47"/>
        <item x="67"/>
        <item x="97"/>
        <item x="127"/>
        <item x="95"/>
        <item x="74"/>
        <item x="85"/>
        <item x="119"/>
        <item x="15"/>
        <item x="126"/>
        <item x="82"/>
        <item x="145"/>
        <item x="53"/>
        <item x="68"/>
        <item x="77"/>
        <item x="94"/>
        <item x="60"/>
        <item x="12"/>
        <item x="137"/>
        <item x="34"/>
        <item x="26"/>
        <item x="54"/>
        <item x="80"/>
        <item x="144"/>
        <item x="21"/>
        <item x="75"/>
        <item x="153"/>
        <item x="133"/>
        <item x="89"/>
        <item x="147"/>
        <item x="83"/>
        <item x="104"/>
        <item x="131"/>
        <item x="120"/>
        <item x="25"/>
        <item x="57"/>
        <item x="32"/>
        <item x="13"/>
        <item x="35"/>
        <item x="59"/>
        <item x="143"/>
        <item x="84"/>
        <item x="128"/>
        <item t="default"/>
      </items>
    </pivotField>
    <pivotField showAll="0">
      <items count="737">
        <item x="719"/>
        <item x="492"/>
        <item x="692"/>
        <item x="706"/>
        <item x="307"/>
        <item x="725"/>
        <item x="24"/>
        <item x="82"/>
        <item x="617"/>
        <item x="610"/>
        <item x="125"/>
        <item x="52"/>
        <item x="217"/>
        <item x="531"/>
        <item x="71"/>
        <item x="42"/>
        <item x="54"/>
        <item x="727"/>
        <item x="360"/>
        <item x="48"/>
        <item x="61"/>
        <item x="69"/>
        <item x="29"/>
        <item x="476"/>
        <item x="216"/>
        <item x="43"/>
        <item x="70"/>
        <item x="16"/>
        <item x="36"/>
        <item x="117"/>
        <item x="57"/>
        <item x="79"/>
        <item x="28"/>
        <item x="75"/>
        <item x="93"/>
        <item x="66"/>
        <item x="108"/>
        <item x="85"/>
        <item x="387"/>
        <item x="699"/>
        <item x="550"/>
        <item x="640"/>
        <item x="110"/>
        <item x="133"/>
        <item x="8"/>
        <item x="674"/>
        <item x="86"/>
        <item x="97"/>
        <item x="421"/>
        <item x="30"/>
        <item x="391"/>
        <item x="578"/>
        <item x="302"/>
        <item x="103"/>
        <item x="514"/>
        <item x="367"/>
        <item x="628"/>
        <item x="67"/>
        <item x="104"/>
        <item x="667"/>
        <item x="638"/>
        <item x="648"/>
        <item x="665"/>
        <item x="364"/>
        <item x="336"/>
        <item x="589"/>
        <item x="63"/>
        <item x="7"/>
        <item x="623"/>
        <item x="11"/>
        <item x="581"/>
        <item x="405"/>
        <item x="506"/>
        <item x="413"/>
        <item x="53"/>
        <item x="507"/>
        <item x="327"/>
        <item x="734"/>
        <item x="652"/>
        <item x="590"/>
        <item x="112"/>
        <item x="21"/>
        <item x="603"/>
        <item x="31"/>
        <item x="524"/>
        <item x="87"/>
        <item x="62"/>
        <item x="38"/>
        <item x="41"/>
        <item x="471"/>
        <item x="25"/>
        <item x="494"/>
        <item x="653"/>
        <item x="444"/>
        <item x="59"/>
        <item x="713"/>
        <item x="587"/>
        <item x="568"/>
        <item x="457"/>
        <item x="312"/>
        <item x="560"/>
        <item x="15"/>
        <item x="13"/>
        <item x="341"/>
        <item x="605"/>
        <item x="487"/>
        <item x="686"/>
        <item x="26"/>
        <item x="657"/>
        <item x="17"/>
        <item x="595"/>
        <item x="437"/>
        <item x="722"/>
        <item x="723"/>
        <item x="647"/>
        <item x="574"/>
        <item x="260"/>
        <item x="716"/>
        <item x="503"/>
        <item x="702"/>
        <item x="359"/>
        <item x="545"/>
        <item x="633"/>
        <item x="684"/>
        <item x="443"/>
        <item x="586"/>
        <item x="9"/>
        <item x="5"/>
        <item x="694"/>
        <item x="552"/>
        <item x="591"/>
        <item x="567"/>
        <item x="711"/>
        <item x="630"/>
        <item x="700"/>
        <item x="218"/>
        <item x="72"/>
        <item x="675"/>
        <item x="502"/>
        <item x="345"/>
        <item x="618"/>
        <item x="584"/>
        <item x="554"/>
        <item x="599"/>
        <item x="232"/>
        <item x="619"/>
        <item x="563"/>
        <item x="735"/>
        <item x="697"/>
        <item x="6"/>
        <item x="400"/>
        <item x="4"/>
        <item x="522"/>
        <item x="662"/>
        <item x="535"/>
        <item x="474"/>
        <item x="718"/>
        <item x="442"/>
        <item x="256"/>
        <item x="720"/>
        <item x="546"/>
        <item x="642"/>
        <item x="213"/>
        <item x="415"/>
        <item x="527"/>
        <item x="664"/>
        <item x="658"/>
        <item x="668"/>
        <item x="311"/>
        <item x="499"/>
        <item x="60"/>
        <item x="10"/>
        <item x="729"/>
        <item x="585"/>
        <item x="728"/>
        <item x="308"/>
        <item x="730"/>
        <item x="534"/>
        <item x="705"/>
        <item x="431"/>
        <item x="604"/>
        <item x="571"/>
        <item x="140"/>
        <item x="505"/>
        <item x="500"/>
        <item x="203"/>
        <item x="649"/>
        <item x="334"/>
        <item x="504"/>
        <item x="348"/>
        <item x="515"/>
        <item x="593"/>
        <item x="338"/>
        <item x="663"/>
        <item x="453"/>
        <item x="621"/>
        <item x="399"/>
        <item x="715"/>
        <item x="576"/>
        <item x="248"/>
        <item x="519"/>
        <item x="656"/>
        <item x="467"/>
        <item x="572"/>
        <item x="234"/>
        <item x="434"/>
        <item x="221"/>
        <item x="724"/>
        <item x="12"/>
        <item x="114"/>
        <item x="592"/>
        <item x="528"/>
        <item x="672"/>
        <item x="717"/>
        <item x="580"/>
        <item x="565"/>
        <item x="678"/>
        <item x="3"/>
        <item x="498"/>
        <item x="404"/>
        <item x="646"/>
        <item x="403"/>
        <item x="335"/>
        <item x="655"/>
        <item x="358"/>
        <item x="625"/>
        <item x="659"/>
        <item x="608"/>
        <item x="539"/>
        <item x="456"/>
        <item x="294"/>
        <item x="406"/>
        <item x="671"/>
        <item x="588"/>
        <item x="683"/>
        <item x="682"/>
        <item x="286"/>
        <item x="596"/>
        <item x="296"/>
        <item x="394"/>
        <item x="402"/>
        <item x="698"/>
        <item x="462"/>
        <item x="478"/>
        <item x="536"/>
        <item x="398"/>
        <item x="411"/>
        <item x="116"/>
        <item x="389"/>
        <item x="356"/>
        <item x="414"/>
        <item x="426"/>
        <item x="233"/>
        <item x="609"/>
        <item x="463"/>
        <item x="673"/>
        <item x="231"/>
        <item x="357"/>
        <item x="570"/>
        <item x="707"/>
        <item x="616"/>
        <item x="679"/>
        <item x="523"/>
        <item x="368"/>
        <item x="695"/>
        <item x="644"/>
        <item x="577"/>
        <item x="111"/>
        <item x="215"/>
        <item x="553"/>
        <item x="428"/>
        <item x="490"/>
        <item x="629"/>
        <item x="261"/>
        <item x="385"/>
        <item x="363"/>
        <item x="2"/>
        <item x="328"/>
        <item x="301"/>
        <item x="419"/>
        <item x="575"/>
        <item x="240"/>
        <item x="709"/>
        <item x="481"/>
        <item x="544"/>
        <item x="482"/>
        <item x="332"/>
        <item x="543"/>
        <item x="205"/>
        <item x="733"/>
        <item x="517"/>
        <item x="350"/>
        <item x="427"/>
        <item x="555"/>
        <item x="520"/>
        <item x="439"/>
        <item x="495"/>
        <item x="370"/>
        <item x="331"/>
        <item x="677"/>
        <item x="639"/>
        <item x="626"/>
        <item x="355"/>
        <item x="244"/>
        <item x="441"/>
        <item x="650"/>
        <item x="525"/>
        <item x="390"/>
        <item x="508"/>
        <item x="548"/>
        <item x="606"/>
        <item x="602"/>
        <item x="669"/>
        <item x="200"/>
        <item x="582"/>
        <item x="393"/>
        <item x="430"/>
        <item x="685"/>
        <item x="615"/>
        <item x="687"/>
        <item x="566"/>
        <item x="569"/>
        <item x="598"/>
        <item x="255"/>
        <item x="425"/>
        <item x="183"/>
        <item x="721"/>
        <item x="375"/>
        <item x="562"/>
        <item x="433"/>
        <item x="564"/>
        <item x="449"/>
        <item x="676"/>
        <item x="340"/>
        <item x="624"/>
        <item x="468"/>
        <item x="497"/>
        <item x="708"/>
        <item x="521"/>
        <item x="645"/>
        <item x="632"/>
        <item x="376"/>
        <item x="549"/>
        <item x="274"/>
        <item x="408"/>
        <item x="601"/>
        <item x="561"/>
        <item x="466"/>
        <item x="292"/>
        <item x="382"/>
        <item x="455"/>
        <item x="440"/>
        <item x="159"/>
        <item x="666"/>
        <item x="396"/>
        <item x="691"/>
        <item x="226"/>
        <item x="704"/>
        <item x="352"/>
        <item x="185"/>
        <item x="454"/>
        <item x="265"/>
        <item x="401"/>
        <item x="530"/>
        <item x="395"/>
        <item x="342"/>
        <item x="127"/>
        <item x="459"/>
        <item x="516"/>
        <item x="280"/>
        <item x="483"/>
        <item x="316"/>
        <item x="594"/>
        <item x="198"/>
        <item x="622"/>
        <item x="607"/>
        <item x="156"/>
        <item x="732"/>
        <item x="321"/>
        <item x="1"/>
        <item x="241"/>
        <item x="464"/>
        <item x="287"/>
        <item x="424"/>
        <item x="696"/>
        <item x="479"/>
        <item x="377"/>
        <item x="731"/>
        <item x="160"/>
        <item x="529"/>
        <item x="39"/>
        <item x="251"/>
        <item x="661"/>
        <item x="573"/>
        <item x="631"/>
        <item x="383"/>
        <item x="191"/>
        <item x="438"/>
        <item x="635"/>
        <item x="384"/>
        <item x="488"/>
        <item x="253"/>
        <item x="627"/>
        <item x="303"/>
        <item x="714"/>
        <item x="485"/>
        <item x="423"/>
        <item x="378"/>
        <item x="513"/>
        <item x="222"/>
        <item x="448"/>
        <item x="330"/>
        <item x="322"/>
        <item x="651"/>
        <item x="297"/>
        <item x="556"/>
        <item x="337"/>
        <item x="254"/>
        <item x="557"/>
        <item x="703"/>
        <item x="313"/>
        <item x="643"/>
        <item x="369"/>
        <item x="199"/>
        <item x="477"/>
        <item x="186"/>
        <item x="710"/>
        <item x="670"/>
        <item x="445"/>
        <item x="532"/>
        <item x="386"/>
        <item x="636"/>
        <item x="475"/>
        <item x="634"/>
        <item x="381"/>
        <item x="510"/>
        <item x="374"/>
        <item x="262"/>
        <item x="290"/>
        <item x="460"/>
        <item x="138"/>
        <item x="273"/>
        <item x="422"/>
        <item x="288"/>
        <item x="680"/>
        <item x="182"/>
        <item x="365"/>
        <item x="551"/>
        <item x="511"/>
        <item x="279"/>
        <item x="547"/>
        <item x="416"/>
        <item x="315"/>
        <item x="55"/>
        <item x="141"/>
        <item x="379"/>
        <item x="496"/>
        <item x="681"/>
        <item x="446"/>
        <item x="193"/>
        <item x="320"/>
        <item x="299"/>
        <item x="537"/>
        <item x="235"/>
        <item x="298"/>
        <item x="247"/>
        <item x="465"/>
        <item x="148"/>
        <item x="318"/>
        <item x="188"/>
        <item x="211"/>
        <item x="266"/>
        <item x="237"/>
        <item x="285"/>
        <item x="175"/>
        <item x="512"/>
        <item x="540"/>
        <item x="310"/>
        <item x="447"/>
        <item x="142"/>
        <item x="210"/>
        <item x="353"/>
        <item x="435"/>
        <item x="559"/>
        <item x="173"/>
        <item x="284"/>
        <item x="219"/>
        <item x="470"/>
        <item x="325"/>
        <item x="373"/>
        <item x="558"/>
        <item x="181"/>
        <item x="195"/>
        <item x="281"/>
        <item x="458"/>
        <item x="344"/>
        <item x="282"/>
        <item x="58"/>
        <item x="122"/>
        <item x="239"/>
        <item x="187"/>
        <item x="23"/>
        <item x="134"/>
        <item x="238"/>
        <item x="51"/>
        <item x="172"/>
        <item x="107"/>
        <item x="291"/>
        <item x="693"/>
        <item x="119"/>
        <item x="452"/>
        <item x="267"/>
        <item x="275"/>
        <item x="397"/>
        <item x="202"/>
        <item x="242"/>
        <item x="293"/>
        <item x="145"/>
        <item x="230"/>
        <item x="461"/>
        <item x="209"/>
        <item x="170"/>
        <item x="135"/>
        <item x="289"/>
        <item x="579"/>
        <item x="324"/>
        <item x="158"/>
        <item x="351"/>
        <item x="73"/>
        <item x="486"/>
        <item x="194"/>
        <item x="541"/>
        <item x="176"/>
        <item x="489"/>
        <item x="304"/>
        <item x="349"/>
        <item x="263"/>
        <item x="50"/>
        <item x="147"/>
        <item x="526"/>
        <item x="542"/>
        <item x="412"/>
        <item x="276"/>
        <item x="227"/>
        <item x="326"/>
        <item x="417"/>
        <item x="429"/>
        <item x="271"/>
        <item x="637"/>
        <item x="689"/>
        <item x="354"/>
        <item x="392"/>
        <item x="250"/>
        <item x="583"/>
        <item x="306"/>
        <item x="309"/>
        <item x="450"/>
        <item x="252"/>
        <item x="130"/>
        <item x="223"/>
        <item x="162"/>
        <item x="420"/>
        <item x="206"/>
        <item x="123"/>
        <item x="432"/>
        <item x="154"/>
        <item x="407"/>
        <item x="201"/>
        <item x="388"/>
        <item x="179"/>
        <item x="245"/>
        <item x="346"/>
        <item x="329"/>
        <item x="712"/>
        <item x="371"/>
        <item x="473"/>
        <item x="113"/>
        <item x="319"/>
        <item x="95"/>
        <item x="361"/>
        <item x="204"/>
        <item x="120"/>
        <item x="268"/>
        <item x="174"/>
        <item x="597"/>
        <item x="192"/>
        <item x="166"/>
        <item x="366"/>
        <item x="246"/>
        <item x="362"/>
        <item x="184"/>
        <item x="278"/>
        <item x="164"/>
        <item x="333"/>
        <item x="380"/>
        <item x="409"/>
        <item x="225"/>
        <item x="249"/>
        <item x="76"/>
        <item x="347"/>
        <item x="283"/>
        <item x="305"/>
        <item x="89"/>
        <item x="258"/>
        <item x="660"/>
        <item x="128"/>
        <item x="96"/>
        <item x="155"/>
        <item x="190"/>
        <item x="80"/>
        <item x="92"/>
        <item x="44"/>
        <item x="518"/>
        <item x="121"/>
        <item x="180"/>
        <item x="243"/>
        <item x="152"/>
        <item x="131"/>
        <item x="68"/>
        <item x="78"/>
        <item x="538"/>
        <item x="143"/>
        <item x="163"/>
        <item x="35"/>
        <item x="109"/>
        <item x="144"/>
        <item x="300"/>
        <item x="81"/>
        <item x="99"/>
        <item x="196"/>
        <item x="372"/>
        <item x="224"/>
        <item x="165"/>
        <item x="157"/>
        <item x="611"/>
        <item x="169"/>
        <item x="168"/>
        <item x="343"/>
        <item x="146"/>
        <item x="177"/>
        <item x="167"/>
        <item x="197"/>
        <item x="118"/>
        <item x="101"/>
        <item x="229"/>
        <item x="314"/>
        <item x="161"/>
        <item x="509"/>
        <item x="212"/>
        <item x="436"/>
        <item x="228"/>
        <item x="91"/>
        <item x="257"/>
        <item x="214"/>
        <item x="339"/>
        <item x="46"/>
        <item x="56"/>
        <item x="129"/>
        <item x="106"/>
        <item x="94"/>
        <item x="220"/>
        <item x="317"/>
        <item x="491"/>
        <item x="137"/>
        <item x="654"/>
        <item x="34"/>
        <item x="105"/>
        <item x="18"/>
        <item x="418"/>
        <item x="171"/>
        <item x="501"/>
        <item x="74"/>
        <item x="410"/>
        <item x="277"/>
        <item x="484"/>
        <item x="0"/>
        <item x="90"/>
        <item x="45"/>
        <item x="151"/>
        <item x="47"/>
        <item x="690"/>
        <item x="189"/>
        <item x="124"/>
        <item x="65"/>
        <item x="272"/>
        <item x="40"/>
        <item x="139"/>
        <item x="270"/>
        <item x="295"/>
        <item x="115"/>
        <item x="153"/>
        <item x="259"/>
        <item x="620"/>
        <item x="126"/>
        <item x="613"/>
        <item x="149"/>
        <item x="323"/>
        <item x="132"/>
        <item x="472"/>
        <item x="236"/>
        <item x="208"/>
        <item x="83"/>
        <item x="49"/>
        <item x="19"/>
        <item x="136"/>
        <item x="269"/>
        <item x="33"/>
        <item x="37"/>
        <item x="64"/>
        <item x="98"/>
        <item x="688"/>
        <item x="207"/>
        <item x="32"/>
        <item x="100"/>
        <item x="701"/>
        <item x="20"/>
        <item x="726"/>
        <item x="612"/>
        <item x="178"/>
        <item x="77"/>
        <item x="88"/>
        <item x="451"/>
        <item x="102"/>
        <item x="27"/>
        <item x="84"/>
        <item x="22"/>
        <item x="150"/>
        <item x="14"/>
        <item x="614"/>
        <item x="469"/>
        <item x="264"/>
        <item x="493"/>
        <item x="480"/>
        <item x="600"/>
        <item x="533"/>
        <item x="641"/>
        <item t="default"/>
      </items>
    </pivotField>
    <pivotField dataField="1" showAll="0">
      <items count="740">
        <item x="533"/>
        <item x="60"/>
        <item x="621"/>
        <item x="391"/>
        <item x="578"/>
        <item x="581"/>
        <item x="472"/>
        <item x="568"/>
        <item x="535"/>
        <item x="538"/>
        <item x="655"/>
        <item x="658"/>
        <item x="345"/>
        <item x="676"/>
        <item x="500"/>
        <item x="359"/>
        <item x="487"/>
        <item x="234"/>
        <item x="718"/>
        <item x="591"/>
        <item x="624"/>
        <item x="653"/>
        <item x="514"/>
        <item x="477"/>
        <item x="531"/>
        <item x="686"/>
        <item x="567"/>
        <item x="634"/>
        <item x="593"/>
        <item x="703"/>
        <item x="546"/>
        <item x="715"/>
        <item x="434"/>
        <item x="701"/>
        <item x="453"/>
        <item x="527"/>
        <item x="673"/>
        <item x="509"/>
        <item x="428"/>
        <item x="411"/>
        <item x="523"/>
        <item x="731"/>
        <item x="699"/>
        <item x="481"/>
        <item x="643"/>
        <item x="606"/>
        <item x="641"/>
        <item x="738"/>
        <item x="256"/>
        <item x="648"/>
        <item x="725"/>
        <item x="467"/>
        <item x="675"/>
        <item x="406"/>
        <item x="497"/>
        <item x="709"/>
        <item x="620"/>
        <item x="737"/>
        <item x="404"/>
        <item x="444"/>
        <item x="704"/>
        <item x="403"/>
        <item x="666"/>
        <item x="604"/>
        <item x="733"/>
        <item x="296"/>
        <item x="341"/>
        <item x="729"/>
        <item x="360"/>
        <item x="520"/>
        <item x="720"/>
        <item x="441"/>
        <item x="647"/>
        <item x="700"/>
        <item x="554"/>
        <item x="529"/>
        <item x="504"/>
        <item x="659"/>
        <item x="722"/>
        <item x="615"/>
        <item x="688"/>
        <item x="726"/>
        <item x="555"/>
        <item x="443"/>
        <item x="480"/>
        <item x="414"/>
        <item x="499"/>
        <item x="639"/>
        <item x="690"/>
        <item x="586"/>
        <item x="543"/>
        <item x="553"/>
        <item x="519"/>
        <item x="548"/>
        <item x="517"/>
        <item x="719"/>
        <item x="495"/>
        <item x="590"/>
        <item x="570"/>
        <item x="255"/>
        <item x="584"/>
        <item x="650"/>
        <item x="728"/>
        <item x="602"/>
        <item x="390"/>
        <item x="691"/>
        <item x="516"/>
        <item x="681"/>
        <item x="603"/>
        <item x="611"/>
        <item x="442"/>
        <item x="663"/>
        <item x="564"/>
        <item x="623"/>
        <item x="408"/>
        <item x="294"/>
        <item x="680"/>
        <item x="494"/>
        <item x="710"/>
        <item x="646"/>
        <item x="488"/>
        <item x="421"/>
        <item x="385"/>
        <item x="375"/>
        <item x="664"/>
        <item x="622"/>
        <item x="261"/>
        <item x="592"/>
        <item x="419"/>
        <item x="619"/>
        <item x="474"/>
        <item x="711"/>
        <item x="566"/>
        <item x="645"/>
        <item x="438"/>
        <item x="369"/>
        <item x="482"/>
        <item x="233"/>
        <item x="534"/>
        <item x="669"/>
        <item x="496"/>
        <item x="355"/>
        <item x="734"/>
        <item x="468"/>
        <item x="575"/>
        <item x="439"/>
        <item x="632"/>
        <item x="668"/>
        <item x="665"/>
        <item x="633"/>
        <item x="626"/>
        <item x="505"/>
        <item x="464"/>
        <item x="508"/>
        <item x="430"/>
        <item x="685"/>
        <item x="679"/>
        <item x="629"/>
        <item x="687"/>
        <item x="372"/>
        <item x="571"/>
        <item x="609"/>
        <item x="574"/>
        <item x="561"/>
        <item x="674"/>
        <item x="308"/>
        <item x="405"/>
        <item x="652"/>
        <item x="367"/>
        <item x="301"/>
        <item x="254"/>
        <item x="654"/>
        <item x="598"/>
        <item x="431"/>
        <item x="297"/>
        <item x="595"/>
        <item x="476"/>
        <item x="625"/>
        <item x="657"/>
        <item x="656"/>
        <item x="651"/>
        <item x="485"/>
        <item x="580"/>
        <item x="241"/>
        <item x="640"/>
        <item x="572"/>
        <item x="318"/>
        <item x="528"/>
        <item x="589"/>
        <item x="693"/>
        <item x="539"/>
        <item x="522"/>
        <item x="253"/>
        <item x="698"/>
        <item x="401"/>
        <item x="469"/>
        <item x="340"/>
        <item x="262"/>
        <item x="550"/>
        <item x="374"/>
        <item x="545"/>
        <item x="614"/>
        <item x="328"/>
        <item x="607"/>
        <item x="454"/>
        <item x="273"/>
        <item x="399"/>
        <item x="357"/>
        <item x="638"/>
        <item x="736"/>
        <item x="248"/>
        <item x="732"/>
        <item x="549"/>
        <item x="713"/>
        <item x="573"/>
        <item x="377"/>
        <item x="667"/>
        <item x="353"/>
        <item x="618"/>
        <item x="364"/>
        <item x="588"/>
        <item x="537"/>
        <item x="330"/>
        <item x="714"/>
        <item x="466"/>
        <item x="563"/>
        <item x="692"/>
        <item x="613"/>
        <item x="587"/>
        <item x="716"/>
        <item x="579"/>
        <item x="617"/>
        <item x="649"/>
        <item x="705"/>
        <item x="275"/>
        <item x="684"/>
        <item x="597"/>
        <item x="544"/>
        <item x="510"/>
        <item x="221"/>
        <item x="449"/>
        <item x="502"/>
        <item x="678"/>
        <item x="315"/>
        <item x="515"/>
        <item x="585"/>
        <item x="671"/>
        <item x="448"/>
        <item x="717"/>
        <item x="605"/>
        <item x="312"/>
        <item x="577"/>
        <item x="191"/>
        <item x="394"/>
        <item x="489"/>
        <item x="282"/>
        <item x="325"/>
        <item x="335"/>
        <item x="628"/>
        <item x="608"/>
        <item x="559"/>
        <item x="503"/>
        <item x="311"/>
        <item x="583"/>
        <item x="526"/>
        <item x="260"/>
        <item x="636"/>
        <item x="309"/>
        <item x="630"/>
        <item x="569"/>
        <item x="332"/>
        <item x="327"/>
        <item x="424"/>
        <item x="627"/>
        <item x="644"/>
        <item x="689"/>
        <item x="576"/>
        <item x="425"/>
        <item x="707"/>
        <item x="455"/>
        <item x="334"/>
        <item x="706"/>
        <item x="412"/>
        <item x="378"/>
        <item x="265"/>
        <item x="672"/>
        <item x="336"/>
        <item x="610"/>
        <item x="724"/>
        <item x="600"/>
        <item x="290"/>
        <item x="513"/>
        <item x="471"/>
        <item x="368"/>
        <item x="525"/>
        <item x="397"/>
        <item x="140"/>
        <item x="682"/>
        <item x="530"/>
        <item x="475"/>
        <item x="299"/>
        <item x="313"/>
        <item x="490"/>
        <item x="635"/>
        <item x="263"/>
        <item x="423"/>
        <item x="322"/>
        <item x="211"/>
        <item x="560"/>
        <item x="316"/>
        <item x="483"/>
        <item x="415"/>
        <item x="541"/>
        <item x="213"/>
        <item x="735"/>
        <item x="594"/>
        <item x="356"/>
        <item x="352"/>
        <item x="616"/>
        <item x="422"/>
        <item x="479"/>
        <item x="251"/>
        <item x="558"/>
        <item x="478"/>
        <item x="612"/>
        <item x="456"/>
        <item x="506"/>
        <item x="323"/>
        <item x="465"/>
        <item x="142"/>
        <item x="512"/>
        <item x="417"/>
        <item x="556"/>
        <item x="440"/>
        <item x="350"/>
        <item x="452"/>
        <item x="186"/>
        <item x="381"/>
        <item x="409"/>
        <item x="321"/>
        <item x="540"/>
        <item x="518"/>
        <item x="426"/>
        <item x="250"/>
        <item x="348"/>
        <item x="195"/>
        <item x="187"/>
        <item x="511"/>
        <item x="267"/>
        <item x="358"/>
        <item x="410"/>
        <item x="349"/>
        <item x="274"/>
        <item x="473"/>
        <item x="660"/>
        <item x="386"/>
        <item x="683"/>
        <item x="552"/>
        <item x="285"/>
        <item x="437"/>
        <item x="532"/>
        <item x="379"/>
        <item x="141"/>
        <item x="337"/>
        <item x="370"/>
        <item x="445"/>
        <item x="662"/>
        <item x="458"/>
        <item x="697"/>
        <item x="198"/>
        <item x="242"/>
        <item x="289"/>
        <item x="413"/>
        <item x="486"/>
        <item x="416"/>
        <item x="306"/>
        <item x="507"/>
        <item x="521"/>
        <item x="287"/>
        <item x="524"/>
        <item x="245"/>
        <item x="642"/>
        <item x="447"/>
        <item x="288"/>
        <item x="156"/>
        <item x="551"/>
        <item x="182"/>
        <item x="199"/>
        <item x="111"/>
        <item x="223"/>
        <item x="376"/>
        <item x="637"/>
        <item x="326"/>
        <item x="324"/>
        <item x="601"/>
        <item x="565"/>
        <item x="435"/>
        <item x="173"/>
        <item x="696"/>
        <item x="459"/>
        <item x="286"/>
        <item x="723"/>
        <item x="329"/>
        <item x="192"/>
        <item x="463"/>
        <item x="320"/>
        <item x="373"/>
        <item x="393"/>
        <item x="387"/>
        <item x="582"/>
        <item x="231"/>
        <item x="380"/>
        <item x="159"/>
        <item x="501"/>
        <item x="461"/>
        <item x="407"/>
        <item x="237"/>
        <item x="462"/>
        <item x="432"/>
        <item x="208"/>
        <item x="395"/>
        <item x="246"/>
        <item x="450"/>
        <item x="457"/>
        <item x="344"/>
        <item x="284"/>
        <item x="361"/>
        <item x="317"/>
        <item x="206"/>
        <item x="268"/>
        <item x="247"/>
        <item x="165"/>
        <item x="427"/>
        <item x="446"/>
        <item x="420"/>
        <item x="695"/>
        <item x="347"/>
        <item x="239"/>
        <item x="278"/>
        <item x="484"/>
        <item x="121"/>
        <item x="557"/>
        <item x="291"/>
        <item x="238"/>
        <item x="179"/>
        <item x="661"/>
        <item x="58"/>
        <item x="712"/>
        <item x="460"/>
        <item x="249"/>
        <item x="244"/>
        <item x="470"/>
        <item x="371"/>
        <item x="190"/>
        <item x="547"/>
        <item x="398"/>
        <item x="382"/>
        <item x="331"/>
        <item x="333"/>
        <item x="119"/>
        <item x="389"/>
        <item x="81"/>
        <item x="153"/>
        <item x="363"/>
        <item x="138"/>
        <item x="175"/>
        <item x="303"/>
        <item x="155"/>
        <item x="146"/>
        <item x="402"/>
        <item x="542"/>
        <item x="202"/>
        <item x="596"/>
        <item x="400"/>
        <item x="383"/>
        <item x="366"/>
        <item x="226"/>
        <item x="498"/>
        <item x="338"/>
        <item x="266"/>
        <item x="215"/>
        <item x="154"/>
        <item x="78"/>
        <item x="384"/>
        <item x="342"/>
        <item x="89"/>
        <item x="236"/>
        <item x="536"/>
        <item x="491"/>
        <item x="392"/>
        <item x="493"/>
        <item x="429"/>
        <item x="281"/>
        <item x="302"/>
        <item x="319"/>
        <item x="300"/>
        <item x="201"/>
        <item x="135"/>
        <item x="252"/>
        <item x="276"/>
        <item x="562"/>
        <item x="216"/>
        <item x="123"/>
        <item x="298"/>
        <item x="295"/>
        <item x="143"/>
        <item x="314"/>
        <item x="184"/>
        <item x="219"/>
        <item x="224"/>
        <item x="304"/>
        <item x="730"/>
        <item x="727"/>
        <item x="451"/>
        <item x="365"/>
        <item x="292"/>
        <item x="171"/>
        <item x="222"/>
        <item x="721"/>
        <item x="172"/>
        <item x="354"/>
        <item x="436"/>
        <item x="194"/>
        <item x="708"/>
        <item x="161"/>
        <item x="148"/>
        <item x="185"/>
        <item x="107"/>
        <item x="351"/>
        <item x="702"/>
        <item x="209"/>
        <item x="176"/>
        <item x="269"/>
        <item x="280"/>
        <item x="196"/>
        <item x="157"/>
        <item x="694"/>
        <item x="362"/>
        <item x="227"/>
        <item x="257"/>
        <item x="113"/>
        <item x="118"/>
        <item x="55"/>
        <item x="677"/>
        <item x="205"/>
        <item x="279"/>
        <item x="283"/>
        <item x="225"/>
        <item x="670"/>
        <item x="56"/>
        <item x="271"/>
        <item x="178"/>
        <item x="145"/>
        <item x="264"/>
        <item x="174"/>
        <item x="167"/>
        <item x="160"/>
        <item x="229"/>
        <item x="168"/>
        <item x="183"/>
        <item x="388"/>
        <item x="243"/>
        <item x="126"/>
        <item x="134"/>
        <item x="204"/>
        <item x="293"/>
        <item x="105"/>
        <item x="180"/>
        <item x="631"/>
        <item x="433"/>
        <item x="110"/>
        <item x="132"/>
        <item x="220"/>
        <item x="207"/>
        <item x="418"/>
        <item x="65"/>
        <item x="270"/>
        <item x="339"/>
        <item x="259"/>
        <item x="235"/>
        <item x="164"/>
        <item x="128"/>
        <item x="599"/>
        <item x="96"/>
        <item x="50"/>
        <item x="200"/>
        <item x="310"/>
        <item x="90"/>
        <item x="188"/>
        <item x="158"/>
        <item x="162"/>
        <item x="232"/>
        <item x="230"/>
        <item x="80"/>
        <item x="120"/>
        <item x="14"/>
        <item x="343"/>
        <item x="136"/>
        <item x="228"/>
        <item x="131"/>
        <item x="258"/>
        <item x="130"/>
        <item x="214"/>
        <item x="137"/>
        <item x="115"/>
        <item x="240"/>
        <item x="98"/>
        <item x="74"/>
        <item x="144"/>
        <item x="217"/>
        <item x="189"/>
        <item x="169"/>
        <item x="84"/>
        <item x="94"/>
        <item x="33"/>
        <item x="91"/>
        <item x="305"/>
        <item x="197"/>
        <item x="24"/>
        <item x="272"/>
        <item x="77"/>
        <item x="147"/>
        <item x="166"/>
        <item x="149"/>
        <item x="492"/>
        <item x="396"/>
        <item x="151"/>
        <item x="277"/>
        <item x="212"/>
        <item x="102"/>
        <item x="346"/>
        <item x="129"/>
        <item x="92"/>
        <item x="49"/>
        <item x="34"/>
        <item x="193"/>
        <item x="127"/>
        <item x="177"/>
        <item x="95"/>
        <item x="210"/>
        <item x="181"/>
        <item x="103"/>
        <item x="100"/>
        <item x="125"/>
        <item x="52"/>
        <item x="152"/>
        <item x="117"/>
        <item x="99"/>
        <item x="67"/>
        <item x="45"/>
        <item x="68"/>
        <item x="170"/>
        <item x="101"/>
        <item x="116"/>
        <item x="104"/>
        <item x="109"/>
        <item x="47"/>
        <item x="19"/>
        <item x="122"/>
        <item x="73"/>
        <item x="43"/>
        <item x="124"/>
        <item x="133"/>
        <item x="66"/>
        <item x="51"/>
        <item x="203"/>
        <item x="82"/>
        <item x="37"/>
        <item x="150"/>
        <item x="106"/>
        <item x="76"/>
        <item x="75"/>
        <item x="85"/>
        <item x="97"/>
        <item x="108"/>
        <item x="59"/>
        <item x="114"/>
        <item x="88"/>
        <item x="36"/>
        <item x="57"/>
        <item x="27"/>
        <item x="16"/>
        <item x="53"/>
        <item x="93"/>
        <item x="44"/>
        <item x="163"/>
        <item x="22"/>
        <item x="7"/>
        <item x="32"/>
        <item x="64"/>
        <item x="86"/>
        <item x="42"/>
        <item x="307"/>
        <item x="40"/>
        <item x="54"/>
        <item x="139"/>
        <item x="83"/>
        <item x="18"/>
        <item x="61"/>
        <item x="46"/>
        <item x="63"/>
        <item x="20"/>
        <item x="12"/>
        <item x="69"/>
        <item x="39"/>
        <item x="70"/>
        <item x="23"/>
        <item x="112"/>
        <item x="17"/>
        <item x="15"/>
        <item x="71"/>
        <item x="29"/>
        <item x="11"/>
        <item x="41"/>
        <item x="30"/>
        <item x="62"/>
        <item x="21"/>
        <item x="28"/>
        <item x="79"/>
        <item x="48"/>
        <item x="25"/>
        <item x="9"/>
        <item x="218"/>
        <item x="87"/>
        <item x="35"/>
        <item x="8"/>
        <item x="13"/>
        <item x="26"/>
        <item x="31"/>
        <item x="38"/>
        <item x="5"/>
        <item x="10"/>
        <item x="6"/>
        <item x="4"/>
        <item x="2"/>
        <item x="0"/>
        <item x="72"/>
        <item x="1"/>
        <item x="3"/>
        <item t="default"/>
      </items>
    </pivotField>
    <pivotField showAll="0">
      <items count="737">
        <item x="710"/>
        <item x="693"/>
        <item x="721"/>
        <item x="659"/>
        <item x="694"/>
        <item x="595"/>
        <item x="561"/>
        <item x="695"/>
        <item x="396"/>
        <item x="732"/>
        <item x="681"/>
        <item x="722"/>
        <item x="635"/>
        <item x="660"/>
        <item x="640"/>
        <item x="535"/>
        <item x="541"/>
        <item x="704"/>
        <item x="658"/>
        <item x="705"/>
        <item x="556"/>
        <item x="715"/>
        <item x="600"/>
        <item x="680"/>
        <item x="581"/>
        <item x="546"/>
        <item x="687"/>
        <item x="714"/>
        <item x="729"/>
        <item x="733"/>
        <item x="703"/>
        <item x="670"/>
        <item x="712"/>
        <item x="433"/>
        <item x="492"/>
        <item x="711"/>
        <item x="490"/>
        <item x="497"/>
        <item x="633"/>
        <item x="564"/>
        <item x="418"/>
        <item x="614"/>
        <item x="346"/>
        <item x="682"/>
        <item x="676"/>
        <item x="690"/>
        <item x="611"/>
        <item x="669"/>
        <item x="642"/>
        <item x="696"/>
        <item x="550"/>
        <item x="593"/>
        <item x="731"/>
        <item x="634"/>
        <item x="691"/>
        <item x="628"/>
        <item x="609"/>
        <item x="625"/>
        <item x="451"/>
        <item x="665"/>
        <item x="599"/>
        <item x="647"/>
        <item x="626"/>
        <item x="551"/>
        <item x="709"/>
        <item x="685"/>
        <item x="607"/>
        <item x="672"/>
        <item x="683"/>
        <item x="555"/>
        <item x="483"/>
        <item x="677"/>
        <item x="557"/>
        <item x="726"/>
        <item x="500"/>
        <item x="559"/>
        <item x="523"/>
        <item x="604"/>
        <item x="708"/>
        <item x="654"/>
        <item x="615"/>
        <item x="655"/>
        <item x="436"/>
        <item x="636"/>
        <item x="582"/>
        <item x="575"/>
        <item x="652"/>
        <item x="531"/>
        <item x="520"/>
        <item x="649"/>
        <item x="717"/>
        <item x="469"/>
        <item x="650"/>
        <item x="539"/>
        <item x="638"/>
        <item x="666"/>
        <item x="616"/>
        <item x="596"/>
        <item x="584"/>
        <item x="724"/>
        <item x="663"/>
        <item x="388"/>
        <item x="568"/>
        <item x="720"/>
        <item x="506"/>
        <item x="576"/>
        <item x="667"/>
        <item x="540"/>
        <item x="460"/>
        <item x="727"/>
        <item x="578"/>
        <item x="718"/>
        <item x="586"/>
        <item x="730"/>
        <item x="612"/>
        <item x="623"/>
        <item x="587"/>
        <item x="689"/>
        <item x="606"/>
        <item x="678"/>
        <item x="558"/>
        <item x="517"/>
        <item x="510"/>
        <item x="734"/>
        <item x="627"/>
        <item x="679"/>
        <item x="429"/>
        <item x="631"/>
        <item x="662"/>
        <item x="529"/>
        <item x="597"/>
        <item x="688"/>
        <item x="630"/>
        <item x="511"/>
        <item x="594"/>
        <item x="735"/>
        <item x="643"/>
        <item x="608"/>
        <item x="698"/>
        <item x="588"/>
        <item x="624"/>
        <item x="485"/>
        <item x="723"/>
        <item x="524"/>
        <item x="572"/>
        <item x="661"/>
        <item x="686"/>
        <item x="562"/>
        <item x="702"/>
        <item x="579"/>
        <item x="457"/>
        <item x="707"/>
        <item x="505"/>
        <item x="461"/>
        <item x="446"/>
        <item x="343"/>
        <item x="644"/>
        <item x="462"/>
        <item x="203"/>
        <item x="512"/>
        <item x="450"/>
        <item x="571"/>
        <item x="648"/>
        <item x="617"/>
        <item x="543"/>
        <item x="573"/>
        <item x="620"/>
        <item x="525"/>
        <item x="305"/>
        <item x="459"/>
        <item x="713"/>
        <item x="657"/>
        <item x="277"/>
        <item x="570"/>
        <item x="548"/>
        <item x="621"/>
        <item x="697"/>
        <item x="560"/>
        <item x="637"/>
        <item x="699"/>
        <item x="472"/>
        <item x="549"/>
        <item x="574"/>
        <item x="489"/>
        <item x="536"/>
        <item x="610"/>
        <item x="701"/>
        <item x="664"/>
        <item x="591"/>
        <item x="645"/>
        <item x="673"/>
        <item x="544"/>
        <item x="482"/>
        <item x="602"/>
        <item x="514"/>
        <item x="477"/>
        <item x="478"/>
        <item x="601"/>
        <item x="458"/>
        <item x="339"/>
        <item x="502"/>
        <item x="447"/>
        <item x="538"/>
        <item x="509"/>
        <item x="427"/>
        <item x="400"/>
        <item x="392"/>
        <item x="716"/>
        <item x="402"/>
        <item x="613"/>
        <item x="565"/>
        <item x="432"/>
        <item x="589"/>
        <item x="474"/>
        <item x="420"/>
        <item x="583"/>
        <item x="501"/>
        <item x="671"/>
        <item x="464"/>
        <item x="362"/>
        <item x="684"/>
        <item x="445"/>
        <item x="646"/>
        <item x="470"/>
        <item x="527"/>
        <item x="585"/>
        <item x="272"/>
        <item x="384"/>
        <item x="435"/>
        <item x="488"/>
        <item x="521"/>
        <item x="639"/>
        <item x="641"/>
        <item x="563"/>
        <item x="452"/>
        <item x="398"/>
        <item x="569"/>
        <item x="618"/>
        <item x="456"/>
        <item x="383"/>
        <item x="365"/>
        <item x="603"/>
        <item x="389"/>
        <item x="310"/>
        <item x="533"/>
        <item x="437"/>
        <item x="651"/>
        <item x="632"/>
        <item x="605"/>
        <item x="674"/>
        <item x="407"/>
        <item x="354"/>
        <item x="351"/>
        <item x="507"/>
        <item x="552"/>
        <item x="382"/>
        <item x="547"/>
        <item x="455"/>
        <item x="554"/>
        <item x="440"/>
        <item x="504"/>
        <item x="553"/>
        <item x="395"/>
        <item x="542"/>
        <item x="366"/>
        <item x="416"/>
        <item x="484"/>
        <item x="426"/>
        <item x="656"/>
        <item x="653"/>
        <item x="413"/>
        <item x="592"/>
        <item x="465"/>
        <item x="371"/>
        <item x="393"/>
        <item x="622"/>
        <item x="475"/>
        <item x="495"/>
        <item x="448"/>
        <item x="515"/>
        <item x="449"/>
        <item x="363"/>
        <item x="468"/>
        <item x="387"/>
        <item x="516"/>
        <item x="410"/>
        <item x="518"/>
        <item x="528"/>
        <item x="422"/>
        <item x="293"/>
        <item x="417"/>
        <item x="423"/>
        <item x="409"/>
        <item x="566"/>
        <item x="590"/>
        <item x="380"/>
        <item x="493"/>
        <item x="481"/>
        <item x="454"/>
        <item x="519"/>
        <item x="415"/>
        <item x="487"/>
        <item x="425"/>
        <item x="373"/>
        <item x="494"/>
        <item x="498"/>
        <item x="342"/>
        <item x="463"/>
        <item x="424"/>
        <item x="503"/>
        <item x="467"/>
        <item x="473"/>
        <item x="376"/>
        <item x="338"/>
        <item x="545"/>
        <item x="361"/>
        <item x="386"/>
        <item x="270"/>
        <item x="412"/>
        <item x="258"/>
        <item x="728"/>
        <item x="314"/>
        <item x="725"/>
        <item x="397"/>
        <item x="319"/>
        <item x="379"/>
        <item x="522"/>
        <item x="283"/>
        <item x="719"/>
        <item x="526"/>
        <item x="347"/>
        <item x="567"/>
        <item x="479"/>
        <item x="580"/>
        <item x="530"/>
        <item x="279"/>
        <item x="496"/>
        <item x="333"/>
        <item x="706"/>
        <item x="370"/>
        <item x="331"/>
        <item x="304"/>
        <item x="619"/>
        <item x="577"/>
        <item x="381"/>
        <item x="700"/>
        <item x="508"/>
        <item x="431"/>
        <item x="170"/>
        <item x="271"/>
        <item x="292"/>
        <item x="692"/>
        <item x="210"/>
        <item x="298"/>
        <item x="259"/>
        <item x="513"/>
        <item x="439"/>
        <item x="344"/>
        <item x="295"/>
        <item x="302"/>
        <item x="300"/>
        <item x="280"/>
        <item x="537"/>
        <item x="430"/>
        <item x="87"/>
        <item x="394"/>
        <item x="240"/>
        <item x="438"/>
        <item x="675"/>
        <item x="163"/>
        <item x="534"/>
        <item x="480"/>
        <item x="668"/>
        <item x="442"/>
        <item x="378"/>
        <item x="358"/>
        <item x="264"/>
        <item x="303"/>
        <item x="368"/>
        <item x="405"/>
        <item x="466"/>
        <item x="399"/>
        <item x="401"/>
        <item x="317"/>
        <item x="499"/>
        <item x="443"/>
        <item x="269"/>
        <item x="329"/>
        <item x="281"/>
        <item x="349"/>
        <item x="356"/>
        <item x="326"/>
        <item x="276"/>
        <item x="324"/>
        <item x="629"/>
        <item x="419"/>
        <item x="476"/>
        <item x="348"/>
        <item x="320"/>
        <item x="212"/>
        <item x="441"/>
        <item x="350"/>
        <item x="444"/>
        <item x="421"/>
        <item x="486"/>
        <item x="337"/>
        <item x="352"/>
        <item x="291"/>
        <item x="257"/>
        <item x="598"/>
        <item x="453"/>
        <item x="377"/>
        <item x="228"/>
        <item x="408"/>
        <item x="374"/>
        <item x="243"/>
        <item x="193"/>
        <item x="235"/>
        <item x="232"/>
        <item x="364"/>
        <item x="414"/>
        <item x="230"/>
        <item x="471"/>
        <item x="372"/>
        <item x="278"/>
        <item x="284"/>
        <item x="217"/>
        <item x="323"/>
        <item x="321"/>
        <item x="367"/>
        <item x="306"/>
        <item x="266"/>
        <item x="336"/>
        <item x="385"/>
        <item x="322"/>
        <item x="434"/>
        <item x="390"/>
        <item x="353"/>
        <item x="428"/>
        <item x="357"/>
        <item x="334"/>
        <item x="286"/>
        <item x="332"/>
        <item x="316"/>
        <item x="288"/>
        <item x="327"/>
        <item x="252"/>
        <item x="335"/>
        <item x="289"/>
        <item x="403"/>
        <item x="375"/>
        <item x="287"/>
        <item x="313"/>
        <item x="369"/>
        <item x="404"/>
        <item x="406"/>
        <item x="325"/>
        <item x="214"/>
        <item x="411"/>
        <item x="532"/>
        <item x="268"/>
        <item x="229"/>
        <item x="139"/>
        <item x="197"/>
        <item x="285"/>
        <item x="181"/>
        <item x="330"/>
        <item x="220"/>
        <item x="355"/>
        <item x="340"/>
        <item x="299"/>
        <item x="311"/>
        <item x="309"/>
        <item x="312"/>
        <item x="315"/>
        <item x="328"/>
        <item x="225"/>
        <item x="227"/>
        <item x="249"/>
        <item x="290"/>
        <item x="274"/>
        <item x="177"/>
        <item x="491"/>
        <item x="318"/>
        <item x="189"/>
        <item x="247"/>
        <item x="236"/>
        <item x="207"/>
        <item x="360"/>
        <item x="244"/>
        <item x="267"/>
        <item x="200"/>
        <item x="308"/>
        <item x="246"/>
        <item x="150"/>
        <item x="282"/>
        <item x="222"/>
        <item x="224"/>
        <item x="204"/>
        <item x="301"/>
        <item x="238"/>
        <item x="297"/>
        <item x="239"/>
        <item x="275"/>
        <item x="341"/>
        <item x="219"/>
        <item x="263"/>
        <item x="205"/>
        <item x="226"/>
        <item x="188"/>
        <item x="245"/>
        <item x="265"/>
        <item x="209"/>
        <item x="250"/>
        <item x="237"/>
        <item x="216"/>
        <item x="391"/>
        <item x="251"/>
        <item x="112"/>
        <item x="273"/>
        <item x="242"/>
        <item x="152"/>
        <item x="359"/>
        <item x="294"/>
        <item x="260"/>
        <item x="166"/>
        <item x="231"/>
        <item x="196"/>
        <item x="215"/>
        <item x="194"/>
        <item x="262"/>
        <item x="345"/>
        <item x="169"/>
        <item x="296"/>
        <item x="79"/>
        <item x="201"/>
        <item x="202"/>
        <item x="223"/>
        <item x="253"/>
        <item x="254"/>
        <item x="248"/>
        <item x="133"/>
        <item x="183"/>
        <item x="180"/>
        <item x="185"/>
        <item x="206"/>
        <item x="261"/>
        <item x="208"/>
        <item x="178"/>
        <item x="241"/>
        <item x="174"/>
        <item x="255"/>
        <item x="151"/>
        <item x="190"/>
        <item x="162"/>
        <item x="164"/>
        <item x="149"/>
        <item x="176"/>
        <item x="168"/>
        <item x="147"/>
        <item x="158"/>
        <item x="184"/>
        <item x="199"/>
        <item x="213"/>
        <item x="167"/>
        <item x="211"/>
        <item x="124"/>
        <item x="221"/>
        <item x="192"/>
        <item x="256"/>
        <item x="198"/>
        <item x="114"/>
        <item x="122"/>
        <item x="172"/>
        <item x="233"/>
        <item x="160"/>
        <item x="195"/>
        <item x="171"/>
        <item x="175"/>
        <item x="179"/>
        <item x="127"/>
        <item x="187"/>
        <item x="161"/>
        <item x="307"/>
        <item x="186"/>
        <item x="157"/>
        <item x="144"/>
        <item x="129"/>
        <item x="125"/>
        <item x="108"/>
        <item x="117"/>
        <item x="182"/>
        <item x="191"/>
        <item x="116"/>
        <item x="173"/>
        <item x="165"/>
        <item x="137"/>
        <item x="106"/>
        <item x="145"/>
        <item x="234"/>
        <item x="136"/>
        <item x="154"/>
        <item x="109"/>
        <item x="155"/>
        <item x="148"/>
        <item x="131"/>
        <item x="130"/>
        <item x="153"/>
        <item x="159"/>
        <item x="71"/>
        <item x="104"/>
        <item x="83"/>
        <item x="132"/>
        <item x="128"/>
        <item x="134"/>
        <item x="70"/>
        <item x="93"/>
        <item x="86"/>
        <item x="156"/>
        <item x="146"/>
        <item x="97"/>
        <item x="143"/>
        <item x="103"/>
        <item x="69"/>
        <item x="120"/>
        <item x="126"/>
        <item x="88"/>
        <item x="62"/>
        <item x="101"/>
        <item x="135"/>
        <item x="115"/>
        <item x="138"/>
        <item x="99"/>
        <item x="102"/>
        <item x="218"/>
        <item x="100"/>
        <item x="85"/>
        <item x="141"/>
        <item x="38"/>
        <item x="118"/>
        <item x="82"/>
        <item x="63"/>
        <item x="95"/>
        <item x="123"/>
        <item x="142"/>
        <item x="76"/>
        <item x="140"/>
        <item x="110"/>
        <item x="48"/>
        <item x="113"/>
        <item x="61"/>
        <item x="75"/>
        <item x="121"/>
        <item x="92"/>
        <item x="119"/>
        <item x="64"/>
        <item x="105"/>
        <item x="73"/>
        <item x="98"/>
        <item x="94"/>
        <item x="107"/>
        <item x="91"/>
        <item x="31"/>
        <item x="54"/>
        <item x="96"/>
        <item x="66"/>
        <item x="90"/>
        <item x="59"/>
        <item x="41"/>
        <item x="57"/>
        <item x="68"/>
        <item x="77"/>
        <item x="84"/>
        <item x="111"/>
        <item x="35"/>
        <item x="67"/>
        <item x="53"/>
        <item x="46"/>
        <item x="26"/>
        <item x="80"/>
        <item x="74"/>
        <item x="51"/>
        <item x="89"/>
        <item x="39"/>
        <item x="40"/>
        <item x="42"/>
        <item x="44"/>
        <item x="52"/>
        <item x="78"/>
        <item x="81"/>
        <item x="47"/>
        <item x="25"/>
        <item x="28"/>
        <item x="65"/>
        <item x="30"/>
        <item x="45"/>
        <item x="43"/>
        <item x="29"/>
        <item x="49"/>
        <item x="56"/>
        <item x="55"/>
        <item x="36"/>
        <item x="50"/>
        <item x="32"/>
        <item x="21"/>
        <item x="37"/>
        <item x="23"/>
        <item x="10"/>
        <item x="58"/>
        <item x="27"/>
        <item x="20"/>
        <item x="17"/>
        <item x="13"/>
        <item x="18"/>
        <item x="34"/>
        <item x="22"/>
        <item x="33"/>
        <item x="15"/>
        <item x="72"/>
        <item x="16"/>
        <item x="19"/>
        <item x="24"/>
        <item x="60"/>
        <item x="12"/>
        <item x="11"/>
        <item x="6"/>
        <item x="9"/>
        <item x="8"/>
        <item x="14"/>
        <item x="4"/>
        <item x="5"/>
        <item x="3"/>
        <item x="7"/>
        <item x="2"/>
        <item x="1"/>
        <item x="0"/>
        <item t="default"/>
      </items>
    </pivotField>
    <pivotField dataField="1" showAll="0"/>
    <pivotField numFmtId="14" showAll="0"/>
    <pivotField showAll="0">
      <items count="262">
        <item x="128"/>
        <item x="70"/>
        <item x="51"/>
        <item x="50"/>
        <item x="243"/>
        <item x="92"/>
        <item x="53"/>
        <item x="191"/>
        <item x="138"/>
        <item x="179"/>
        <item x="256"/>
        <item x="54"/>
        <item x="247"/>
        <item x="236"/>
        <item x="113"/>
        <item x="156"/>
        <item x="146"/>
        <item x="242"/>
        <item x="95"/>
        <item x="246"/>
        <item x="32"/>
        <item x="23"/>
        <item x="99"/>
        <item x="188"/>
        <item x="13"/>
        <item x="111"/>
        <item x="204"/>
        <item x="213"/>
        <item x="37"/>
        <item x="178"/>
        <item x="47"/>
        <item x="135"/>
        <item x="11"/>
        <item x="216"/>
        <item x="153"/>
        <item x="44"/>
        <item x="1"/>
        <item x="220"/>
        <item x="30"/>
        <item x="149"/>
        <item x="230"/>
        <item x="72"/>
        <item x="81"/>
        <item x="231"/>
        <item x="26"/>
        <item x="195"/>
        <item x="108"/>
        <item x="165"/>
        <item x="114"/>
        <item x="119"/>
        <item x="34"/>
        <item x="0"/>
        <item x="100"/>
        <item x="18"/>
        <item x="69"/>
        <item x="167"/>
        <item x="60"/>
        <item x="78"/>
        <item x="65"/>
        <item x="14"/>
        <item x="3"/>
        <item x="12"/>
        <item x="183"/>
        <item x="36"/>
        <item x="151"/>
        <item x="223"/>
        <item x="214"/>
        <item x="210"/>
        <item x="67"/>
        <item x="259"/>
        <item x="141"/>
        <item x="226"/>
        <item x="83"/>
        <item x="147"/>
        <item x="244"/>
        <item x="55"/>
        <item x="194"/>
        <item x="212"/>
        <item x="80"/>
        <item x="123"/>
        <item x="248"/>
        <item x="38"/>
        <item x="207"/>
        <item x="22"/>
        <item x="127"/>
        <item x="181"/>
        <item x="134"/>
        <item x="227"/>
        <item x="192"/>
        <item x="6"/>
        <item x="132"/>
        <item x="217"/>
        <item x="208"/>
        <item x="97"/>
        <item x="76"/>
        <item x="221"/>
        <item x="62"/>
        <item x="180"/>
        <item x="258"/>
        <item x="56"/>
        <item x="222"/>
        <item x="249"/>
        <item x="15"/>
        <item x="121"/>
        <item x="93"/>
        <item x="203"/>
        <item x="228"/>
        <item x="209"/>
        <item x="205"/>
        <item x="96"/>
        <item x="73"/>
        <item x="158"/>
        <item x="136"/>
        <item x="84"/>
        <item x="91"/>
        <item x="5"/>
        <item x="110"/>
        <item x="159"/>
        <item x="64"/>
        <item x="10"/>
        <item x="172"/>
        <item x="101"/>
        <item x="7"/>
        <item x="177"/>
        <item x="31"/>
        <item x="98"/>
        <item x="42"/>
        <item x="133"/>
        <item x="75"/>
        <item x="130"/>
        <item x="59"/>
        <item x="8"/>
        <item x="66"/>
        <item x="28"/>
        <item x="74"/>
        <item x="17"/>
        <item x="122"/>
        <item x="82"/>
        <item x="182"/>
        <item x="115"/>
        <item x="170"/>
        <item x="125"/>
        <item x="27"/>
        <item x="71"/>
        <item x="215"/>
        <item x="143"/>
        <item x="24"/>
        <item x="142"/>
        <item x="245"/>
        <item x="233"/>
        <item x="224"/>
        <item x="254"/>
        <item x="19"/>
        <item x="88"/>
        <item x="173"/>
        <item x="225"/>
        <item x="206"/>
        <item x="112"/>
        <item x="186"/>
        <item x="68"/>
        <item x="163"/>
        <item x="25"/>
        <item x="4"/>
        <item x="43"/>
        <item x="33"/>
        <item x="58"/>
        <item x="229"/>
        <item x="106"/>
        <item x="200"/>
        <item x="45"/>
        <item x="154"/>
        <item x="9"/>
        <item x="20"/>
        <item x="40"/>
        <item x="21"/>
        <item x="35"/>
        <item x="120"/>
        <item x="235"/>
        <item x="77"/>
        <item x="52"/>
        <item x="118"/>
        <item x="152"/>
        <item x="239"/>
        <item x="139"/>
        <item x="240"/>
        <item x="250"/>
        <item x="174"/>
        <item x="86"/>
        <item x="255"/>
        <item x="29"/>
        <item x="105"/>
        <item x="234"/>
        <item x="160"/>
        <item x="201"/>
        <item x="155"/>
        <item x="157"/>
        <item x="161"/>
        <item x="251"/>
        <item x="131"/>
        <item x="252"/>
        <item x="185"/>
        <item x="198"/>
        <item x="166"/>
        <item x="90"/>
        <item x="176"/>
        <item x="109"/>
        <item x="103"/>
        <item x="260"/>
        <item x="193"/>
        <item x="144"/>
        <item x="253"/>
        <item x="126"/>
        <item x="85"/>
        <item x="168"/>
        <item x="48"/>
        <item x="175"/>
        <item x="79"/>
        <item x="257"/>
        <item x="61"/>
        <item x="169"/>
        <item x="150"/>
        <item x="137"/>
        <item x="124"/>
        <item x="16"/>
        <item x="187"/>
        <item x="184"/>
        <item x="140"/>
        <item x="94"/>
        <item x="211"/>
        <item x="219"/>
        <item x="89"/>
        <item x="116"/>
        <item x="241"/>
        <item x="164"/>
        <item x="190"/>
        <item x="145"/>
        <item x="104"/>
        <item x="196"/>
        <item x="102"/>
        <item x="117"/>
        <item x="238"/>
        <item x="49"/>
        <item x="162"/>
        <item x="63"/>
        <item x="202"/>
        <item x="2"/>
        <item x="41"/>
        <item x="199"/>
        <item x="218"/>
        <item x="148"/>
        <item x="87"/>
        <item x="107"/>
        <item x="57"/>
        <item x="232"/>
        <item x="237"/>
        <item x="129"/>
        <item x="189"/>
        <item x="197"/>
        <item x="171"/>
        <item x="46"/>
        <item x="39"/>
        <item t="default"/>
      </items>
    </pivotField>
    <pivotField showAll="0"/>
    <pivotField showAll="0"/>
    <pivotField showAll="0"/>
    <pivotField showAll="0">
      <items count="5">
        <item x="0"/>
        <item x="2"/>
        <item x="3"/>
        <item x="1"/>
        <item t="default"/>
      </items>
    </pivotField>
    <pivotField showAll="0"/>
  </pivotFields>
  <rowFields count="1">
    <field x="0"/>
  </rowFields>
  <rowItems count="4">
    <i>
      <x v="55"/>
    </i>
    <i>
      <x v="57"/>
    </i>
    <i>
      <x v="604"/>
    </i>
    <i t="grand">
      <x/>
    </i>
  </rowItems>
  <colFields count="1">
    <field x="-2"/>
  </colFields>
  <colItems count="2">
    <i>
      <x/>
    </i>
    <i i="1">
      <x v="1"/>
    </i>
  </colItems>
  <dataFields count="2">
    <dataField name="Sum of World Wide Sales (in $)" fld="7" baseField="0" baseItem="0"/>
    <dataField name="Sum of Domestic Sales (in $)" fld="5" baseField="0" baseItem="0"/>
  </dataField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0B644F-D186-4370-8B46-5AB7183E31D4}"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A1:C5" firstHeaderRow="0" firstDataRow="1" firstDataCol="1"/>
  <pivotFields count="15">
    <pivotField axis="axisRow" showAll="0" measureFilter="1">
      <items count="736">
        <item x="461"/>
        <item x="699"/>
        <item x="276"/>
        <item x="538"/>
        <item x="80"/>
        <item x="658"/>
        <item x="359"/>
        <item x="219"/>
        <item x="350"/>
        <item x="668"/>
        <item x="523"/>
        <item x="380"/>
        <item x="367"/>
        <item x="644"/>
        <item x="521"/>
        <item x="401"/>
        <item x="596"/>
        <item x="348"/>
        <item x="624"/>
        <item x="234"/>
        <item x="540"/>
        <item x="695"/>
        <item x="520"/>
        <item x="381"/>
        <item x="32"/>
        <item x="36"/>
        <item x="411"/>
        <item x="526"/>
        <item x="259"/>
        <item x="307"/>
        <item x="345"/>
        <item x="229"/>
        <item x="320"/>
        <item x="462"/>
        <item x="498"/>
        <item x="542"/>
        <item x="432"/>
        <item x="543"/>
        <item x="162"/>
        <item x="546"/>
        <item x="194"/>
        <item x="679"/>
        <item x="485"/>
        <item x="551"/>
        <item x="398"/>
        <item x="183"/>
        <item x="549"/>
        <item x="159"/>
        <item x="653"/>
        <item x="384"/>
        <item x="528"/>
        <item x="706"/>
        <item x="415"/>
        <item x="385"/>
        <item x="621"/>
        <item x="0"/>
        <item x="9"/>
        <item x="1"/>
        <item x="560"/>
        <item x="242"/>
        <item x="455"/>
        <item x="713"/>
        <item x="595"/>
        <item x="466"/>
        <item x="324"/>
        <item x="534"/>
        <item x="290"/>
        <item x="351"/>
        <item x="467"/>
        <item x="58"/>
        <item x="620"/>
        <item x="403"/>
        <item x="497"/>
        <item x="13"/>
        <item x="614"/>
        <item x="420"/>
        <item x="677"/>
        <item x="544"/>
        <item x="119"/>
        <item x="642"/>
        <item x="361"/>
        <item x="465"/>
        <item x="49"/>
        <item x="391"/>
        <item x="475"/>
        <item x="600"/>
        <item x="168"/>
        <item x="612"/>
        <item x="399"/>
        <item x="469"/>
        <item x="618"/>
        <item x="357"/>
        <item x="196"/>
        <item x="212"/>
        <item x="17"/>
        <item x="297"/>
        <item x="101"/>
        <item x="21"/>
        <item x="585"/>
        <item x="156"/>
        <item x="137"/>
        <item x="239"/>
        <item x="328"/>
        <item x="661"/>
        <item x="591"/>
        <item x="203"/>
        <item x="472"/>
        <item x="482"/>
        <item x="693"/>
        <item x="397"/>
        <item x="383"/>
        <item x="673"/>
        <item x="670"/>
        <item x="166"/>
        <item x="189"/>
        <item x="597"/>
        <item x="529"/>
        <item x="491"/>
        <item x="522"/>
        <item x="452"/>
        <item x="577"/>
        <item x="569"/>
        <item x="552"/>
        <item x="533"/>
        <item x="605"/>
        <item x="609"/>
        <item x="732"/>
        <item x="494"/>
        <item x="514"/>
        <item x="104"/>
        <item x="85"/>
        <item x="84"/>
        <item x="734"/>
        <item x="165"/>
        <item x="40"/>
        <item x="34"/>
        <item x="237"/>
        <item x="305"/>
        <item x="334"/>
        <item x="608"/>
        <item x="625"/>
        <item x="429"/>
        <item x="243"/>
        <item x="114"/>
        <item x="496"/>
        <item x="683"/>
        <item x="590"/>
        <item x="622"/>
        <item x="322"/>
        <item x="175"/>
        <item x="78"/>
        <item x="646"/>
        <item x="298"/>
        <item x="559"/>
        <item x="436"/>
        <item x="349"/>
        <item x="617"/>
        <item x="499"/>
        <item x="616"/>
        <item x="463"/>
        <item x="501"/>
        <item x="525"/>
        <item x="487"/>
        <item x="651"/>
        <item x="464"/>
        <item x="512"/>
        <item x="573"/>
        <item x="73"/>
        <item x="120"/>
        <item x="358"/>
        <item x="406"/>
        <item x="314"/>
        <item x="83"/>
        <item x="88"/>
        <item x="131"/>
        <item x="418"/>
        <item x="280"/>
        <item x="294"/>
        <item x="152"/>
        <item x="45"/>
        <item x="566"/>
        <item x="113"/>
        <item x="511"/>
        <item x="726"/>
        <item x="12"/>
        <item x="8"/>
        <item x="645"/>
        <item x="7"/>
        <item x="619"/>
        <item x="287"/>
        <item x="404"/>
        <item x="686"/>
        <item x="655"/>
        <item x="575"/>
        <item x="490"/>
        <item x="553"/>
        <item x="422"/>
        <item x="556"/>
        <item x="555"/>
        <item x="184"/>
        <item x="507"/>
        <item x="177"/>
        <item x="273"/>
        <item x="300"/>
        <item x="536"/>
        <item x="262"/>
        <item x="460"/>
        <item x="94"/>
        <item x="267"/>
        <item x="372"/>
        <item x="580"/>
        <item x="457"/>
        <item x="508"/>
        <item x="87"/>
        <item x="62"/>
        <item x="535"/>
        <item x="733"/>
        <item x="481"/>
        <item x="130"/>
        <item x="330"/>
        <item x="564"/>
        <item x="277"/>
        <item x="48"/>
        <item x="51"/>
        <item x="46"/>
        <item x="44"/>
        <item x="76"/>
        <item x="37"/>
        <item x="304"/>
        <item x="517"/>
        <item x="71"/>
        <item x="539"/>
        <item x="493"/>
        <item x="295"/>
        <item x="696"/>
        <item x="274"/>
        <item x="712"/>
        <item x="627"/>
        <item x="317"/>
        <item x="201"/>
        <item x="174"/>
        <item x="343"/>
        <item x="187"/>
        <item x="134"/>
        <item x="178"/>
        <item x="515"/>
        <item x="150"/>
        <item x="702"/>
        <item x="323"/>
        <item x="279"/>
        <item x="254"/>
        <item x="57"/>
        <item x="54"/>
        <item x="117"/>
        <item x="561"/>
        <item x="67"/>
        <item x="72"/>
        <item x="271"/>
        <item x="81"/>
        <item x="204"/>
        <item x="578"/>
        <item x="375"/>
        <item x="707"/>
        <item x="63"/>
        <item x="106"/>
        <item x="570"/>
        <item x="613"/>
        <item x="149"/>
        <item x="132"/>
        <item x="15"/>
        <item x="107"/>
        <item x="206"/>
        <item x="582"/>
        <item x="587"/>
        <item x="671"/>
        <item x="248"/>
        <item x="454"/>
        <item x="704"/>
        <item x="438"/>
        <item x="363"/>
        <item x="27"/>
        <item x="354"/>
        <item x="519"/>
        <item x="473"/>
        <item x="75"/>
        <item x="39"/>
        <item x="567"/>
        <item x="548"/>
        <item x="714"/>
        <item x="23"/>
        <item x="301"/>
        <item x="4"/>
        <item x="11"/>
        <item x="604"/>
        <item x="729"/>
        <item x="649"/>
        <item x="157"/>
        <item x="588"/>
        <item x="253"/>
        <item x="250"/>
        <item x="477"/>
        <item x="386"/>
        <item x="579"/>
        <item x="715"/>
        <item x="154"/>
        <item x="127"/>
        <item x="118"/>
        <item x="181"/>
        <item x="207"/>
        <item x="449"/>
        <item x="530"/>
        <item x="230"/>
        <item x="373"/>
        <item x="437"/>
        <item x="139"/>
        <item x="456"/>
        <item x="448"/>
        <item x="390"/>
        <item x="584"/>
        <item x="272"/>
        <item x="135"/>
        <item x="639"/>
        <item x="506"/>
        <item x="210"/>
        <item x="282"/>
        <item x="95"/>
        <item x="142"/>
        <item x="90"/>
        <item x="190"/>
        <item x="110"/>
        <item x="263"/>
        <item x="116"/>
        <item x="335"/>
        <item x="623"/>
        <item x="431"/>
        <item x="387"/>
        <item x="631"/>
        <item x="180"/>
        <item x="360"/>
        <item x="370"/>
        <item x="146"/>
        <item x="122"/>
        <item x="226"/>
        <item x="492"/>
        <item x="592"/>
        <item x="16"/>
        <item x="318"/>
        <item x="721"/>
        <item x="615"/>
        <item x="416"/>
        <item x="218"/>
        <item x="153"/>
        <item x="79"/>
        <item x="109"/>
        <item x="112"/>
        <item x="163"/>
        <item x="265"/>
        <item x="281"/>
        <item x="151"/>
        <item x="217"/>
        <item x="711"/>
        <item x="193"/>
        <item x="446"/>
        <item x="700"/>
        <item x="231"/>
        <item x="325"/>
        <item x="412"/>
        <item x="302"/>
        <item x="339"/>
        <item x="654"/>
        <item x="458"/>
        <item x="251"/>
        <item x="309"/>
        <item x="315"/>
        <item x="572"/>
        <item x="308"/>
        <item x="329"/>
        <item x="435"/>
        <item x="413"/>
        <item x="221"/>
        <item x="310"/>
        <item x="285"/>
        <item x="598"/>
        <item x="660"/>
        <item x="188"/>
        <item x="252"/>
        <item x="425"/>
        <item x="440"/>
        <item x="675"/>
        <item x="688"/>
        <item x="635"/>
        <item x="474"/>
        <item x="402"/>
        <item x="656"/>
        <item x="719"/>
        <item x="224"/>
        <item x="489"/>
        <item x="291"/>
        <item x="563"/>
        <item x="662"/>
        <item x="332"/>
        <item x="636"/>
        <item x="42"/>
        <item x="30"/>
        <item x="77"/>
        <item x="33"/>
        <item x="121"/>
        <item x="433"/>
        <item x="709"/>
        <item x="516"/>
        <item x="531"/>
        <item x="311"/>
        <item x="222"/>
        <item x="727"/>
        <item x="215"/>
        <item x="352"/>
        <item x="698"/>
        <item x="261"/>
        <item x="606"/>
        <item x="610"/>
        <item x="158"/>
        <item x="145"/>
        <item x="270"/>
        <item x="173"/>
        <item x="240"/>
        <item x="510"/>
        <item x="133"/>
        <item x="140"/>
        <item x="665"/>
        <item x="629"/>
        <item x="408"/>
        <item x="532"/>
        <item x="388"/>
        <item x="198"/>
        <item x="185"/>
        <item x="396"/>
        <item x="200"/>
        <item x="728"/>
        <item x="374"/>
        <item x="524"/>
        <item x="476"/>
        <item x="681"/>
        <item x="31"/>
        <item x="392"/>
        <item x="518"/>
        <item x="340"/>
        <item x="483"/>
        <item x="633"/>
        <item x="632"/>
        <item x="421"/>
        <item x="205"/>
        <item x="199"/>
        <item x="443"/>
        <item x="576"/>
        <item x="369"/>
        <item x="447"/>
        <item x="364"/>
        <item x="245"/>
        <item x="427"/>
        <item x="428"/>
        <item x="288"/>
        <item x="303"/>
        <item x="690"/>
        <item x="179"/>
        <item x="666"/>
        <item x="192"/>
        <item x="47"/>
        <item x="93"/>
        <item x="74"/>
        <item x="419"/>
        <item x="256"/>
        <item x="537"/>
        <item x="126"/>
        <item x="19"/>
        <item x="400"/>
        <item x="557"/>
        <item x="637"/>
        <item x="284"/>
        <item x="672"/>
        <item x="266"/>
        <item x="268"/>
        <item x="468"/>
        <item x="377"/>
        <item x="55"/>
        <item x="333"/>
        <item x="69"/>
        <item x="82"/>
        <item x="52"/>
        <item x="20"/>
        <item x="56"/>
        <item x="278"/>
        <item x="442"/>
        <item x="541"/>
        <item x="674"/>
        <item x="717"/>
        <item x="275"/>
        <item x="344"/>
        <item x="213"/>
        <item x="35"/>
        <item x="123"/>
        <item x="60"/>
        <item x="86"/>
        <item x="26"/>
        <item x="169"/>
        <item x="202"/>
        <item x="3"/>
        <item x="10"/>
        <item x="716"/>
        <item x="657"/>
        <item x="410"/>
        <item x="96"/>
        <item x="527"/>
        <item x="480"/>
        <item x="407"/>
        <item x="269"/>
        <item x="731"/>
        <item x="562"/>
        <item x="286"/>
        <item x="366"/>
        <item x="144"/>
        <item x="225"/>
        <item x="161"/>
        <item x="599"/>
        <item x="195"/>
        <item x="513"/>
        <item x="182"/>
        <item x="236"/>
        <item x="232"/>
        <item x="296"/>
        <item x="478"/>
        <item x="647"/>
        <item x="91"/>
        <item x="327"/>
        <item x="6"/>
        <item x="611"/>
        <item x="682"/>
        <item x="504"/>
        <item x="393"/>
        <item x="607"/>
        <item x="445"/>
        <item x="426"/>
        <item x="227"/>
        <item x="640"/>
        <item x="725"/>
        <item x="244"/>
        <item x="98"/>
        <item x="247"/>
        <item x="376"/>
        <item x="371"/>
        <item x="147"/>
        <item x="353"/>
        <item x="89"/>
        <item x="38"/>
        <item x="25"/>
        <item x="160"/>
        <item x="545"/>
        <item x="423"/>
        <item x="365"/>
        <item x="414"/>
        <item x="589"/>
        <item x="550"/>
        <item x="689"/>
        <item x="694"/>
        <item x="451"/>
        <item x="382"/>
        <item x="634"/>
        <item x="14"/>
        <item x="394"/>
        <item x="705"/>
        <item x="347"/>
        <item x="484"/>
        <item x="547"/>
        <item x="293"/>
        <item x="321"/>
        <item x="356"/>
        <item x="235"/>
        <item x="558"/>
        <item x="434"/>
        <item x="176"/>
        <item x="701"/>
        <item x="209"/>
        <item x="148"/>
        <item x="312"/>
        <item x="722"/>
        <item x="554"/>
        <item x="593"/>
        <item x="718"/>
        <item x="638"/>
        <item x="111"/>
        <item x="61"/>
        <item x="92"/>
        <item x="124"/>
        <item x="470"/>
        <item x="128"/>
        <item x="684"/>
        <item x="41"/>
        <item x="316"/>
        <item x="197"/>
        <item x="378"/>
        <item x="220"/>
        <item x="319"/>
        <item x="389"/>
        <item x="211"/>
        <item x="663"/>
        <item x="5"/>
        <item x="479"/>
        <item x="691"/>
        <item x="336"/>
        <item x="50"/>
        <item x="18"/>
        <item x="43"/>
        <item x="136"/>
        <item x="129"/>
        <item x="331"/>
        <item x="502"/>
        <item x="214"/>
        <item x="99"/>
        <item x="241"/>
        <item x="337"/>
        <item x="172"/>
        <item x="723"/>
        <item x="246"/>
        <item x="228"/>
        <item x="260"/>
        <item x="306"/>
        <item x="453"/>
        <item x="676"/>
        <item x="626"/>
        <item x="667"/>
        <item x="138"/>
        <item x="602"/>
        <item x="509"/>
        <item x="362"/>
        <item x="687"/>
        <item x="586"/>
        <item x="379"/>
        <item x="395"/>
        <item x="171"/>
        <item x="503"/>
        <item x="355"/>
        <item x="692"/>
        <item x="730"/>
        <item x="53"/>
        <item x="238"/>
        <item x="697"/>
        <item x="170"/>
        <item x="115"/>
        <item x="155"/>
        <item x="338"/>
        <item x="568"/>
        <item x="603"/>
        <item x="368"/>
        <item x="685"/>
        <item x="583"/>
        <item x="441"/>
        <item x="102"/>
        <item x="66"/>
        <item x="108"/>
        <item x="103"/>
        <item x="641"/>
        <item x="486"/>
        <item x="678"/>
        <item x="708"/>
        <item x="258"/>
        <item x="249"/>
        <item x="313"/>
        <item x="299"/>
        <item x="223"/>
        <item x="65"/>
        <item x="125"/>
        <item x="2"/>
        <item x="450"/>
        <item x="630"/>
        <item x="669"/>
        <item x="29"/>
        <item x="28"/>
        <item x="105"/>
        <item x="24"/>
        <item x="22"/>
        <item x="68"/>
        <item x="141"/>
        <item x="341"/>
        <item x="264"/>
        <item x="680"/>
        <item x="186"/>
        <item x="495"/>
        <item x="283"/>
        <item x="439"/>
        <item x="255"/>
        <item x="664"/>
        <item x="505"/>
        <item x="100"/>
        <item x="488"/>
        <item x="628"/>
        <item x="594"/>
        <item x="565"/>
        <item x="659"/>
        <item x="409"/>
        <item x="652"/>
        <item x="64"/>
        <item x="601"/>
        <item x="703"/>
        <item x="346"/>
        <item x="191"/>
        <item x="143"/>
        <item x="233"/>
        <item x="710"/>
        <item x="471"/>
        <item x="720"/>
        <item x="430"/>
        <item x="459"/>
        <item x="581"/>
        <item x="424"/>
        <item x="289"/>
        <item x="724"/>
        <item x="643"/>
        <item x="574"/>
        <item x="59"/>
        <item x="70"/>
        <item x="167"/>
        <item x="405"/>
        <item x="208"/>
        <item x="257"/>
        <item x="417"/>
        <item x="292"/>
        <item x="164"/>
        <item x="97"/>
        <item x="326"/>
        <item x="216"/>
        <item x="444"/>
        <item x="342"/>
        <item x="571"/>
        <item x="650"/>
        <item x="648"/>
        <item x="500"/>
        <item t="default"/>
      </items>
    </pivotField>
    <pivotField showAll="0">
      <items count="46">
        <item x="37"/>
        <item x="42"/>
        <item x="43"/>
        <item x="44"/>
        <item x="26"/>
        <item x="38"/>
        <item x="30"/>
        <item x="39"/>
        <item x="25"/>
        <item x="32"/>
        <item x="33"/>
        <item x="34"/>
        <item x="31"/>
        <item x="41"/>
        <item x="11"/>
        <item x="18"/>
        <item x="40"/>
        <item x="24"/>
        <item x="2"/>
        <item x="28"/>
        <item x="15"/>
        <item x="29"/>
        <item x="16"/>
        <item x="20"/>
        <item x="9"/>
        <item x="21"/>
        <item x="22"/>
        <item x="14"/>
        <item x="19"/>
        <item x="17"/>
        <item x="0"/>
        <item x="13"/>
        <item x="10"/>
        <item x="4"/>
        <item x="7"/>
        <item x="12"/>
        <item x="3"/>
        <item x="8"/>
        <item x="5"/>
        <item x="6"/>
        <item x="1"/>
        <item x="36"/>
        <item x="23"/>
        <item x="35"/>
        <item x="27"/>
        <item t="default"/>
      </items>
    </pivotField>
    <pivotField showAll="0">
      <items count="51">
        <item x="27"/>
        <item x="29"/>
        <item x="38"/>
        <item x="31"/>
        <item x="32"/>
        <item x="44"/>
        <item x="42"/>
        <item x="36"/>
        <item x="23"/>
        <item x="6"/>
        <item x="8"/>
        <item x="11"/>
        <item x="49"/>
        <item x="39"/>
        <item x="18"/>
        <item x="30"/>
        <item x="19"/>
        <item x="48"/>
        <item x="28"/>
        <item x="46"/>
        <item x="20"/>
        <item x="47"/>
        <item x="43"/>
        <item x="10"/>
        <item x="17"/>
        <item x="21"/>
        <item x="26"/>
        <item x="4"/>
        <item x="13"/>
        <item x="2"/>
        <item x="34"/>
        <item x="24"/>
        <item x="25"/>
        <item x="22"/>
        <item x="16"/>
        <item x="45"/>
        <item x="37"/>
        <item x="5"/>
        <item x="35"/>
        <item x="12"/>
        <item x="9"/>
        <item x="15"/>
        <item x="14"/>
        <item x="0"/>
        <item x="41"/>
        <item x="40"/>
        <item x="3"/>
        <item x="1"/>
        <item x="7"/>
        <item x="33"/>
        <item t="default"/>
      </items>
    </pivotField>
    <pivotField showAll="0">
      <items count="156">
        <item x="124"/>
        <item x="30"/>
        <item x="71"/>
        <item x="72"/>
        <item x="91"/>
        <item x="44"/>
        <item x="92"/>
        <item x="58"/>
        <item x="48"/>
        <item x="46"/>
        <item x="118"/>
        <item x="134"/>
        <item x="37"/>
        <item x="123"/>
        <item x="22"/>
        <item x="114"/>
        <item x="40"/>
        <item x="107"/>
        <item x="23"/>
        <item x="102"/>
        <item x="105"/>
        <item x="70"/>
        <item x="110"/>
        <item x="38"/>
        <item x="63"/>
        <item x="116"/>
        <item x="64"/>
        <item x="130"/>
        <item x="41"/>
        <item x="81"/>
        <item x="56"/>
        <item x="90"/>
        <item x="141"/>
        <item x="50"/>
        <item x="42"/>
        <item x="152"/>
        <item x="76"/>
        <item x="4"/>
        <item x="87"/>
        <item x="11"/>
        <item x="49"/>
        <item x="109"/>
        <item x="10"/>
        <item x="28"/>
        <item x="154"/>
        <item x="142"/>
        <item x="45"/>
        <item x="69"/>
        <item x="39"/>
        <item x="20"/>
        <item x="24"/>
        <item x="121"/>
        <item x="7"/>
        <item x="14"/>
        <item x="112"/>
        <item x="2"/>
        <item x="66"/>
        <item x="115"/>
        <item x="135"/>
        <item x="16"/>
        <item x="73"/>
        <item x="62"/>
        <item x="100"/>
        <item x="6"/>
        <item x="19"/>
        <item x="98"/>
        <item x="43"/>
        <item x="0"/>
        <item x="148"/>
        <item x="3"/>
        <item x="86"/>
        <item x="8"/>
        <item x="33"/>
        <item x="146"/>
        <item x="5"/>
        <item x="139"/>
        <item x="96"/>
        <item x="17"/>
        <item x="150"/>
        <item x="113"/>
        <item x="65"/>
        <item x="61"/>
        <item x="29"/>
        <item x="36"/>
        <item x="9"/>
        <item x="78"/>
        <item x="111"/>
        <item x="106"/>
        <item x="136"/>
        <item x="125"/>
        <item x="52"/>
        <item x="1"/>
        <item x="88"/>
        <item x="93"/>
        <item x="117"/>
        <item x="55"/>
        <item x="132"/>
        <item x="101"/>
        <item x="140"/>
        <item x="129"/>
        <item x="138"/>
        <item x="27"/>
        <item x="108"/>
        <item x="149"/>
        <item x="79"/>
        <item x="103"/>
        <item x="99"/>
        <item x="51"/>
        <item x="31"/>
        <item x="122"/>
        <item x="18"/>
        <item x="151"/>
        <item x="47"/>
        <item x="67"/>
        <item x="97"/>
        <item x="127"/>
        <item x="95"/>
        <item x="74"/>
        <item x="85"/>
        <item x="119"/>
        <item x="15"/>
        <item x="126"/>
        <item x="82"/>
        <item x="145"/>
        <item x="53"/>
        <item x="68"/>
        <item x="77"/>
        <item x="94"/>
        <item x="60"/>
        <item x="12"/>
        <item x="137"/>
        <item x="34"/>
        <item x="26"/>
        <item x="54"/>
        <item x="80"/>
        <item x="144"/>
        <item x="21"/>
        <item x="75"/>
        <item x="153"/>
        <item x="133"/>
        <item x="89"/>
        <item x="147"/>
        <item x="83"/>
        <item x="104"/>
        <item x="131"/>
        <item x="120"/>
        <item x="25"/>
        <item x="57"/>
        <item x="32"/>
        <item x="13"/>
        <item x="35"/>
        <item x="59"/>
        <item x="143"/>
        <item x="84"/>
        <item x="128"/>
        <item t="default"/>
      </items>
    </pivotField>
    <pivotField showAll="0">
      <items count="737">
        <item x="719"/>
        <item x="492"/>
        <item x="692"/>
        <item x="706"/>
        <item x="307"/>
        <item x="725"/>
        <item x="24"/>
        <item x="82"/>
        <item x="617"/>
        <item x="610"/>
        <item x="125"/>
        <item x="52"/>
        <item x="217"/>
        <item x="531"/>
        <item x="71"/>
        <item x="42"/>
        <item x="54"/>
        <item x="727"/>
        <item x="360"/>
        <item x="48"/>
        <item x="61"/>
        <item x="69"/>
        <item x="29"/>
        <item x="476"/>
        <item x="216"/>
        <item x="43"/>
        <item x="70"/>
        <item x="16"/>
        <item x="36"/>
        <item x="117"/>
        <item x="57"/>
        <item x="79"/>
        <item x="28"/>
        <item x="75"/>
        <item x="93"/>
        <item x="66"/>
        <item x="108"/>
        <item x="85"/>
        <item x="387"/>
        <item x="699"/>
        <item x="550"/>
        <item x="640"/>
        <item x="110"/>
        <item x="133"/>
        <item x="8"/>
        <item x="674"/>
        <item x="86"/>
        <item x="97"/>
        <item x="421"/>
        <item x="30"/>
        <item x="391"/>
        <item x="578"/>
        <item x="302"/>
        <item x="103"/>
        <item x="514"/>
        <item x="367"/>
        <item x="628"/>
        <item x="67"/>
        <item x="104"/>
        <item x="667"/>
        <item x="638"/>
        <item x="648"/>
        <item x="665"/>
        <item x="364"/>
        <item x="336"/>
        <item x="589"/>
        <item x="63"/>
        <item x="7"/>
        <item x="623"/>
        <item x="11"/>
        <item x="581"/>
        <item x="405"/>
        <item x="506"/>
        <item x="413"/>
        <item x="53"/>
        <item x="507"/>
        <item x="327"/>
        <item x="734"/>
        <item x="652"/>
        <item x="590"/>
        <item x="112"/>
        <item x="21"/>
        <item x="603"/>
        <item x="31"/>
        <item x="524"/>
        <item x="87"/>
        <item x="62"/>
        <item x="38"/>
        <item x="41"/>
        <item x="471"/>
        <item x="25"/>
        <item x="494"/>
        <item x="653"/>
        <item x="444"/>
        <item x="59"/>
        <item x="713"/>
        <item x="587"/>
        <item x="568"/>
        <item x="457"/>
        <item x="312"/>
        <item x="560"/>
        <item x="15"/>
        <item x="13"/>
        <item x="341"/>
        <item x="605"/>
        <item x="487"/>
        <item x="686"/>
        <item x="26"/>
        <item x="657"/>
        <item x="17"/>
        <item x="595"/>
        <item x="437"/>
        <item x="722"/>
        <item x="723"/>
        <item x="647"/>
        <item x="574"/>
        <item x="260"/>
        <item x="716"/>
        <item x="503"/>
        <item x="702"/>
        <item x="359"/>
        <item x="545"/>
        <item x="633"/>
        <item x="684"/>
        <item x="443"/>
        <item x="586"/>
        <item x="9"/>
        <item x="5"/>
        <item x="694"/>
        <item x="552"/>
        <item x="591"/>
        <item x="567"/>
        <item x="711"/>
        <item x="630"/>
        <item x="700"/>
        <item x="218"/>
        <item x="72"/>
        <item x="675"/>
        <item x="502"/>
        <item x="345"/>
        <item x="618"/>
        <item x="584"/>
        <item x="554"/>
        <item x="599"/>
        <item x="232"/>
        <item x="619"/>
        <item x="563"/>
        <item x="735"/>
        <item x="697"/>
        <item x="6"/>
        <item x="400"/>
        <item x="4"/>
        <item x="522"/>
        <item x="662"/>
        <item x="535"/>
        <item x="474"/>
        <item x="718"/>
        <item x="442"/>
        <item x="256"/>
        <item x="720"/>
        <item x="546"/>
        <item x="642"/>
        <item x="213"/>
        <item x="415"/>
        <item x="527"/>
        <item x="664"/>
        <item x="658"/>
        <item x="668"/>
        <item x="311"/>
        <item x="499"/>
        <item x="60"/>
        <item x="10"/>
        <item x="729"/>
        <item x="585"/>
        <item x="728"/>
        <item x="308"/>
        <item x="730"/>
        <item x="534"/>
        <item x="705"/>
        <item x="431"/>
        <item x="604"/>
        <item x="571"/>
        <item x="140"/>
        <item x="505"/>
        <item x="500"/>
        <item x="203"/>
        <item x="649"/>
        <item x="334"/>
        <item x="504"/>
        <item x="348"/>
        <item x="515"/>
        <item x="593"/>
        <item x="338"/>
        <item x="663"/>
        <item x="453"/>
        <item x="621"/>
        <item x="399"/>
        <item x="715"/>
        <item x="576"/>
        <item x="248"/>
        <item x="519"/>
        <item x="656"/>
        <item x="467"/>
        <item x="572"/>
        <item x="234"/>
        <item x="434"/>
        <item x="221"/>
        <item x="724"/>
        <item x="12"/>
        <item x="114"/>
        <item x="592"/>
        <item x="528"/>
        <item x="672"/>
        <item x="717"/>
        <item x="580"/>
        <item x="565"/>
        <item x="678"/>
        <item x="3"/>
        <item x="498"/>
        <item x="404"/>
        <item x="646"/>
        <item x="403"/>
        <item x="335"/>
        <item x="655"/>
        <item x="358"/>
        <item x="625"/>
        <item x="659"/>
        <item x="608"/>
        <item x="539"/>
        <item x="456"/>
        <item x="294"/>
        <item x="406"/>
        <item x="671"/>
        <item x="588"/>
        <item x="683"/>
        <item x="682"/>
        <item x="286"/>
        <item x="596"/>
        <item x="296"/>
        <item x="394"/>
        <item x="402"/>
        <item x="698"/>
        <item x="462"/>
        <item x="478"/>
        <item x="536"/>
        <item x="398"/>
        <item x="411"/>
        <item x="116"/>
        <item x="389"/>
        <item x="356"/>
        <item x="414"/>
        <item x="426"/>
        <item x="233"/>
        <item x="609"/>
        <item x="463"/>
        <item x="673"/>
        <item x="231"/>
        <item x="357"/>
        <item x="570"/>
        <item x="707"/>
        <item x="616"/>
        <item x="679"/>
        <item x="523"/>
        <item x="368"/>
        <item x="695"/>
        <item x="644"/>
        <item x="577"/>
        <item x="111"/>
        <item x="215"/>
        <item x="553"/>
        <item x="428"/>
        <item x="490"/>
        <item x="629"/>
        <item x="261"/>
        <item x="385"/>
        <item x="363"/>
        <item x="2"/>
        <item x="328"/>
        <item x="301"/>
        <item x="419"/>
        <item x="575"/>
        <item x="240"/>
        <item x="709"/>
        <item x="481"/>
        <item x="544"/>
        <item x="482"/>
        <item x="332"/>
        <item x="543"/>
        <item x="205"/>
        <item x="733"/>
        <item x="517"/>
        <item x="350"/>
        <item x="427"/>
        <item x="555"/>
        <item x="520"/>
        <item x="439"/>
        <item x="495"/>
        <item x="370"/>
        <item x="331"/>
        <item x="677"/>
        <item x="639"/>
        <item x="626"/>
        <item x="355"/>
        <item x="244"/>
        <item x="441"/>
        <item x="650"/>
        <item x="525"/>
        <item x="390"/>
        <item x="508"/>
        <item x="548"/>
        <item x="606"/>
        <item x="602"/>
        <item x="669"/>
        <item x="200"/>
        <item x="582"/>
        <item x="393"/>
        <item x="430"/>
        <item x="685"/>
        <item x="615"/>
        <item x="687"/>
        <item x="566"/>
        <item x="569"/>
        <item x="598"/>
        <item x="255"/>
        <item x="425"/>
        <item x="183"/>
        <item x="721"/>
        <item x="375"/>
        <item x="562"/>
        <item x="433"/>
        <item x="564"/>
        <item x="449"/>
        <item x="676"/>
        <item x="340"/>
        <item x="624"/>
        <item x="468"/>
        <item x="497"/>
        <item x="708"/>
        <item x="521"/>
        <item x="645"/>
        <item x="632"/>
        <item x="376"/>
        <item x="549"/>
        <item x="274"/>
        <item x="408"/>
        <item x="601"/>
        <item x="561"/>
        <item x="466"/>
        <item x="292"/>
        <item x="382"/>
        <item x="455"/>
        <item x="440"/>
        <item x="159"/>
        <item x="666"/>
        <item x="396"/>
        <item x="691"/>
        <item x="226"/>
        <item x="704"/>
        <item x="352"/>
        <item x="185"/>
        <item x="454"/>
        <item x="265"/>
        <item x="401"/>
        <item x="530"/>
        <item x="395"/>
        <item x="342"/>
        <item x="127"/>
        <item x="459"/>
        <item x="516"/>
        <item x="280"/>
        <item x="483"/>
        <item x="316"/>
        <item x="594"/>
        <item x="198"/>
        <item x="622"/>
        <item x="607"/>
        <item x="156"/>
        <item x="732"/>
        <item x="321"/>
        <item x="1"/>
        <item x="241"/>
        <item x="464"/>
        <item x="287"/>
        <item x="424"/>
        <item x="696"/>
        <item x="479"/>
        <item x="377"/>
        <item x="731"/>
        <item x="160"/>
        <item x="529"/>
        <item x="39"/>
        <item x="251"/>
        <item x="661"/>
        <item x="573"/>
        <item x="631"/>
        <item x="383"/>
        <item x="191"/>
        <item x="438"/>
        <item x="635"/>
        <item x="384"/>
        <item x="488"/>
        <item x="253"/>
        <item x="627"/>
        <item x="303"/>
        <item x="714"/>
        <item x="485"/>
        <item x="423"/>
        <item x="378"/>
        <item x="513"/>
        <item x="222"/>
        <item x="448"/>
        <item x="330"/>
        <item x="322"/>
        <item x="651"/>
        <item x="297"/>
        <item x="556"/>
        <item x="337"/>
        <item x="254"/>
        <item x="557"/>
        <item x="703"/>
        <item x="313"/>
        <item x="643"/>
        <item x="369"/>
        <item x="199"/>
        <item x="477"/>
        <item x="186"/>
        <item x="710"/>
        <item x="670"/>
        <item x="445"/>
        <item x="532"/>
        <item x="386"/>
        <item x="636"/>
        <item x="475"/>
        <item x="634"/>
        <item x="381"/>
        <item x="510"/>
        <item x="374"/>
        <item x="262"/>
        <item x="290"/>
        <item x="460"/>
        <item x="138"/>
        <item x="273"/>
        <item x="422"/>
        <item x="288"/>
        <item x="680"/>
        <item x="182"/>
        <item x="365"/>
        <item x="551"/>
        <item x="511"/>
        <item x="279"/>
        <item x="547"/>
        <item x="416"/>
        <item x="315"/>
        <item x="55"/>
        <item x="141"/>
        <item x="379"/>
        <item x="496"/>
        <item x="681"/>
        <item x="446"/>
        <item x="193"/>
        <item x="320"/>
        <item x="299"/>
        <item x="537"/>
        <item x="235"/>
        <item x="298"/>
        <item x="247"/>
        <item x="465"/>
        <item x="148"/>
        <item x="318"/>
        <item x="188"/>
        <item x="211"/>
        <item x="266"/>
        <item x="237"/>
        <item x="285"/>
        <item x="175"/>
        <item x="512"/>
        <item x="540"/>
        <item x="310"/>
        <item x="447"/>
        <item x="142"/>
        <item x="210"/>
        <item x="353"/>
        <item x="435"/>
        <item x="559"/>
        <item x="173"/>
        <item x="284"/>
        <item x="219"/>
        <item x="470"/>
        <item x="325"/>
        <item x="373"/>
        <item x="558"/>
        <item x="181"/>
        <item x="195"/>
        <item x="281"/>
        <item x="458"/>
        <item x="344"/>
        <item x="282"/>
        <item x="58"/>
        <item x="122"/>
        <item x="239"/>
        <item x="187"/>
        <item x="23"/>
        <item x="134"/>
        <item x="238"/>
        <item x="51"/>
        <item x="172"/>
        <item x="107"/>
        <item x="291"/>
        <item x="693"/>
        <item x="119"/>
        <item x="452"/>
        <item x="267"/>
        <item x="275"/>
        <item x="397"/>
        <item x="202"/>
        <item x="242"/>
        <item x="293"/>
        <item x="145"/>
        <item x="230"/>
        <item x="461"/>
        <item x="209"/>
        <item x="170"/>
        <item x="135"/>
        <item x="289"/>
        <item x="579"/>
        <item x="324"/>
        <item x="158"/>
        <item x="351"/>
        <item x="73"/>
        <item x="486"/>
        <item x="194"/>
        <item x="541"/>
        <item x="176"/>
        <item x="489"/>
        <item x="304"/>
        <item x="349"/>
        <item x="263"/>
        <item x="50"/>
        <item x="147"/>
        <item x="526"/>
        <item x="542"/>
        <item x="412"/>
        <item x="276"/>
        <item x="227"/>
        <item x="326"/>
        <item x="417"/>
        <item x="429"/>
        <item x="271"/>
        <item x="637"/>
        <item x="689"/>
        <item x="354"/>
        <item x="392"/>
        <item x="250"/>
        <item x="583"/>
        <item x="306"/>
        <item x="309"/>
        <item x="450"/>
        <item x="252"/>
        <item x="130"/>
        <item x="223"/>
        <item x="162"/>
        <item x="420"/>
        <item x="206"/>
        <item x="123"/>
        <item x="432"/>
        <item x="154"/>
        <item x="407"/>
        <item x="201"/>
        <item x="388"/>
        <item x="179"/>
        <item x="245"/>
        <item x="346"/>
        <item x="329"/>
        <item x="712"/>
        <item x="371"/>
        <item x="473"/>
        <item x="113"/>
        <item x="319"/>
        <item x="95"/>
        <item x="361"/>
        <item x="204"/>
        <item x="120"/>
        <item x="268"/>
        <item x="174"/>
        <item x="597"/>
        <item x="192"/>
        <item x="166"/>
        <item x="366"/>
        <item x="246"/>
        <item x="362"/>
        <item x="184"/>
        <item x="278"/>
        <item x="164"/>
        <item x="333"/>
        <item x="380"/>
        <item x="409"/>
        <item x="225"/>
        <item x="249"/>
        <item x="76"/>
        <item x="347"/>
        <item x="283"/>
        <item x="305"/>
        <item x="89"/>
        <item x="258"/>
        <item x="660"/>
        <item x="128"/>
        <item x="96"/>
        <item x="155"/>
        <item x="190"/>
        <item x="80"/>
        <item x="92"/>
        <item x="44"/>
        <item x="518"/>
        <item x="121"/>
        <item x="180"/>
        <item x="243"/>
        <item x="152"/>
        <item x="131"/>
        <item x="68"/>
        <item x="78"/>
        <item x="538"/>
        <item x="143"/>
        <item x="163"/>
        <item x="35"/>
        <item x="109"/>
        <item x="144"/>
        <item x="300"/>
        <item x="81"/>
        <item x="99"/>
        <item x="196"/>
        <item x="372"/>
        <item x="224"/>
        <item x="165"/>
        <item x="157"/>
        <item x="611"/>
        <item x="169"/>
        <item x="168"/>
        <item x="343"/>
        <item x="146"/>
        <item x="177"/>
        <item x="167"/>
        <item x="197"/>
        <item x="118"/>
        <item x="101"/>
        <item x="229"/>
        <item x="314"/>
        <item x="161"/>
        <item x="509"/>
        <item x="212"/>
        <item x="436"/>
        <item x="228"/>
        <item x="91"/>
        <item x="257"/>
        <item x="214"/>
        <item x="339"/>
        <item x="46"/>
        <item x="56"/>
        <item x="129"/>
        <item x="106"/>
        <item x="94"/>
        <item x="220"/>
        <item x="317"/>
        <item x="491"/>
        <item x="137"/>
        <item x="654"/>
        <item x="34"/>
        <item x="105"/>
        <item x="18"/>
        <item x="418"/>
        <item x="171"/>
        <item x="501"/>
        <item x="74"/>
        <item x="410"/>
        <item x="277"/>
        <item x="484"/>
        <item x="0"/>
        <item x="90"/>
        <item x="45"/>
        <item x="151"/>
        <item x="47"/>
        <item x="690"/>
        <item x="189"/>
        <item x="124"/>
        <item x="65"/>
        <item x="272"/>
        <item x="40"/>
        <item x="139"/>
        <item x="270"/>
        <item x="295"/>
        <item x="115"/>
        <item x="153"/>
        <item x="259"/>
        <item x="620"/>
        <item x="126"/>
        <item x="613"/>
        <item x="149"/>
        <item x="323"/>
        <item x="132"/>
        <item x="472"/>
        <item x="236"/>
        <item x="208"/>
        <item x="83"/>
        <item x="49"/>
        <item x="19"/>
        <item x="136"/>
        <item x="269"/>
        <item x="33"/>
        <item x="37"/>
        <item x="64"/>
        <item x="98"/>
        <item x="688"/>
        <item x="207"/>
        <item x="32"/>
        <item x="100"/>
        <item x="701"/>
        <item x="20"/>
        <item x="726"/>
        <item x="612"/>
        <item x="178"/>
        <item x="77"/>
        <item x="88"/>
        <item x="451"/>
        <item x="102"/>
        <item x="27"/>
        <item x="84"/>
        <item x="22"/>
        <item x="150"/>
        <item x="14"/>
        <item x="614"/>
        <item x="469"/>
        <item x="264"/>
        <item x="493"/>
        <item x="480"/>
        <item x="600"/>
        <item x="533"/>
        <item x="641"/>
        <item t="default"/>
      </items>
    </pivotField>
    <pivotField dataField="1" showAll="0">
      <items count="740">
        <item x="533"/>
        <item x="60"/>
        <item x="621"/>
        <item x="391"/>
        <item x="578"/>
        <item x="581"/>
        <item x="472"/>
        <item x="568"/>
        <item x="535"/>
        <item x="538"/>
        <item x="655"/>
        <item x="658"/>
        <item x="345"/>
        <item x="676"/>
        <item x="500"/>
        <item x="359"/>
        <item x="487"/>
        <item x="234"/>
        <item x="718"/>
        <item x="591"/>
        <item x="624"/>
        <item x="653"/>
        <item x="514"/>
        <item x="477"/>
        <item x="531"/>
        <item x="686"/>
        <item x="567"/>
        <item x="634"/>
        <item x="593"/>
        <item x="703"/>
        <item x="546"/>
        <item x="715"/>
        <item x="434"/>
        <item x="701"/>
        <item x="453"/>
        <item x="527"/>
        <item x="673"/>
        <item x="509"/>
        <item x="428"/>
        <item x="411"/>
        <item x="523"/>
        <item x="731"/>
        <item x="699"/>
        <item x="481"/>
        <item x="643"/>
        <item x="606"/>
        <item x="641"/>
        <item x="738"/>
        <item x="256"/>
        <item x="648"/>
        <item x="725"/>
        <item x="467"/>
        <item x="675"/>
        <item x="406"/>
        <item x="497"/>
        <item x="709"/>
        <item x="620"/>
        <item x="737"/>
        <item x="404"/>
        <item x="444"/>
        <item x="704"/>
        <item x="403"/>
        <item x="666"/>
        <item x="604"/>
        <item x="733"/>
        <item x="296"/>
        <item x="341"/>
        <item x="729"/>
        <item x="360"/>
        <item x="520"/>
        <item x="720"/>
        <item x="441"/>
        <item x="647"/>
        <item x="700"/>
        <item x="554"/>
        <item x="529"/>
        <item x="504"/>
        <item x="659"/>
        <item x="722"/>
        <item x="615"/>
        <item x="688"/>
        <item x="726"/>
        <item x="555"/>
        <item x="443"/>
        <item x="480"/>
        <item x="414"/>
        <item x="499"/>
        <item x="639"/>
        <item x="690"/>
        <item x="586"/>
        <item x="543"/>
        <item x="553"/>
        <item x="519"/>
        <item x="548"/>
        <item x="517"/>
        <item x="719"/>
        <item x="495"/>
        <item x="590"/>
        <item x="570"/>
        <item x="255"/>
        <item x="584"/>
        <item x="650"/>
        <item x="728"/>
        <item x="602"/>
        <item x="390"/>
        <item x="691"/>
        <item x="516"/>
        <item x="681"/>
        <item x="603"/>
        <item x="611"/>
        <item x="442"/>
        <item x="663"/>
        <item x="564"/>
        <item x="623"/>
        <item x="408"/>
        <item x="294"/>
        <item x="680"/>
        <item x="494"/>
        <item x="710"/>
        <item x="646"/>
        <item x="488"/>
        <item x="421"/>
        <item x="385"/>
        <item x="375"/>
        <item x="664"/>
        <item x="622"/>
        <item x="261"/>
        <item x="592"/>
        <item x="419"/>
        <item x="619"/>
        <item x="474"/>
        <item x="711"/>
        <item x="566"/>
        <item x="645"/>
        <item x="438"/>
        <item x="369"/>
        <item x="482"/>
        <item x="233"/>
        <item x="534"/>
        <item x="669"/>
        <item x="496"/>
        <item x="355"/>
        <item x="734"/>
        <item x="468"/>
        <item x="575"/>
        <item x="439"/>
        <item x="632"/>
        <item x="668"/>
        <item x="665"/>
        <item x="633"/>
        <item x="626"/>
        <item x="505"/>
        <item x="464"/>
        <item x="508"/>
        <item x="430"/>
        <item x="685"/>
        <item x="679"/>
        <item x="629"/>
        <item x="687"/>
        <item x="372"/>
        <item x="571"/>
        <item x="609"/>
        <item x="574"/>
        <item x="561"/>
        <item x="674"/>
        <item x="308"/>
        <item x="405"/>
        <item x="652"/>
        <item x="367"/>
        <item x="301"/>
        <item x="254"/>
        <item x="654"/>
        <item x="598"/>
        <item x="431"/>
        <item x="297"/>
        <item x="595"/>
        <item x="476"/>
        <item x="625"/>
        <item x="657"/>
        <item x="656"/>
        <item x="651"/>
        <item x="485"/>
        <item x="580"/>
        <item x="241"/>
        <item x="640"/>
        <item x="572"/>
        <item x="318"/>
        <item x="528"/>
        <item x="589"/>
        <item x="693"/>
        <item x="539"/>
        <item x="522"/>
        <item x="253"/>
        <item x="698"/>
        <item x="401"/>
        <item x="469"/>
        <item x="340"/>
        <item x="262"/>
        <item x="550"/>
        <item x="374"/>
        <item x="545"/>
        <item x="614"/>
        <item x="328"/>
        <item x="607"/>
        <item x="454"/>
        <item x="273"/>
        <item x="399"/>
        <item x="357"/>
        <item x="638"/>
        <item x="736"/>
        <item x="248"/>
        <item x="732"/>
        <item x="549"/>
        <item x="713"/>
        <item x="573"/>
        <item x="377"/>
        <item x="667"/>
        <item x="353"/>
        <item x="618"/>
        <item x="364"/>
        <item x="588"/>
        <item x="537"/>
        <item x="330"/>
        <item x="714"/>
        <item x="466"/>
        <item x="563"/>
        <item x="692"/>
        <item x="613"/>
        <item x="587"/>
        <item x="716"/>
        <item x="579"/>
        <item x="617"/>
        <item x="649"/>
        <item x="705"/>
        <item x="275"/>
        <item x="684"/>
        <item x="597"/>
        <item x="544"/>
        <item x="510"/>
        <item x="221"/>
        <item x="449"/>
        <item x="502"/>
        <item x="678"/>
        <item x="315"/>
        <item x="515"/>
        <item x="585"/>
        <item x="671"/>
        <item x="448"/>
        <item x="717"/>
        <item x="605"/>
        <item x="312"/>
        <item x="577"/>
        <item x="191"/>
        <item x="394"/>
        <item x="489"/>
        <item x="282"/>
        <item x="325"/>
        <item x="335"/>
        <item x="628"/>
        <item x="608"/>
        <item x="559"/>
        <item x="503"/>
        <item x="311"/>
        <item x="583"/>
        <item x="526"/>
        <item x="260"/>
        <item x="636"/>
        <item x="309"/>
        <item x="630"/>
        <item x="569"/>
        <item x="332"/>
        <item x="327"/>
        <item x="424"/>
        <item x="627"/>
        <item x="644"/>
        <item x="689"/>
        <item x="576"/>
        <item x="425"/>
        <item x="707"/>
        <item x="455"/>
        <item x="334"/>
        <item x="706"/>
        <item x="412"/>
        <item x="378"/>
        <item x="265"/>
        <item x="672"/>
        <item x="336"/>
        <item x="610"/>
        <item x="724"/>
        <item x="600"/>
        <item x="290"/>
        <item x="513"/>
        <item x="471"/>
        <item x="368"/>
        <item x="525"/>
        <item x="397"/>
        <item x="140"/>
        <item x="682"/>
        <item x="530"/>
        <item x="475"/>
        <item x="299"/>
        <item x="313"/>
        <item x="490"/>
        <item x="635"/>
        <item x="263"/>
        <item x="423"/>
        <item x="322"/>
        <item x="211"/>
        <item x="560"/>
        <item x="316"/>
        <item x="483"/>
        <item x="415"/>
        <item x="541"/>
        <item x="213"/>
        <item x="735"/>
        <item x="594"/>
        <item x="356"/>
        <item x="352"/>
        <item x="616"/>
        <item x="422"/>
        <item x="479"/>
        <item x="251"/>
        <item x="558"/>
        <item x="478"/>
        <item x="612"/>
        <item x="456"/>
        <item x="506"/>
        <item x="323"/>
        <item x="465"/>
        <item x="142"/>
        <item x="512"/>
        <item x="417"/>
        <item x="556"/>
        <item x="440"/>
        <item x="350"/>
        <item x="452"/>
        <item x="186"/>
        <item x="381"/>
        <item x="409"/>
        <item x="321"/>
        <item x="540"/>
        <item x="518"/>
        <item x="426"/>
        <item x="250"/>
        <item x="348"/>
        <item x="195"/>
        <item x="187"/>
        <item x="511"/>
        <item x="267"/>
        <item x="358"/>
        <item x="410"/>
        <item x="349"/>
        <item x="274"/>
        <item x="473"/>
        <item x="660"/>
        <item x="386"/>
        <item x="683"/>
        <item x="552"/>
        <item x="285"/>
        <item x="437"/>
        <item x="532"/>
        <item x="379"/>
        <item x="141"/>
        <item x="337"/>
        <item x="370"/>
        <item x="445"/>
        <item x="662"/>
        <item x="458"/>
        <item x="697"/>
        <item x="198"/>
        <item x="242"/>
        <item x="289"/>
        <item x="413"/>
        <item x="486"/>
        <item x="416"/>
        <item x="306"/>
        <item x="507"/>
        <item x="521"/>
        <item x="287"/>
        <item x="524"/>
        <item x="245"/>
        <item x="642"/>
        <item x="447"/>
        <item x="288"/>
        <item x="156"/>
        <item x="551"/>
        <item x="182"/>
        <item x="199"/>
        <item x="111"/>
        <item x="223"/>
        <item x="376"/>
        <item x="637"/>
        <item x="326"/>
        <item x="324"/>
        <item x="601"/>
        <item x="565"/>
        <item x="435"/>
        <item x="173"/>
        <item x="696"/>
        <item x="459"/>
        <item x="286"/>
        <item x="723"/>
        <item x="329"/>
        <item x="192"/>
        <item x="463"/>
        <item x="320"/>
        <item x="373"/>
        <item x="393"/>
        <item x="387"/>
        <item x="582"/>
        <item x="231"/>
        <item x="380"/>
        <item x="159"/>
        <item x="501"/>
        <item x="461"/>
        <item x="407"/>
        <item x="237"/>
        <item x="462"/>
        <item x="432"/>
        <item x="208"/>
        <item x="395"/>
        <item x="246"/>
        <item x="450"/>
        <item x="457"/>
        <item x="344"/>
        <item x="284"/>
        <item x="361"/>
        <item x="317"/>
        <item x="206"/>
        <item x="268"/>
        <item x="247"/>
        <item x="165"/>
        <item x="427"/>
        <item x="446"/>
        <item x="420"/>
        <item x="695"/>
        <item x="347"/>
        <item x="239"/>
        <item x="278"/>
        <item x="484"/>
        <item x="121"/>
        <item x="557"/>
        <item x="291"/>
        <item x="238"/>
        <item x="179"/>
        <item x="661"/>
        <item x="58"/>
        <item x="712"/>
        <item x="460"/>
        <item x="249"/>
        <item x="244"/>
        <item x="470"/>
        <item x="371"/>
        <item x="190"/>
        <item x="547"/>
        <item x="398"/>
        <item x="382"/>
        <item x="331"/>
        <item x="333"/>
        <item x="119"/>
        <item x="389"/>
        <item x="81"/>
        <item x="153"/>
        <item x="363"/>
        <item x="138"/>
        <item x="175"/>
        <item x="303"/>
        <item x="155"/>
        <item x="146"/>
        <item x="402"/>
        <item x="542"/>
        <item x="202"/>
        <item x="596"/>
        <item x="400"/>
        <item x="383"/>
        <item x="366"/>
        <item x="226"/>
        <item x="498"/>
        <item x="338"/>
        <item x="266"/>
        <item x="215"/>
        <item x="154"/>
        <item x="78"/>
        <item x="384"/>
        <item x="342"/>
        <item x="89"/>
        <item x="236"/>
        <item x="536"/>
        <item x="491"/>
        <item x="392"/>
        <item x="493"/>
        <item x="429"/>
        <item x="281"/>
        <item x="302"/>
        <item x="319"/>
        <item x="300"/>
        <item x="201"/>
        <item x="135"/>
        <item x="252"/>
        <item x="276"/>
        <item x="562"/>
        <item x="216"/>
        <item x="123"/>
        <item x="298"/>
        <item x="295"/>
        <item x="143"/>
        <item x="314"/>
        <item x="184"/>
        <item x="219"/>
        <item x="224"/>
        <item x="304"/>
        <item x="730"/>
        <item x="727"/>
        <item x="451"/>
        <item x="365"/>
        <item x="292"/>
        <item x="171"/>
        <item x="222"/>
        <item x="721"/>
        <item x="172"/>
        <item x="354"/>
        <item x="436"/>
        <item x="194"/>
        <item x="708"/>
        <item x="161"/>
        <item x="148"/>
        <item x="185"/>
        <item x="107"/>
        <item x="351"/>
        <item x="702"/>
        <item x="209"/>
        <item x="176"/>
        <item x="269"/>
        <item x="280"/>
        <item x="196"/>
        <item x="157"/>
        <item x="694"/>
        <item x="362"/>
        <item x="227"/>
        <item x="257"/>
        <item x="113"/>
        <item x="118"/>
        <item x="55"/>
        <item x="677"/>
        <item x="205"/>
        <item x="279"/>
        <item x="283"/>
        <item x="225"/>
        <item x="670"/>
        <item x="56"/>
        <item x="271"/>
        <item x="178"/>
        <item x="145"/>
        <item x="264"/>
        <item x="174"/>
        <item x="167"/>
        <item x="160"/>
        <item x="229"/>
        <item x="168"/>
        <item x="183"/>
        <item x="388"/>
        <item x="243"/>
        <item x="126"/>
        <item x="134"/>
        <item x="204"/>
        <item x="293"/>
        <item x="105"/>
        <item x="180"/>
        <item x="631"/>
        <item x="433"/>
        <item x="110"/>
        <item x="132"/>
        <item x="220"/>
        <item x="207"/>
        <item x="418"/>
        <item x="65"/>
        <item x="270"/>
        <item x="339"/>
        <item x="259"/>
        <item x="235"/>
        <item x="164"/>
        <item x="128"/>
        <item x="599"/>
        <item x="96"/>
        <item x="50"/>
        <item x="200"/>
        <item x="310"/>
        <item x="90"/>
        <item x="188"/>
        <item x="158"/>
        <item x="162"/>
        <item x="232"/>
        <item x="230"/>
        <item x="80"/>
        <item x="120"/>
        <item x="14"/>
        <item x="343"/>
        <item x="136"/>
        <item x="228"/>
        <item x="131"/>
        <item x="258"/>
        <item x="130"/>
        <item x="214"/>
        <item x="137"/>
        <item x="115"/>
        <item x="240"/>
        <item x="98"/>
        <item x="74"/>
        <item x="144"/>
        <item x="217"/>
        <item x="189"/>
        <item x="169"/>
        <item x="84"/>
        <item x="94"/>
        <item x="33"/>
        <item x="91"/>
        <item x="305"/>
        <item x="197"/>
        <item x="24"/>
        <item x="272"/>
        <item x="77"/>
        <item x="147"/>
        <item x="166"/>
        <item x="149"/>
        <item x="492"/>
        <item x="396"/>
        <item x="151"/>
        <item x="277"/>
        <item x="212"/>
        <item x="102"/>
        <item x="346"/>
        <item x="129"/>
        <item x="92"/>
        <item x="49"/>
        <item x="34"/>
        <item x="193"/>
        <item x="127"/>
        <item x="177"/>
        <item x="95"/>
        <item x="210"/>
        <item x="181"/>
        <item x="103"/>
        <item x="100"/>
        <item x="125"/>
        <item x="52"/>
        <item x="152"/>
        <item x="117"/>
        <item x="99"/>
        <item x="67"/>
        <item x="45"/>
        <item x="68"/>
        <item x="170"/>
        <item x="101"/>
        <item x="116"/>
        <item x="104"/>
        <item x="109"/>
        <item x="47"/>
        <item x="19"/>
        <item x="122"/>
        <item x="73"/>
        <item x="43"/>
        <item x="124"/>
        <item x="133"/>
        <item x="66"/>
        <item x="51"/>
        <item x="203"/>
        <item x="82"/>
        <item x="37"/>
        <item x="150"/>
        <item x="106"/>
        <item x="76"/>
        <item x="75"/>
        <item x="85"/>
        <item x="97"/>
        <item x="108"/>
        <item x="59"/>
        <item x="114"/>
        <item x="88"/>
        <item x="36"/>
        <item x="57"/>
        <item x="27"/>
        <item x="16"/>
        <item x="53"/>
        <item x="93"/>
        <item x="44"/>
        <item x="163"/>
        <item x="22"/>
        <item x="7"/>
        <item x="32"/>
        <item x="64"/>
        <item x="86"/>
        <item x="42"/>
        <item x="307"/>
        <item x="40"/>
        <item x="54"/>
        <item x="139"/>
        <item x="83"/>
        <item x="18"/>
        <item x="61"/>
        <item x="46"/>
        <item x="63"/>
        <item x="20"/>
        <item x="12"/>
        <item x="69"/>
        <item x="39"/>
        <item x="70"/>
        <item x="23"/>
        <item x="112"/>
        <item x="17"/>
        <item x="15"/>
        <item x="71"/>
        <item x="29"/>
        <item x="11"/>
        <item x="41"/>
        <item x="30"/>
        <item x="62"/>
        <item x="21"/>
        <item x="28"/>
        <item x="79"/>
        <item x="48"/>
        <item x="25"/>
        <item x="9"/>
        <item x="218"/>
        <item x="87"/>
        <item x="35"/>
        <item x="8"/>
        <item x="13"/>
        <item x="26"/>
        <item x="31"/>
        <item x="38"/>
        <item x="5"/>
        <item x="10"/>
        <item x="6"/>
        <item x="4"/>
        <item x="2"/>
        <item x="0"/>
        <item x="72"/>
        <item x="1"/>
        <item x="3"/>
        <item t="default"/>
      </items>
    </pivotField>
    <pivotField showAll="0">
      <items count="737">
        <item x="710"/>
        <item x="693"/>
        <item x="721"/>
        <item x="659"/>
        <item x="694"/>
        <item x="595"/>
        <item x="561"/>
        <item x="695"/>
        <item x="396"/>
        <item x="732"/>
        <item x="681"/>
        <item x="722"/>
        <item x="635"/>
        <item x="660"/>
        <item x="640"/>
        <item x="535"/>
        <item x="541"/>
        <item x="704"/>
        <item x="658"/>
        <item x="705"/>
        <item x="556"/>
        <item x="715"/>
        <item x="600"/>
        <item x="680"/>
        <item x="581"/>
        <item x="546"/>
        <item x="687"/>
        <item x="714"/>
        <item x="729"/>
        <item x="733"/>
        <item x="703"/>
        <item x="670"/>
        <item x="712"/>
        <item x="433"/>
        <item x="492"/>
        <item x="711"/>
        <item x="490"/>
        <item x="497"/>
        <item x="633"/>
        <item x="564"/>
        <item x="418"/>
        <item x="614"/>
        <item x="346"/>
        <item x="682"/>
        <item x="676"/>
        <item x="690"/>
        <item x="611"/>
        <item x="669"/>
        <item x="642"/>
        <item x="696"/>
        <item x="550"/>
        <item x="593"/>
        <item x="731"/>
        <item x="634"/>
        <item x="691"/>
        <item x="628"/>
        <item x="609"/>
        <item x="625"/>
        <item x="451"/>
        <item x="665"/>
        <item x="599"/>
        <item x="647"/>
        <item x="626"/>
        <item x="551"/>
        <item x="709"/>
        <item x="685"/>
        <item x="607"/>
        <item x="672"/>
        <item x="683"/>
        <item x="555"/>
        <item x="483"/>
        <item x="677"/>
        <item x="557"/>
        <item x="726"/>
        <item x="500"/>
        <item x="559"/>
        <item x="523"/>
        <item x="604"/>
        <item x="708"/>
        <item x="654"/>
        <item x="615"/>
        <item x="655"/>
        <item x="436"/>
        <item x="636"/>
        <item x="582"/>
        <item x="575"/>
        <item x="652"/>
        <item x="531"/>
        <item x="520"/>
        <item x="649"/>
        <item x="717"/>
        <item x="469"/>
        <item x="650"/>
        <item x="539"/>
        <item x="638"/>
        <item x="666"/>
        <item x="616"/>
        <item x="596"/>
        <item x="584"/>
        <item x="724"/>
        <item x="663"/>
        <item x="388"/>
        <item x="568"/>
        <item x="720"/>
        <item x="506"/>
        <item x="576"/>
        <item x="667"/>
        <item x="540"/>
        <item x="460"/>
        <item x="727"/>
        <item x="578"/>
        <item x="718"/>
        <item x="586"/>
        <item x="730"/>
        <item x="612"/>
        <item x="623"/>
        <item x="587"/>
        <item x="689"/>
        <item x="606"/>
        <item x="678"/>
        <item x="558"/>
        <item x="517"/>
        <item x="510"/>
        <item x="734"/>
        <item x="627"/>
        <item x="679"/>
        <item x="429"/>
        <item x="631"/>
        <item x="662"/>
        <item x="529"/>
        <item x="597"/>
        <item x="688"/>
        <item x="630"/>
        <item x="511"/>
        <item x="594"/>
        <item x="735"/>
        <item x="643"/>
        <item x="608"/>
        <item x="698"/>
        <item x="588"/>
        <item x="624"/>
        <item x="485"/>
        <item x="723"/>
        <item x="524"/>
        <item x="572"/>
        <item x="661"/>
        <item x="686"/>
        <item x="562"/>
        <item x="702"/>
        <item x="579"/>
        <item x="457"/>
        <item x="707"/>
        <item x="505"/>
        <item x="461"/>
        <item x="446"/>
        <item x="343"/>
        <item x="644"/>
        <item x="462"/>
        <item x="203"/>
        <item x="512"/>
        <item x="450"/>
        <item x="571"/>
        <item x="648"/>
        <item x="617"/>
        <item x="543"/>
        <item x="573"/>
        <item x="620"/>
        <item x="525"/>
        <item x="305"/>
        <item x="459"/>
        <item x="713"/>
        <item x="657"/>
        <item x="277"/>
        <item x="570"/>
        <item x="548"/>
        <item x="621"/>
        <item x="697"/>
        <item x="560"/>
        <item x="637"/>
        <item x="699"/>
        <item x="472"/>
        <item x="549"/>
        <item x="574"/>
        <item x="489"/>
        <item x="536"/>
        <item x="610"/>
        <item x="701"/>
        <item x="664"/>
        <item x="591"/>
        <item x="645"/>
        <item x="673"/>
        <item x="544"/>
        <item x="482"/>
        <item x="602"/>
        <item x="514"/>
        <item x="477"/>
        <item x="478"/>
        <item x="601"/>
        <item x="458"/>
        <item x="339"/>
        <item x="502"/>
        <item x="447"/>
        <item x="538"/>
        <item x="509"/>
        <item x="427"/>
        <item x="400"/>
        <item x="392"/>
        <item x="716"/>
        <item x="402"/>
        <item x="613"/>
        <item x="565"/>
        <item x="432"/>
        <item x="589"/>
        <item x="474"/>
        <item x="420"/>
        <item x="583"/>
        <item x="501"/>
        <item x="671"/>
        <item x="464"/>
        <item x="362"/>
        <item x="684"/>
        <item x="445"/>
        <item x="646"/>
        <item x="470"/>
        <item x="527"/>
        <item x="585"/>
        <item x="272"/>
        <item x="384"/>
        <item x="435"/>
        <item x="488"/>
        <item x="521"/>
        <item x="639"/>
        <item x="641"/>
        <item x="563"/>
        <item x="452"/>
        <item x="398"/>
        <item x="569"/>
        <item x="618"/>
        <item x="456"/>
        <item x="383"/>
        <item x="365"/>
        <item x="603"/>
        <item x="389"/>
        <item x="310"/>
        <item x="533"/>
        <item x="437"/>
        <item x="651"/>
        <item x="632"/>
        <item x="605"/>
        <item x="674"/>
        <item x="407"/>
        <item x="354"/>
        <item x="351"/>
        <item x="507"/>
        <item x="552"/>
        <item x="382"/>
        <item x="547"/>
        <item x="455"/>
        <item x="554"/>
        <item x="440"/>
        <item x="504"/>
        <item x="553"/>
        <item x="395"/>
        <item x="542"/>
        <item x="366"/>
        <item x="416"/>
        <item x="484"/>
        <item x="426"/>
        <item x="656"/>
        <item x="653"/>
        <item x="413"/>
        <item x="592"/>
        <item x="465"/>
        <item x="371"/>
        <item x="393"/>
        <item x="622"/>
        <item x="475"/>
        <item x="495"/>
        <item x="448"/>
        <item x="515"/>
        <item x="449"/>
        <item x="363"/>
        <item x="468"/>
        <item x="387"/>
        <item x="516"/>
        <item x="410"/>
        <item x="518"/>
        <item x="528"/>
        <item x="422"/>
        <item x="293"/>
        <item x="417"/>
        <item x="423"/>
        <item x="409"/>
        <item x="566"/>
        <item x="590"/>
        <item x="380"/>
        <item x="493"/>
        <item x="481"/>
        <item x="454"/>
        <item x="519"/>
        <item x="415"/>
        <item x="487"/>
        <item x="425"/>
        <item x="373"/>
        <item x="494"/>
        <item x="498"/>
        <item x="342"/>
        <item x="463"/>
        <item x="424"/>
        <item x="503"/>
        <item x="467"/>
        <item x="473"/>
        <item x="376"/>
        <item x="338"/>
        <item x="545"/>
        <item x="361"/>
        <item x="386"/>
        <item x="270"/>
        <item x="412"/>
        <item x="258"/>
        <item x="728"/>
        <item x="314"/>
        <item x="725"/>
        <item x="397"/>
        <item x="319"/>
        <item x="379"/>
        <item x="522"/>
        <item x="283"/>
        <item x="719"/>
        <item x="526"/>
        <item x="347"/>
        <item x="567"/>
        <item x="479"/>
        <item x="580"/>
        <item x="530"/>
        <item x="279"/>
        <item x="496"/>
        <item x="333"/>
        <item x="706"/>
        <item x="370"/>
        <item x="331"/>
        <item x="304"/>
        <item x="619"/>
        <item x="577"/>
        <item x="381"/>
        <item x="700"/>
        <item x="508"/>
        <item x="431"/>
        <item x="170"/>
        <item x="271"/>
        <item x="292"/>
        <item x="692"/>
        <item x="210"/>
        <item x="298"/>
        <item x="259"/>
        <item x="513"/>
        <item x="439"/>
        <item x="344"/>
        <item x="295"/>
        <item x="302"/>
        <item x="300"/>
        <item x="280"/>
        <item x="537"/>
        <item x="430"/>
        <item x="87"/>
        <item x="394"/>
        <item x="240"/>
        <item x="438"/>
        <item x="675"/>
        <item x="163"/>
        <item x="534"/>
        <item x="480"/>
        <item x="668"/>
        <item x="442"/>
        <item x="378"/>
        <item x="358"/>
        <item x="264"/>
        <item x="303"/>
        <item x="368"/>
        <item x="405"/>
        <item x="466"/>
        <item x="399"/>
        <item x="401"/>
        <item x="317"/>
        <item x="499"/>
        <item x="443"/>
        <item x="269"/>
        <item x="329"/>
        <item x="281"/>
        <item x="349"/>
        <item x="356"/>
        <item x="326"/>
        <item x="276"/>
        <item x="324"/>
        <item x="629"/>
        <item x="419"/>
        <item x="476"/>
        <item x="348"/>
        <item x="320"/>
        <item x="212"/>
        <item x="441"/>
        <item x="350"/>
        <item x="444"/>
        <item x="421"/>
        <item x="486"/>
        <item x="337"/>
        <item x="352"/>
        <item x="291"/>
        <item x="257"/>
        <item x="598"/>
        <item x="453"/>
        <item x="377"/>
        <item x="228"/>
        <item x="408"/>
        <item x="374"/>
        <item x="243"/>
        <item x="193"/>
        <item x="235"/>
        <item x="232"/>
        <item x="364"/>
        <item x="414"/>
        <item x="230"/>
        <item x="471"/>
        <item x="372"/>
        <item x="278"/>
        <item x="284"/>
        <item x="217"/>
        <item x="323"/>
        <item x="321"/>
        <item x="367"/>
        <item x="306"/>
        <item x="266"/>
        <item x="336"/>
        <item x="385"/>
        <item x="322"/>
        <item x="434"/>
        <item x="390"/>
        <item x="353"/>
        <item x="428"/>
        <item x="357"/>
        <item x="334"/>
        <item x="286"/>
        <item x="332"/>
        <item x="316"/>
        <item x="288"/>
        <item x="327"/>
        <item x="252"/>
        <item x="335"/>
        <item x="289"/>
        <item x="403"/>
        <item x="375"/>
        <item x="287"/>
        <item x="313"/>
        <item x="369"/>
        <item x="404"/>
        <item x="406"/>
        <item x="325"/>
        <item x="214"/>
        <item x="411"/>
        <item x="532"/>
        <item x="268"/>
        <item x="229"/>
        <item x="139"/>
        <item x="197"/>
        <item x="285"/>
        <item x="181"/>
        <item x="330"/>
        <item x="220"/>
        <item x="355"/>
        <item x="340"/>
        <item x="299"/>
        <item x="311"/>
        <item x="309"/>
        <item x="312"/>
        <item x="315"/>
        <item x="328"/>
        <item x="225"/>
        <item x="227"/>
        <item x="249"/>
        <item x="290"/>
        <item x="274"/>
        <item x="177"/>
        <item x="491"/>
        <item x="318"/>
        <item x="189"/>
        <item x="247"/>
        <item x="236"/>
        <item x="207"/>
        <item x="360"/>
        <item x="244"/>
        <item x="267"/>
        <item x="200"/>
        <item x="308"/>
        <item x="246"/>
        <item x="150"/>
        <item x="282"/>
        <item x="222"/>
        <item x="224"/>
        <item x="204"/>
        <item x="301"/>
        <item x="238"/>
        <item x="297"/>
        <item x="239"/>
        <item x="275"/>
        <item x="341"/>
        <item x="219"/>
        <item x="263"/>
        <item x="205"/>
        <item x="226"/>
        <item x="188"/>
        <item x="245"/>
        <item x="265"/>
        <item x="209"/>
        <item x="250"/>
        <item x="237"/>
        <item x="216"/>
        <item x="391"/>
        <item x="251"/>
        <item x="112"/>
        <item x="273"/>
        <item x="242"/>
        <item x="152"/>
        <item x="359"/>
        <item x="294"/>
        <item x="260"/>
        <item x="166"/>
        <item x="231"/>
        <item x="196"/>
        <item x="215"/>
        <item x="194"/>
        <item x="262"/>
        <item x="345"/>
        <item x="169"/>
        <item x="296"/>
        <item x="79"/>
        <item x="201"/>
        <item x="202"/>
        <item x="223"/>
        <item x="253"/>
        <item x="254"/>
        <item x="248"/>
        <item x="133"/>
        <item x="183"/>
        <item x="180"/>
        <item x="185"/>
        <item x="206"/>
        <item x="261"/>
        <item x="208"/>
        <item x="178"/>
        <item x="241"/>
        <item x="174"/>
        <item x="255"/>
        <item x="151"/>
        <item x="190"/>
        <item x="162"/>
        <item x="164"/>
        <item x="149"/>
        <item x="176"/>
        <item x="168"/>
        <item x="147"/>
        <item x="158"/>
        <item x="184"/>
        <item x="199"/>
        <item x="213"/>
        <item x="167"/>
        <item x="211"/>
        <item x="124"/>
        <item x="221"/>
        <item x="192"/>
        <item x="256"/>
        <item x="198"/>
        <item x="114"/>
        <item x="122"/>
        <item x="172"/>
        <item x="233"/>
        <item x="160"/>
        <item x="195"/>
        <item x="171"/>
        <item x="175"/>
        <item x="179"/>
        <item x="127"/>
        <item x="187"/>
        <item x="161"/>
        <item x="307"/>
        <item x="186"/>
        <item x="157"/>
        <item x="144"/>
        <item x="129"/>
        <item x="125"/>
        <item x="108"/>
        <item x="117"/>
        <item x="182"/>
        <item x="191"/>
        <item x="116"/>
        <item x="173"/>
        <item x="165"/>
        <item x="137"/>
        <item x="106"/>
        <item x="145"/>
        <item x="234"/>
        <item x="136"/>
        <item x="154"/>
        <item x="109"/>
        <item x="155"/>
        <item x="148"/>
        <item x="131"/>
        <item x="130"/>
        <item x="153"/>
        <item x="159"/>
        <item x="71"/>
        <item x="104"/>
        <item x="83"/>
        <item x="132"/>
        <item x="128"/>
        <item x="134"/>
        <item x="70"/>
        <item x="93"/>
        <item x="86"/>
        <item x="156"/>
        <item x="146"/>
        <item x="97"/>
        <item x="143"/>
        <item x="103"/>
        <item x="69"/>
        <item x="120"/>
        <item x="126"/>
        <item x="88"/>
        <item x="62"/>
        <item x="101"/>
        <item x="135"/>
        <item x="115"/>
        <item x="138"/>
        <item x="99"/>
        <item x="102"/>
        <item x="218"/>
        <item x="100"/>
        <item x="85"/>
        <item x="141"/>
        <item x="38"/>
        <item x="118"/>
        <item x="82"/>
        <item x="63"/>
        <item x="95"/>
        <item x="123"/>
        <item x="142"/>
        <item x="76"/>
        <item x="140"/>
        <item x="110"/>
        <item x="48"/>
        <item x="113"/>
        <item x="61"/>
        <item x="75"/>
        <item x="121"/>
        <item x="92"/>
        <item x="119"/>
        <item x="64"/>
        <item x="105"/>
        <item x="73"/>
        <item x="98"/>
        <item x="94"/>
        <item x="107"/>
        <item x="91"/>
        <item x="31"/>
        <item x="54"/>
        <item x="96"/>
        <item x="66"/>
        <item x="90"/>
        <item x="59"/>
        <item x="41"/>
        <item x="57"/>
        <item x="68"/>
        <item x="77"/>
        <item x="84"/>
        <item x="111"/>
        <item x="35"/>
        <item x="67"/>
        <item x="53"/>
        <item x="46"/>
        <item x="26"/>
        <item x="80"/>
        <item x="74"/>
        <item x="51"/>
        <item x="89"/>
        <item x="39"/>
        <item x="40"/>
        <item x="42"/>
        <item x="44"/>
        <item x="52"/>
        <item x="78"/>
        <item x="81"/>
        <item x="47"/>
        <item x="25"/>
        <item x="28"/>
        <item x="65"/>
        <item x="30"/>
        <item x="45"/>
        <item x="43"/>
        <item x="29"/>
        <item x="49"/>
        <item x="56"/>
        <item x="55"/>
        <item x="36"/>
        <item x="50"/>
        <item x="32"/>
        <item x="21"/>
        <item x="37"/>
        <item x="23"/>
        <item x="10"/>
        <item x="58"/>
        <item x="27"/>
        <item x="20"/>
        <item x="17"/>
        <item x="13"/>
        <item x="18"/>
        <item x="34"/>
        <item x="22"/>
        <item x="33"/>
        <item x="15"/>
        <item x="72"/>
        <item x="16"/>
        <item x="19"/>
        <item x="24"/>
        <item x="60"/>
        <item x="12"/>
        <item x="11"/>
        <item x="6"/>
        <item x="9"/>
        <item x="8"/>
        <item x="14"/>
        <item x="4"/>
        <item x="5"/>
        <item x="3"/>
        <item x="7"/>
        <item x="2"/>
        <item x="1"/>
        <item x="0"/>
        <item t="default"/>
      </items>
    </pivotField>
    <pivotField dataField="1" showAll="0"/>
    <pivotField numFmtId="14" showAll="0"/>
    <pivotField showAll="0">
      <items count="262">
        <item x="128"/>
        <item x="70"/>
        <item x="51"/>
        <item x="50"/>
        <item x="243"/>
        <item x="92"/>
        <item x="53"/>
        <item x="191"/>
        <item x="138"/>
        <item x="179"/>
        <item x="256"/>
        <item x="54"/>
        <item x="247"/>
        <item x="236"/>
        <item x="113"/>
        <item x="156"/>
        <item x="146"/>
        <item x="242"/>
        <item x="95"/>
        <item x="246"/>
        <item x="32"/>
        <item x="23"/>
        <item x="99"/>
        <item x="188"/>
        <item x="13"/>
        <item x="111"/>
        <item x="204"/>
        <item x="213"/>
        <item x="37"/>
        <item x="178"/>
        <item x="47"/>
        <item x="135"/>
        <item x="11"/>
        <item x="216"/>
        <item x="153"/>
        <item x="44"/>
        <item x="1"/>
        <item x="220"/>
        <item x="30"/>
        <item x="149"/>
        <item x="230"/>
        <item x="72"/>
        <item x="81"/>
        <item x="231"/>
        <item x="26"/>
        <item x="195"/>
        <item x="108"/>
        <item x="165"/>
        <item x="114"/>
        <item x="119"/>
        <item x="34"/>
        <item x="0"/>
        <item x="100"/>
        <item x="18"/>
        <item x="69"/>
        <item x="167"/>
        <item x="60"/>
        <item x="78"/>
        <item x="65"/>
        <item x="14"/>
        <item x="3"/>
        <item x="12"/>
        <item x="183"/>
        <item x="36"/>
        <item x="151"/>
        <item x="223"/>
        <item x="214"/>
        <item x="210"/>
        <item x="67"/>
        <item x="259"/>
        <item x="141"/>
        <item x="226"/>
        <item x="83"/>
        <item x="147"/>
        <item x="244"/>
        <item x="55"/>
        <item x="194"/>
        <item x="212"/>
        <item x="80"/>
        <item x="123"/>
        <item x="248"/>
        <item x="38"/>
        <item x="207"/>
        <item x="22"/>
        <item x="127"/>
        <item x="181"/>
        <item x="134"/>
        <item x="227"/>
        <item x="192"/>
        <item x="6"/>
        <item x="132"/>
        <item x="217"/>
        <item x="208"/>
        <item x="97"/>
        <item x="76"/>
        <item x="221"/>
        <item x="62"/>
        <item x="180"/>
        <item x="258"/>
        <item x="56"/>
        <item x="222"/>
        <item x="249"/>
        <item x="15"/>
        <item x="121"/>
        <item x="93"/>
        <item x="203"/>
        <item x="228"/>
        <item x="209"/>
        <item x="205"/>
        <item x="96"/>
        <item x="73"/>
        <item x="158"/>
        <item x="136"/>
        <item x="84"/>
        <item x="91"/>
        <item x="5"/>
        <item x="110"/>
        <item x="159"/>
        <item x="64"/>
        <item x="10"/>
        <item x="172"/>
        <item x="101"/>
        <item x="7"/>
        <item x="177"/>
        <item x="31"/>
        <item x="98"/>
        <item x="42"/>
        <item x="133"/>
        <item x="75"/>
        <item x="130"/>
        <item x="59"/>
        <item x="8"/>
        <item x="66"/>
        <item x="28"/>
        <item x="74"/>
        <item x="17"/>
        <item x="122"/>
        <item x="82"/>
        <item x="182"/>
        <item x="115"/>
        <item x="170"/>
        <item x="125"/>
        <item x="27"/>
        <item x="71"/>
        <item x="215"/>
        <item x="143"/>
        <item x="24"/>
        <item x="142"/>
        <item x="245"/>
        <item x="233"/>
        <item x="224"/>
        <item x="254"/>
        <item x="19"/>
        <item x="88"/>
        <item x="173"/>
        <item x="225"/>
        <item x="206"/>
        <item x="112"/>
        <item x="186"/>
        <item x="68"/>
        <item x="163"/>
        <item x="25"/>
        <item x="4"/>
        <item x="43"/>
        <item x="33"/>
        <item x="58"/>
        <item x="229"/>
        <item x="106"/>
        <item x="200"/>
        <item x="45"/>
        <item x="154"/>
        <item x="9"/>
        <item x="20"/>
        <item x="40"/>
        <item x="21"/>
        <item x="35"/>
        <item x="120"/>
        <item x="235"/>
        <item x="77"/>
        <item x="52"/>
        <item x="118"/>
        <item x="152"/>
        <item x="239"/>
        <item x="139"/>
        <item x="240"/>
        <item x="250"/>
        <item x="174"/>
        <item x="86"/>
        <item x="255"/>
        <item x="29"/>
        <item x="105"/>
        <item x="234"/>
        <item x="160"/>
        <item x="201"/>
        <item x="155"/>
        <item x="157"/>
        <item x="161"/>
        <item x="251"/>
        <item x="131"/>
        <item x="252"/>
        <item x="185"/>
        <item x="198"/>
        <item x="166"/>
        <item x="90"/>
        <item x="176"/>
        <item x="109"/>
        <item x="103"/>
        <item x="260"/>
        <item x="193"/>
        <item x="144"/>
        <item x="253"/>
        <item x="126"/>
        <item x="85"/>
        <item x="168"/>
        <item x="48"/>
        <item x="175"/>
        <item x="79"/>
        <item x="257"/>
        <item x="61"/>
        <item x="169"/>
        <item x="150"/>
        <item x="137"/>
        <item x="124"/>
        <item x="16"/>
        <item x="187"/>
        <item x="184"/>
        <item x="140"/>
        <item x="94"/>
        <item x="211"/>
        <item x="219"/>
        <item x="89"/>
        <item x="116"/>
        <item x="241"/>
        <item x="164"/>
        <item x="190"/>
        <item x="145"/>
        <item x="104"/>
        <item x="196"/>
        <item x="102"/>
        <item x="117"/>
        <item x="238"/>
        <item x="49"/>
        <item x="162"/>
        <item x="63"/>
        <item x="202"/>
        <item x="2"/>
        <item x="41"/>
        <item x="199"/>
        <item x="218"/>
        <item x="148"/>
        <item x="87"/>
        <item x="107"/>
        <item x="57"/>
        <item x="232"/>
        <item x="237"/>
        <item x="129"/>
        <item x="189"/>
        <item x="197"/>
        <item x="171"/>
        <item x="46"/>
        <item x="39"/>
        <item t="default"/>
      </items>
    </pivotField>
    <pivotField showAll="0"/>
    <pivotField showAll="0"/>
    <pivotField showAll="0"/>
    <pivotField showAll="0">
      <items count="5">
        <item x="0"/>
        <item x="2"/>
        <item x="3"/>
        <item x="1"/>
        <item t="default"/>
      </items>
    </pivotField>
    <pivotField showAll="0"/>
  </pivotFields>
  <rowFields count="1">
    <field x="0"/>
  </rowFields>
  <rowItems count="4">
    <i>
      <x v="55"/>
    </i>
    <i>
      <x v="57"/>
    </i>
    <i>
      <x v="604"/>
    </i>
    <i t="grand">
      <x/>
    </i>
  </rowItems>
  <colFields count="1">
    <field x="-2"/>
  </colFields>
  <colItems count="2">
    <i>
      <x/>
    </i>
    <i i="1">
      <x v="1"/>
    </i>
  </colItems>
  <dataFields count="2">
    <dataField name="Sum of World Wide Sales (in $)" fld="7" baseField="0" baseItem="0"/>
    <dataField name="Sum of Domestic Sales (in $)" fld="5" baseField="0" baseItem="0"/>
  </dataFields>
  <chartFormats count="2">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507091-A231-4F55-B572-AA5B98572AD7}"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0">
  <location ref="A1:B6" firstHeaderRow="1" firstDataRow="1" firstDataCol="1"/>
  <pivotFields count="15">
    <pivotField dataField="1" showAll="0">
      <items count="736">
        <item x="461"/>
        <item x="699"/>
        <item x="276"/>
        <item x="538"/>
        <item x="80"/>
        <item x="658"/>
        <item x="359"/>
        <item x="219"/>
        <item x="350"/>
        <item x="668"/>
        <item x="523"/>
        <item x="380"/>
        <item x="367"/>
        <item x="644"/>
        <item x="521"/>
        <item x="401"/>
        <item x="596"/>
        <item x="348"/>
        <item x="624"/>
        <item x="234"/>
        <item x="540"/>
        <item x="695"/>
        <item x="520"/>
        <item x="381"/>
        <item x="32"/>
        <item x="36"/>
        <item x="411"/>
        <item x="526"/>
        <item x="259"/>
        <item x="307"/>
        <item x="345"/>
        <item x="229"/>
        <item x="320"/>
        <item x="462"/>
        <item x="498"/>
        <item x="542"/>
        <item x="432"/>
        <item x="543"/>
        <item x="162"/>
        <item x="546"/>
        <item x="194"/>
        <item x="679"/>
        <item x="485"/>
        <item x="551"/>
        <item x="398"/>
        <item x="183"/>
        <item x="549"/>
        <item x="159"/>
        <item x="653"/>
        <item x="384"/>
        <item x="528"/>
        <item x="706"/>
        <item x="415"/>
        <item x="385"/>
        <item x="621"/>
        <item x="0"/>
        <item x="9"/>
        <item x="1"/>
        <item x="560"/>
        <item x="242"/>
        <item x="455"/>
        <item x="713"/>
        <item x="595"/>
        <item x="466"/>
        <item x="324"/>
        <item x="534"/>
        <item x="290"/>
        <item x="351"/>
        <item x="467"/>
        <item x="58"/>
        <item x="620"/>
        <item x="403"/>
        <item x="497"/>
        <item x="13"/>
        <item x="614"/>
        <item x="420"/>
        <item x="677"/>
        <item x="544"/>
        <item x="119"/>
        <item x="642"/>
        <item x="361"/>
        <item x="465"/>
        <item x="49"/>
        <item x="391"/>
        <item x="475"/>
        <item x="600"/>
        <item x="168"/>
        <item x="612"/>
        <item x="399"/>
        <item x="469"/>
        <item x="618"/>
        <item x="357"/>
        <item x="196"/>
        <item x="212"/>
        <item x="17"/>
        <item x="297"/>
        <item x="101"/>
        <item x="21"/>
        <item x="585"/>
        <item x="156"/>
        <item x="137"/>
        <item x="239"/>
        <item x="328"/>
        <item x="661"/>
        <item x="591"/>
        <item x="203"/>
        <item x="472"/>
        <item x="482"/>
        <item x="693"/>
        <item x="397"/>
        <item x="383"/>
        <item x="673"/>
        <item x="670"/>
        <item x="166"/>
        <item x="189"/>
        <item x="597"/>
        <item x="529"/>
        <item x="491"/>
        <item x="522"/>
        <item x="452"/>
        <item x="577"/>
        <item x="569"/>
        <item x="552"/>
        <item x="533"/>
        <item x="605"/>
        <item x="609"/>
        <item x="732"/>
        <item x="494"/>
        <item x="514"/>
        <item x="104"/>
        <item x="85"/>
        <item x="84"/>
        <item x="734"/>
        <item x="165"/>
        <item x="40"/>
        <item x="34"/>
        <item x="237"/>
        <item x="305"/>
        <item x="334"/>
        <item x="608"/>
        <item x="625"/>
        <item x="429"/>
        <item x="243"/>
        <item x="114"/>
        <item x="496"/>
        <item x="683"/>
        <item x="590"/>
        <item x="622"/>
        <item x="322"/>
        <item x="175"/>
        <item x="78"/>
        <item x="646"/>
        <item x="298"/>
        <item x="559"/>
        <item x="436"/>
        <item x="349"/>
        <item x="617"/>
        <item x="499"/>
        <item x="616"/>
        <item x="463"/>
        <item x="501"/>
        <item x="525"/>
        <item x="487"/>
        <item x="651"/>
        <item x="464"/>
        <item x="512"/>
        <item x="573"/>
        <item x="73"/>
        <item x="120"/>
        <item x="358"/>
        <item x="406"/>
        <item x="314"/>
        <item x="83"/>
        <item x="88"/>
        <item x="131"/>
        <item x="418"/>
        <item x="280"/>
        <item x="294"/>
        <item x="152"/>
        <item x="45"/>
        <item x="566"/>
        <item x="113"/>
        <item x="511"/>
        <item x="726"/>
        <item x="12"/>
        <item x="8"/>
        <item x="645"/>
        <item x="7"/>
        <item x="619"/>
        <item x="287"/>
        <item x="404"/>
        <item x="686"/>
        <item x="655"/>
        <item x="575"/>
        <item x="490"/>
        <item x="553"/>
        <item x="422"/>
        <item x="556"/>
        <item x="555"/>
        <item x="184"/>
        <item x="507"/>
        <item x="177"/>
        <item x="273"/>
        <item x="300"/>
        <item x="536"/>
        <item x="262"/>
        <item x="460"/>
        <item x="94"/>
        <item x="267"/>
        <item x="372"/>
        <item x="580"/>
        <item x="457"/>
        <item x="508"/>
        <item x="87"/>
        <item x="62"/>
        <item x="535"/>
        <item x="733"/>
        <item x="481"/>
        <item x="130"/>
        <item x="330"/>
        <item x="564"/>
        <item x="277"/>
        <item x="48"/>
        <item x="51"/>
        <item x="46"/>
        <item x="44"/>
        <item x="76"/>
        <item x="37"/>
        <item x="304"/>
        <item x="517"/>
        <item x="71"/>
        <item x="539"/>
        <item x="493"/>
        <item x="295"/>
        <item x="696"/>
        <item x="274"/>
        <item x="712"/>
        <item x="627"/>
        <item x="317"/>
        <item x="201"/>
        <item x="174"/>
        <item x="343"/>
        <item x="187"/>
        <item x="134"/>
        <item x="178"/>
        <item x="515"/>
        <item x="150"/>
        <item x="702"/>
        <item x="323"/>
        <item x="279"/>
        <item x="254"/>
        <item x="57"/>
        <item x="54"/>
        <item x="117"/>
        <item x="561"/>
        <item x="67"/>
        <item x="72"/>
        <item x="271"/>
        <item x="81"/>
        <item x="204"/>
        <item x="578"/>
        <item x="375"/>
        <item x="707"/>
        <item x="63"/>
        <item x="106"/>
        <item x="570"/>
        <item x="613"/>
        <item x="149"/>
        <item x="132"/>
        <item x="15"/>
        <item x="107"/>
        <item x="206"/>
        <item x="582"/>
        <item x="587"/>
        <item x="671"/>
        <item x="248"/>
        <item x="454"/>
        <item x="704"/>
        <item x="438"/>
        <item x="363"/>
        <item x="27"/>
        <item x="354"/>
        <item x="519"/>
        <item x="473"/>
        <item x="75"/>
        <item x="39"/>
        <item x="567"/>
        <item x="548"/>
        <item x="714"/>
        <item x="23"/>
        <item x="301"/>
        <item x="4"/>
        <item x="11"/>
        <item x="604"/>
        <item x="729"/>
        <item x="649"/>
        <item x="157"/>
        <item x="588"/>
        <item x="253"/>
        <item x="250"/>
        <item x="477"/>
        <item x="386"/>
        <item x="579"/>
        <item x="715"/>
        <item x="154"/>
        <item x="127"/>
        <item x="118"/>
        <item x="181"/>
        <item x="207"/>
        <item x="449"/>
        <item x="530"/>
        <item x="230"/>
        <item x="373"/>
        <item x="437"/>
        <item x="139"/>
        <item x="456"/>
        <item x="448"/>
        <item x="390"/>
        <item x="584"/>
        <item x="272"/>
        <item x="135"/>
        <item x="639"/>
        <item x="506"/>
        <item x="210"/>
        <item x="282"/>
        <item x="95"/>
        <item x="142"/>
        <item x="90"/>
        <item x="190"/>
        <item x="110"/>
        <item x="263"/>
        <item x="116"/>
        <item x="335"/>
        <item x="623"/>
        <item x="431"/>
        <item x="387"/>
        <item x="631"/>
        <item x="180"/>
        <item x="360"/>
        <item x="370"/>
        <item x="146"/>
        <item x="122"/>
        <item x="226"/>
        <item x="492"/>
        <item x="592"/>
        <item x="16"/>
        <item x="318"/>
        <item x="721"/>
        <item x="615"/>
        <item x="416"/>
        <item x="218"/>
        <item x="153"/>
        <item x="79"/>
        <item x="109"/>
        <item x="112"/>
        <item x="163"/>
        <item x="265"/>
        <item x="281"/>
        <item x="151"/>
        <item x="217"/>
        <item x="711"/>
        <item x="193"/>
        <item x="446"/>
        <item x="700"/>
        <item x="231"/>
        <item x="325"/>
        <item x="412"/>
        <item x="302"/>
        <item x="339"/>
        <item x="654"/>
        <item x="458"/>
        <item x="251"/>
        <item x="309"/>
        <item x="315"/>
        <item x="572"/>
        <item x="308"/>
        <item x="329"/>
        <item x="435"/>
        <item x="413"/>
        <item x="221"/>
        <item x="310"/>
        <item x="285"/>
        <item x="598"/>
        <item x="660"/>
        <item x="188"/>
        <item x="252"/>
        <item x="425"/>
        <item x="440"/>
        <item x="675"/>
        <item x="688"/>
        <item x="635"/>
        <item x="474"/>
        <item x="402"/>
        <item x="656"/>
        <item x="719"/>
        <item x="224"/>
        <item x="489"/>
        <item x="291"/>
        <item x="563"/>
        <item x="662"/>
        <item x="332"/>
        <item x="636"/>
        <item x="42"/>
        <item x="30"/>
        <item x="77"/>
        <item x="33"/>
        <item x="121"/>
        <item x="433"/>
        <item x="709"/>
        <item x="516"/>
        <item x="531"/>
        <item x="311"/>
        <item x="222"/>
        <item x="727"/>
        <item x="215"/>
        <item x="352"/>
        <item x="698"/>
        <item x="261"/>
        <item x="606"/>
        <item x="610"/>
        <item x="158"/>
        <item x="145"/>
        <item x="270"/>
        <item x="173"/>
        <item x="240"/>
        <item x="510"/>
        <item x="133"/>
        <item x="140"/>
        <item x="665"/>
        <item x="629"/>
        <item x="408"/>
        <item x="532"/>
        <item x="388"/>
        <item x="198"/>
        <item x="185"/>
        <item x="396"/>
        <item x="200"/>
        <item x="728"/>
        <item x="374"/>
        <item x="524"/>
        <item x="476"/>
        <item x="681"/>
        <item x="31"/>
        <item x="392"/>
        <item x="518"/>
        <item x="340"/>
        <item x="483"/>
        <item x="633"/>
        <item x="632"/>
        <item x="421"/>
        <item x="205"/>
        <item x="199"/>
        <item x="443"/>
        <item x="576"/>
        <item x="369"/>
        <item x="447"/>
        <item x="364"/>
        <item x="245"/>
        <item x="427"/>
        <item x="428"/>
        <item x="288"/>
        <item x="303"/>
        <item x="690"/>
        <item x="179"/>
        <item x="666"/>
        <item x="192"/>
        <item x="47"/>
        <item x="93"/>
        <item x="74"/>
        <item x="419"/>
        <item x="256"/>
        <item x="537"/>
        <item x="126"/>
        <item x="19"/>
        <item x="400"/>
        <item x="557"/>
        <item x="637"/>
        <item x="284"/>
        <item x="672"/>
        <item x="266"/>
        <item x="268"/>
        <item x="468"/>
        <item x="377"/>
        <item x="55"/>
        <item x="333"/>
        <item x="69"/>
        <item x="82"/>
        <item x="52"/>
        <item x="20"/>
        <item x="56"/>
        <item x="278"/>
        <item x="442"/>
        <item x="541"/>
        <item x="674"/>
        <item x="717"/>
        <item x="275"/>
        <item x="344"/>
        <item x="213"/>
        <item x="35"/>
        <item x="123"/>
        <item x="60"/>
        <item x="86"/>
        <item x="26"/>
        <item x="169"/>
        <item x="202"/>
        <item x="3"/>
        <item x="10"/>
        <item x="716"/>
        <item x="657"/>
        <item x="410"/>
        <item x="96"/>
        <item x="527"/>
        <item x="480"/>
        <item x="407"/>
        <item x="269"/>
        <item x="731"/>
        <item x="562"/>
        <item x="286"/>
        <item x="366"/>
        <item x="144"/>
        <item x="225"/>
        <item x="161"/>
        <item x="599"/>
        <item x="195"/>
        <item x="513"/>
        <item x="182"/>
        <item x="236"/>
        <item x="232"/>
        <item x="296"/>
        <item x="478"/>
        <item x="647"/>
        <item x="91"/>
        <item x="327"/>
        <item x="6"/>
        <item x="611"/>
        <item x="682"/>
        <item x="504"/>
        <item x="393"/>
        <item x="607"/>
        <item x="445"/>
        <item x="426"/>
        <item x="227"/>
        <item x="640"/>
        <item x="725"/>
        <item x="244"/>
        <item x="98"/>
        <item x="247"/>
        <item x="376"/>
        <item x="371"/>
        <item x="147"/>
        <item x="353"/>
        <item x="89"/>
        <item x="38"/>
        <item x="25"/>
        <item x="160"/>
        <item x="545"/>
        <item x="423"/>
        <item x="365"/>
        <item x="414"/>
        <item x="589"/>
        <item x="550"/>
        <item x="689"/>
        <item x="694"/>
        <item x="451"/>
        <item x="382"/>
        <item x="634"/>
        <item x="14"/>
        <item x="394"/>
        <item x="705"/>
        <item x="347"/>
        <item x="484"/>
        <item x="547"/>
        <item x="293"/>
        <item x="321"/>
        <item x="356"/>
        <item x="235"/>
        <item x="558"/>
        <item x="434"/>
        <item x="176"/>
        <item x="701"/>
        <item x="209"/>
        <item x="148"/>
        <item x="312"/>
        <item x="722"/>
        <item x="554"/>
        <item x="593"/>
        <item x="718"/>
        <item x="638"/>
        <item x="111"/>
        <item x="61"/>
        <item x="92"/>
        <item x="124"/>
        <item x="470"/>
        <item x="128"/>
        <item x="684"/>
        <item x="41"/>
        <item x="316"/>
        <item x="197"/>
        <item x="378"/>
        <item x="220"/>
        <item x="319"/>
        <item x="389"/>
        <item x="211"/>
        <item x="663"/>
        <item x="5"/>
        <item x="479"/>
        <item x="691"/>
        <item x="336"/>
        <item x="50"/>
        <item x="18"/>
        <item x="43"/>
        <item x="136"/>
        <item x="129"/>
        <item x="331"/>
        <item x="502"/>
        <item x="214"/>
        <item x="99"/>
        <item x="241"/>
        <item x="337"/>
        <item x="172"/>
        <item x="723"/>
        <item x="246"/>
        <item x="228"/>
        <item x="260"/>
        <item x="306"/>
        <item x="453"/>
        <item x="676"/>
        <item x="626"/>
        <item x="667"/>
        <item x="138"/>
        <item x="602"/>
        <item x="509"/>
        <item x="362"/>
        <item x="687"/>
        <item x="586"/>
        <item x="379"/>
        <item x="395"/>
        <item x="171"/>
        <item x="503"/>
        <item x="355"/>
        <item x="692"/>
        <item x="730"/>
        <item x="53"/>
        <item x="238"/>
        <item x="697"/>
        <item x="170"/>
        <item x="115"/>
        <item x="155"/>
        <item x="338"/>
        <item x="568"/>
        <item x="603"/>
        <item x="368"/>
        <item x="685"/>
        <item x="583"/>
        <item x="441"/>
        <item x="102"/>
        <item x="66"/>
        <item x="108"/>
        <item x="103"/>
        <item x="641"/>
        <item x="486"/>
        <item x="678"/>
        <item x="708"/>
        <item x="258"/>
        <item x="249"/>
        <item x="313"/>
        <item x="299"/>
        <item x="223"/>
        <item x="65"/>
        <item x="125"/>
        <item x="2"/>
        <item x="450"/>
        <item x="630"/>
        <item x="669"/>
        <item x="29"/>
        <item x="28"/>
        <item x="105"/>
        <item x="24"/>
        <item x="22"/>
        <item x="68"/>
        <item x="141"/>
        <item x="341"/>
        <item x="264"/>
        <item x="680"/>
        <item x="186"/>
        <item x="495"/>
        <item x="283"/>
        <item x="439"/>
        <item x="255"/>
        <item x="664"/>
        <item x="505"/>
        <item x="100"/>
        <item x="488"/>
        <item x="628"/>
        <item x="594"/>
        <item x="565"/>
        <item x="659"/>
        <item x="409"/>
        <item x="652"/>
        <item x="64"/>
        <item x="601"/>
        <item x="703"/>
        <item x="346"/>
        <item x="191"/>
        <item x="143"/>
        <item x="233"/>
        <item x="710"/>
        <item x="471"/>
        <item x="720"/>
        <item x="430"/>
        <item x="459"/>
        <item x="581"/>
        <item x="424"/>
        <item x="289"/>
        <item x="724"/>
        <item x="643"/>
        <item x="574"/>
        <item x="59"/>
        <item x="70"/>
        <item x="167"/>
        <item x="405"/>
        <item x="208"/>
        <item x="257"/>
        <item x="417"/>
        <item x="292"/>
        <item x="164"/>
        <item x="97"/>
        <item x="326"/>
        <item x="216"/>
        <item x="444"/>
        <item x="342"/>
        <item x="571"/>
        <item x="650"/>
        <item x="648"/>
        <item x="500"/>
        <item t="default"/>
      </items>
    </pivotField>
    <pivotField showAll="0">
      <items count="46">
        <item x="37"/>
        <item x="42"/>
        <item x="43"/>
        <item x="44"/>
        <item x="26"/>
        <item x="38"/>
        <item x="30"/>
        <item x="39"/>
        <item x="25"/>
        <item x="32"/>
        <item x="33"/>
        <item x="34"/>
        <item x="31"/>
        <item x="41"/>
        <item x="11"/>
        <item x="18"/>
        <item x="40"/>
        <item x="24"/>
        <item x="2"/>
        <item x="28"/>
        <item x="15"/>
        <item x="29"/>
        <item x="16"/>
        <item x="20"/>
        <item x="9"/>
        <item x="21"/>
        <item x="22"/>
        <item x="14"/>
        <item x="19"/>
        <item x="17"/>
        <item x="0"/>
        <item x="13"/>
        <item x="10"/>
        <item x="4"/>
        <item x="7"/>
        <item x="12"/>
        <item x="3"/>
        <item x="8"/>
        <item x="5"/>
        <item x="6"/>
        <item x="1"/>
        <item x="36"/>
        <item x="23"/>
        <item x="35"/>
        <item x="27"/>
        <item t="default"/>
      </items>
    </pivotField>
    <pivotField showAll="0">
      <items count="51">
        <item x="27"/>
        <item x="29"/>
        <item x="38"/>
        <item x="31"/>
        <item x="32"/>
        <item x="44"/>
        <item x="42"/>
        <item x="36"/>
        <item x="23"/>
        <item x="6"/>
        <item x="8"/>
        <item x="11"/>
        <item x="49"/>
        <item x="39"/>
        <item x="18"/>
        <item x="30"/>
        <item x="19"/>
        <item x="48"/>
        <item x="28"/>
        <item x="46"/>
        <item x="20"/>
        <item x="47"/>
        <item x="43"/>
        <item x="10"/>
        <item x="17"/>
        <item x="21"/>
        <item x="26"/>
        <item x="4"/>
        <item x="13"/>
        <item x="2"/>
        <item x="34"/>
        <item x="24"/>
        <item x="25"/>
        <item x="22"/>
        <item x="16"/>
        <item x="45"/>
        <item x="37"/>
        <item x="5"/>
        <item x="35"/>
        <item x="12"/>
        <item x="9"/>
        <item x="15"/>
        <item x="14"/>
        <item x="0"/>
        <item x="41"/>
        <item x="40"/>
        <item x="3"/>
        <item x="1"/>
        <item x="7"/>
        <item x="33"/>
        <item t="default"/>
      </items>
    </pivotField>
    <pivotField showAll="0">
      <items count="156">
        <item x="124"/>
        <item x="30"/>
        <item x="71"/>
        <item x="72"/>
        <item x="91"/>
        <item x="44"/>
        <item x="92"/>
        <item x="58"/>
        <item x="48"/>
        <item x="46"/>
        <item x="118"/>
        <item x="134"/>
        <item x="37"/>
        <item x="123"/>
        <item x="22"/>
        <item x="114"/>
        <item x="40"/>
        <item x="107"/>
        <item x="23"/>
        <item x="102"/>
        <item x="105"/>
        <item x="70"/>
        <item x="110"/>
        <item x="38"/>
        <item x="63"/>
        <item x="116"/>
        <item x="64"/>
        <item x="130"/>
        <item x="41"/>
        <item x="81"/>
        <item x="56"/>
        <item x="90"/>
        <item x="141"/>
        <item x="50"/>
        <item x="42"/>
        <item x="152"/>
        <item x="76"/>
        <item x="4"/>
        <item x="87"/>
        <item x="11"/>
        <item x="49"/>
        <item x="109"/>
        <item x="10"/>
        <item x="28"/>
        <item x="154"/>
        <item x="142"/>
        <item x="45"/>
        <item x="69"/>
        <item x="39"/>
        <item x="20"/>
        <item x="24"/>
        <item x="121"/>
        <item x="7"/>
        <item x="14"/>
        <item x="112"/>
        <item x="2"/>
        <item x="66"/>
        <item x="115"/>
        <item x="135"/>
        <item x="16"/>
        <item x="73"/>
        <item x="62"/>
        <item x="100"/>
        <item x="6"/>
        <item x="19"/>
        <item x="98"/>
        <item x="43"/>
        <item x="0"/>
        <item x="148"/>
        <item x="3"/>
        <item x="86"/>
        <item x="8"/>
        <item x="33"/>
        <item x="146"/>
        <item x="5"/>
        <item x="139"/>
        <item x="96"/>
        <item x="17"/>
        <item x="150"/>
        <item x="113"/>
        <item x="65"/>
        <item x="61"/>
        <item x="29"/>
        <item x="36"/>
        <item x="9"/>
        <item x="78"/>
        <item x="111"/>
        <item x="106"/>
        <item x="136"/>
        <item x="125"/>
        <item x="52"/>
        <item x="1"/>
        <item x="88"/>
        <item x="93"/>
        <item x="117"/>
        <item x="55"/>
        <item x="132"/>
        <item x="101"/>
        <item x="140"/>
        <item x="129"/>
        <item x="138"/>
        <item x="27"/>
        <item x="108"/>
        <item x="149"/>
        <item x="79"/>
        <item x="103"/>
        <item x="99"/>
        <item x="51"/>
        <item x="31"/>
        <item x="122"/>
        <item x="18"/>
        <item x="151"/>
        <item x="47"/>
        <item x="67"/>
        <item x="97"/>
        <item x="127"/>
        <item x="95"/>
        <item x="74"/>
        <item x="85"/>
        <item x="119"/>
        <item x="15"/>
        <item x="126"/>
        <item x="82"/>
        <item x="145"/>
        <item x="53"/>
        <item x="68"/>
        <item x="77"/>
        <item x="94"/>
        <item x="60"/>
        <item x="12"/>
        <item x="137"/>
        <item x="34"/>
        <item x="26"/>
        <item x="54"/>
        <item x="80"/>
        <item x="144"/>
        <item x="21"/>
        <item x="75"/>
        <item x="153"/>
        <item x="133"/>
        <item x="89"/>
        <item x="147"/>
        <item x="83"/>
        <item x="104"/>
        <item x="131"/>
        <item x="120"/>
        <item x="25"/>
        <item x="57"/>
        <item x="32"/>
        <item x="13"/>
        <item x="35"/>
        <item x="59"/>
        <item x="143"/>
        <item x="84"/>
        <item x="128"/>
        <item t="default"/>
      </items>
    </pivotField>
    <pivotField showAll="0">
      <items count="737">
        <item x="719"/>
        <item x="492"/>
        <item x="692"/>
        <item x="706"/>
        <item x="307"/>
        <item x="725"/>
        <item x="24"/>
        <item x="82"/>
        <item x="617"/>
        <item x="610"/>
        <item x="125"/>
        <item x="52"/>
        <item x="217"/>
        <item x="531"/>
        <item x="71"/>
        <item x="42"/>
        <item x="54"/>
        <item x="727"/>
        <item x="360"/>
        <item x="48"/>
        <item x="61"/>
        <item x="69"/>
        <item x="29"/>
        <item x="476"/>
        <item x="216"/>
        <item x="43"/>
        <item x="70"/>
        <item x="16"/>
        <item x="36"/>
        <item x="117"/>
        <item x="57"/>
        <item x="79"/>
        <item x="28"/>
        <item x="75"/>
        <item x="93"/>
        <item x="66"/>
        <item x="108"/>
        <item x="85"/>
        <item x="387"/>
        <item x="699"/>
        <item x="550"/>
        <item x="640"/>
        <item x="110"/>
        <item x="133"/>
        <item x="8"/>
        <item x="674"/>
        <item x="86"/>
        <item x="97"/>
        <item x="421"/>
        <item x="30"/>
        <item x="391"/>
        <item x="578"/>
        <item x="302"/>
        <item x="103"/>
        <item x="514"/>
        <item x="367"/>
        <item x="628"/>
        <item x="67"/>
        <item x="104"/>
        <item x="667"/>
        <item x="638"/>
        <item x="648"/>
        <item x="665"/>
        <item x="364"/>
        <item x="336"/>
        <item x="589"/>
        <item x="63"/>
        <item x="7"/>
        <item x="623"/>
        <item x="11"/>
        <item x="581"/>
        <item x="405"/>
        <item x="506"/>
        <item x="413"/>
        <item x="53"/>
        <item x="507"/>
        <item x="327"/>
        <item x="734"/>
        <item x="652"/>
        <item x="590"/>
        <item x="112"/>
        <item x="21"/>
        <item x="603"/>
        <item x="31"/>
        <item x="524"/>
        <item x="87"/>
        <item x="62"/>
        <item x="38"/>
        <item x="41"/>
        <item x="471"/>
        <item x="25"/>
        <item x="494"/>
        <item x="653"/>
        <item x="444"/>
        <item x="59"/>
        <item x="713"/>
        <item x="587"/>
        <item x="568"/>
        <item x="457"/>
        <item x="312"/>
        <item x="560"/>
        <item x="15"/>
        <item x="13"/>
        <item x="341"/>
        <item x="605"/>
        <item x="487"/>
        <item x="686"/>
        <item x="26"/>
        <item x="657"/>
        <item x="17"/>
        <item x="595"/>
        <item x="437"/>
        <item x="722"/>
        <item x="723"/>
        <item x="647"/>
        <item x="574"/>
        <item x="260"/>
        <item x="716"/>
        <item x="503"/>
        <item x="702"/>
        <item x="359"/>
        <item x="545"/>
        <item x="633"/>
        <item x="684"/>
        <item x="443"/>
        <item x="586"/>
        <item x="9"/>
        <item x="5"/>
        <item x="694"/>
        <item x="552"/>
        <item x="591"/>
        <item x="567"/>
        <item x="711"/>
        <item x="630"/>
        <item x="700"/>
        <item x="218"/>
        <item x="72"/>
        <item x="675"/>
        <item x="502"/>
        <item x="345"/>
        <item x="618"/>
        <item x="584"/>
        <item x="554"/>
        <item x="599"/>
        <item x="232"/>
        <item x="619"/>
        <item x="563"/>
        <item x="735"/>
        <item x="697"/>
        <item x="6"/>
        <item x="400"/>
        <item x="4"/>
        <item x="522"/>
        <item x="662"/>
        <item x="535"/>
        <item x="474"/>
        <item x="718"/>
        <item x="442"/>
        <item x="256"/>
        <item x="720"/>
        <item x="546"/>
        <item x="642"/>
        <item x="213"/>
        <item x="415"/>
        <item x="527"/>
        <item x="664"/>
        <item x="658"/>
        <item x="668"/>
        <item x="311"/>
        <item x="499"/>
        <item x="60"/>
        <item x="10"/>
        <item x="729"/>
        <item x="585"/>
        <item x="728"/>
        <item x="308"/>
        <item x="730"/>
        <item x="534"/>
        <item x="705"/>
        <item x="431"/>
        <item x="604"/>
        <item x="571"/>
        <item x="140"/>
        <item x="505"/>
        <item x="500"/>
        <item x="203"/>
        <item x="649"/>
        <item x="334"/>
        <item x="504"/>
        <item x="348"/>
        <item x="515"/>
        <item x="593"/>
        <item x="338"/>
        <item x="663"/>
        <item x="453"/>
        <item x="621"/>
        <item x="399"/>
        <item x="715"/>
        <item x="576"/>
        <item x="248"/>
        <item x="519"/>
        <item x="656"/>
        <item x="467"/>
        <item x="572"/>
        <item x="234"/>
        <item x="434"/>
        <item x="221"/>
        <item x="724"/>
        <item x="12"/>
        <item x="114"/>
        <item x="592"/>
        <item x="528"/>
        <item x="672"/>
        <item x="717"/>
        <item x="580"/>
        <item x="565"/>
        <item x="678"/>
        <item x="3"/>
        <item x="498"/>
        <item x="404"/>
        <item x="646"/>
        <item x="403"/>
        <item x="335"/>
        <item x="655"/>
        <item x="358"/>
        <item x="625"/>
        <item x="659"/>
        <item x="608"/>
        <item x="539"/>
        <item x="456"/>
        <item x="294"/>
        <item x="406"/>
        <item x="671"/>
        <item x="588"/>
        <item x="683"/>
        <item x="682"/>
        <item x="286"/>
        <item x="596"/>
        <item x="296"/>
        <item x="394"/>
        <item x="402"/>
        <item x="698"/>
        <item x="462"/>
        <item x="478"/>
        <item x="536"/>
        <item x="398"/>
        <item x="411"/>
        <item x="116"/>
        <item x="389"/>
        <item x="356"/>
        <item x="414"/>
        <item x="426"/>
        <item x="233"/>
        <item x="609"/>
        <item x="463"/>
        <item x="673"/>
        <item x="231"/>
        <item x="357"/>
        <item x="570"/>
        <item x="707"/>
        <item x="616"/>
        <item x="679"/>
        <item x="523"/>
        <item x="368"/>
        <item x="695"/>
        <item x="644"/>
        <item x="577"/>
        <item x="111"/>
        <item x="215"/>
        <item x="553"/>
        <item x="428"/>
        <item x="490"/>
        <item x="629"/>
        <item x="261"/>
        <item x="385"/>
        <item x="363"/>
        <item x="2"/>
        <item x="328"/>
        <item x="301"/>
        <item x="419"/>
        <item x="575"/>
        <item x="240"/>
        <item x="709"/>
        <item x="481"/>
        <item x="544"/>
        <item x="482"/>
        <item x="332"/>
        <item x="543"/>
        <item x="205"/>
        <item x="733"/>
        <item x="517"/>
        <item x="350"/>
        <item x="427"/>
        <item x="555"/>
        <item x="520"/>
        <item x="439"/>
        <item x="495"/>
        <item x="370"/>
        <item x="331"/>
        <item x="677"/>
        <item x="639"/>
        <item x="626"/>
        <item x="355"/>
        <item x="244"/>
        <item x="441"/>
        <item x="650"/>
        <item x="525"/>
        <item x="390"/>
        <item x="508"/>
        <item x="548"/>
        <item x="606"/>
        <item x="602"/>
        <item x="669"/>
        <item x="200"/>
        <item x="582"/>
        <item x="393"/>
        <item x="430"/>
        <item x="685"/>
        <item x="615"/>
        <item x="687"/>
        <item x="566"/>
        <item x="569"/>
        <item x="598"/>
        <item x="255"/>
        <item x="425"/>
        <item x="183"/>
        <item x="721"/>
        <item x="375"/>
        <item x="562"/>
        <item x="433"/>
        <item x="564"/>
        <item x="449"/>
        <item x="676"/>
        <item x="340"/>
        <item x="624"/>
        <item x="468"/>
        <item x="497"/>
        <item x="708"/>
        <item x="521"/>
        <item x="645"/>
        <item x="632"/>
        <item x="376"/>
        <item x="549"/>
        <item x="274"/>
        <item x="408"/>
        <item x="601"/>
        <item x="561"/>
        <item x="466"/>
        <item x="292"/>
        <item x="382"/>
        <item x="455"/>
        <item x="440"/>
        <item x="159"/>
        <item x="666"/>
        <item x="396"/>
        <item x="691"/>
        <item x="226"/>
        <item x="704"/>
        <item x="352"/>
        <item x="185"/>
        <item x="454"/>
        <item x="265"/>
        <item x="401"/>
        <item x="530"/>
        <item x="395"/>
        <item x="342"/>
        <item x="127"/>
        <item x="459"/>
        <item x="516"/>
        <item x="280"/>
        <item x="483"/>
        <item x="316"/>
        <item x="594"/>
        <item x="198"/>
        <item x="622"/>
        <item x="607"/>
        <item x="156"/>
        <item x="732"/>
        <item x="321"/>
        <item x="1"/>
        <item x="241"/>
        <item x="464"/>
        <item x="287"/>
        <item x="424"/>
        <item x="696"/>
        <item x="479"/>
        <item x="377"/>
        <item x="731"/>
        <item x="160"/>
        <item x="529"/>
        <item x="39"/>
        <item x="251"/>
        <item x="661"/>
        <item x="573"/>
        <item x="631"/>
        <item x="383"/>
        <item x="191"/>
        <item x="438"/>
        <item x="635"/>
        <item x="384"/>
        <item x="488"/>
        <item x="253"/>
        <item x="627"/>
        <item x="303"/>
        <item x="714"/>
        <item x="485"/>
        <item x="423"/>
        <item x="378"/>
        <item x="513"/>
        <item x="222"/>
        <item x="448"/>
        <item x="330"/>
        <item x="322"/>
        <item x="651"/>
        <item x="297"/>
        <item x="556"/>
        <item x="337"/>
        <item x="254"/>
        <item x="557"/>
        <item x="703"/>
        <item x="313"/>
        <item x="643"/>
        <item x="369"/>
        <item x="199"/>
        <item x="477"/>
        <item x="186"/>
        <item x="710"/>
        <item x="670"/>
        <item x="445"/>
        <item x="532"/>
        <item x="386"/>
        <item x="636"/>
        <item x="475"/>
        <item x="634"/>
        <item x="381"/>
        <item x="510"/>
        <item x="374"/>
        <item x="262"/>
        <item x="290"/>
        <item x="460"/>
        <item x="138"/>
        <item x="273"/>
        <item x="422"/>
        <item x="288"/>
        <item x="680"/>
        <item x="182"/>
        <item x="365"/>
        <item x="551"/>
        <item x="511"/>
        <item x="279"/>
        <item x="547"/>
        <item x="416"/>
        <item x="315"/>
        <item x="55"/>
        <item x="141"/>
        <item x="379"/>
        <item x="496"/>
        <item x="681"/>
        <item x="446"/>
        <item x="193"/>
        <item x="320"/>
        <item x="299"/>
        <item x="537"/>
        <item x="235"/>
        <item x="298"/>
        <item x="247"/>
        <item x="465"/>
        <item x="148"/>
        <item x="318"/>
        <item x="188"/>
        <item x="211"/>
        <item x="266"/>
        <item x="237"/>
        <item x="285"/>
        <item x="175"/>
        <item x="512"/>
        <item x="540"/>
        <item x="310"/>
        <item x="447"/>
        <item x="142"/>
        <item x="210"/>
        <item x="353"/>
        <item x="435"/>
        <item x="559"/>
        <item x="173"/>
        <item x="284"/>
        <item x="219"/>
        <item x="470"/>
        <item x="325"/>
        <item x="373"/>
        <item x="558"/>
        <item x="181"/>
        <item x="195"/>
        <item x="281"/>
        <item x="458"/>
        <item x="344"/>
        <item x="282"/>
        <item x="58"/>
        <item x="122"/>
        <item x="239"/>
        <item x="187"/>
        <item x="23"/>
        <item x="134"/>
        <item x="238"/>
        <item x="51"/>
        <item x="172"/>
        <item x="107"/>
        <item x="291"/>
        <item x="693"/>
        <item x="119"/>
        <item x="452"/>
        <item x="267"/>
        <item x="275"/>
        <item x="397"/>
        <item x="202"/>
        <item x="242"/>
        <item x="293"/>
        <item x="145"/>
        <item x="230"/>
        <item x="461"/>
        <item x="209"/>
        <item x="170"/>
        <item x="135"/>
        <item x="289"/>
        <item x="579"/>
        <item x="324"/>
        <item x="158"/>
        <item x="351"/>
        <item x="73"/>
        <item x="486"/>
        <item x="194"/>
        <item x="541"/>
        <item x="176"/>
        <item x="489"/>
        <item x="304"/>
        <item x="349"/>
        <item x="263"/>
        <item x="50"/>
        <item x="147"/>
        <item x="526"/>
        <item x="542"/>
        <item x="412"/>
        <item x="276"/>
        <item x="227"/>
        <item x="326"/>
        <item x="417"/>
        <item x="429"/>
        <item x="271"/>
        <item x="637"/>
        <item x="689"/>
        <item x="354"/>
        <item x="392"/>
        <item x="250"/>
        <item x="583"/>
        <item x="306"/>
        <item x="309"/>
        <item x="450"/>
        <item x="252"/>
        <item x="130"/>
        <item x="223"/>
        <item x="162"/>
        <item x="420"/>
        <item x="206"/>
        <item x="123"/>
        <item x="432"/>
        <item x="154"/>
        <item x="407"/>
        <item x="201"/>
        <item x="388"/>
        <item x="179"/>
        <item x="245"/>
        <item x="346"/>
        <item x="329"/>
        <item x="712"/>
        <item x="371"/>
        <item x="473"/>
        <item x="113"/>
        <item x="319"/>
        <item x="95"/>
        <item x="361"/>
        <item x="204"/>
        <item x="120"/>
        <item x="268"/>
        <item x="174"/>
        <item x="597"/>
        <item x="192"/>
        <item x="166"/>
        <item x="366"/>
        <item x="246"/>
        <item x="362"/>
        <item x="184"/>
        <item x="278"/>
        <item x="164"/>
        <item x="333"/>
        <item x="380"/>
        <item x="409"/>
        <item x="225"/>
        <item x="249"/>
        <item x="76"/>
        <item x="347"/>
        <item x="283"/>
        <item x="305"/>
        <item x="89"/>
        <item x="258"/>
        <item x="660"/>
        <item x="128"/>
        <item x="96"/>
        <item x="155"/>
        <item x="190"/>
        <item x="80"/>
        <item x="92"/>
        <item x="44"/>
        <item x="518"/>
        <item x="121"/>
        <item x="180"/>
        <item x="243"/>
        <item x="152"/>
        <item x="131"/>
        <item x="68"/>
        <item x="78"/>
        <item x="538"/>
        <item x="143"/>
        <item x="163"/>
        <item x="35"/>
        <item x="109"/>
        <item x="144"/>
        <item x="300"/>
        <item x="81"/>
        <item x="99"/>
        <item x="196"/>
        <item x="372"/>
        <item x="224"/>
        <item x="165"/>
        <item x="157"/>
        <item x="611"/>
        <item x="169"/>
        <item x="168"/>
        <item x="343"/>
        <item x="146"/>
        <item x="177"/>
        <item x="167"/>
        <item x="197"/>
        <item x="118"/>
        <item x="101"/>
        <item x="229"/>
        <item x="314"/>
        <item x="161"/>
        <item x="509"/>
        <item x="212"/>
        <item x="436"/>
        <item x="228"/>
        <item x="91"/>
        <item x="257"/>
        <item x="214"/>
        <item x="339"/>
        <item x="46"/>
        <item x="56"/>
        <item x="129"/>
        <item x="106"/>
        <item x="94"/>
        <item x="220"/>
        <item x="317"/>
        <item x="491"/>
        <item x="137"/>
        <item x="654"/>
        <item x="34"/>
        <item x="105"/>
        <item x="18"/>
        <item x="418"/>
        <item x="171"/>
        <item x="501"/>
        <item x="74"/>
        <item x="410"/>
        <item x="277"/>
        <item x="484"/>
        <item x="0"/>
        <item x="90"/>
        <item x="45"/>
        <item x="151"/>
        <item x="47"/>
        <item x="690"/>
        <item x="189"/>
        <item x="124"/>
        <item x="65"/>
        <item x="272"/>
        <item x="40"/>
        <item x="139"/>
        <item x="270"/>
        <item x="295"/>
        <item x="115"/>
        <item x="153"/>
        <item x="259"/>
        <item x="620"/>
        <item x="126"/>
        <item x="613"/>
        <item x="149"/>
        <item x="323"/>
        <item x="132"/>
        <item x="472"/>
        <item x="236"/>
        <item x="208"/>
        <item x="83"/>
        <item x="49"/>
        <item x="19"/>
        <item x="136"/>
        <item x="269"/>
        <item x="33"/>
        <item x="37"/>
        <item x="64"/>
        <item x="98"/>
        <item x="688"/>
        <item x="207"/>
        <item x="32"/>
        <item x="100"/>
        <item x="701"/>
        <item x="20"/>
        <item x="726"/>
        <item x="612"/>
        <item x="178"/>
        <item x="77"/>
        <item x="88"/>
        <item x="451"/>
        <item x="102"/>
        <item x="27"/>
        <item x="84"/>
        <item x="22"/>
        <item x="150"/>
        <item x="14"/>
        <item x="614"/>
        <item x="469"/>
        <item x="264"/>
        <item x="493"/>
        <item x="480"/>
        <item x="600"/>
        <item x="533"/>
        <item x="641"/>
        <item t="default"/>
      </items>
    </pivotField>
    <pivotField showAll="0">
      <items count="740">
        <item x="533"/>
        <item x="60"/>
        <item x="621"/>
        <item x="391"/>
        <item x="578"/>
        <item x="581"/>
        <item x="472"/>
        <item x="568"/>
        <item x="535"/>
        <item x="538"/>
        <item x="655"/>
        <item x="658"/>
        <item x="345"/>
        <item x="676"/>
        <item x="500"/>
        <item x="359"/>
        <item x="487"/>
        <item x="234"/>
        <item x="718"/>
        <item x="591"/>
        <item x="624"/>
        <item x="653"/>
        <item x="514"/>
        <item x="477"/>
        <item x="531"/>
        <item x="686"/>
        <item x="567"/>
        <item x="634"/>
        <item x="593"/>
        <item x="703"/>
        <item x="546"/>
        <item x="715"/>
        <item x="434"/>
        <item x="701"/>
        <item x="453"/>
        <item x="527"/>
        <item x="673"/>
        <item x="509"/>
        <item x="428"/>
        <item x="411"/>
        <item x="523"/>
        <item x="731"/>
        <item x="699"/>
        <item x="481"/>
        <item x="643"/>
        <item x="606"/>
        <item x="641"/>
        <item x="738"/>
        <item x="256"/>
        <item x="648"/>
        <item x="725"/>
        <item x="467"/>
        <item x="675"/>
        <item x="406"/>
        <item x="497"/>
        <item x="709"/>
        <item x="620"/>
        <item x="737"/>
        <item x="404"/>
        <item x="444"/>
        <item x="704"/>
        <item x="403"/>
        <item x="666"/>
        <item x="604"/>
        <item x="733"/>
        <item x="296"/>
        <item x="341"/>
        <item x="729"/>
        <item x="360"/>
        <item x="520"/>
        <item x="720"/>
        <item x="441"/>
        <item x="647"/>
        <item x="700"/>
        <item x="554"/>
        <item x="529"/>
        <item x="504"/>
        <item x="659"/>
        <item x="722"/>
        <item x="615"/>
        <item x="688"/>
        <item x="726"/>
        <item x="555"/>
        <item x="443"/>
        <item x="480"/>
        <item x="414"/>
        <item x="499"/>
        <item x="639"/>
        <item x="690"/>
        <item x="586"/>
        <item x="543"/>
        <item x="553"/>
        <item x="519"/>
        <item x="548"/>
        <item x="517"/>
        <item x="719"/>
        <item x="495"/>
        <item x="590"/>
        <item x="570"/>
        <item x="255"/>
        <item x="584"/>
        <item x="650"/>
        <item x="728"/>
        <item x="602"/>
        <item x="390"/>
        <item x="691"/>
        <item x="516"/>
        <item x="681"/>
        <item x="603"/>
        <item x="611"/>
        <item x="442"/>
        <item x="663"/>
        <item x="564"/>
        <item x="623"/>
        <item x="408"/>
        <item x="294"/>
        <item x="680"/>
        <item x="494"/>
        <item x="710"/>
        <item x="646"/>
        <item x="488"/>
        <item x="421"/>
        <item x="385"/>
        <item x="375"/>
        <item x="664"/>
        <item x="622"/>
        <item x="261"/>
        <item x="592"/>
        <item x="419"/>
        <item x="619"/>
        <item x="474"/>
        <item x="711"/>
        <item x="566"/>
        <item x="645"/>
        <item x="438"/>
        <item x="369"/>
        <item x="482"/>
        <item x="233"/>
        <item x="534"/>
        <item x="669"/>
        <item x="496"/>
        <item x="355"/>
        <item x="734"/>
        <item x="468"/>
        <item x="575"/>
        <item x="439"/>
        <item x="632"/>
        <item x="668"/>
        <item x="665"/>
        <item x="633"/>
        <item x="626"/>
        <item x="505"/>
        <item x="464"/>
        <item x="508"/>
        <item x="430"/>
        <item x="685"/>
        <item x="679"/>
        <item x="629"/>
        <item x="687"/>
        <item x="372"/>
        <item x="571"/>
        <item x="609"/>
        <item x="574"/>
        <item x="561"/>
        <item x="674"/>
        <item x="308"/>
        <item x="405"/>
        <item x="652"/>
        <item x="367"/>
        <item x="301"/>
        <item x="254"/>
        <item x="654"/>
        <item x="598"/>
        <item x="431"/>
        <item x="297"/>
        <item x="595"/>
        <item x="476"/>
        <item x="625"/>
        <item x="657"/>
        <item x="656"/>
        <item x="651"/>
        <item x="485"/>
        <item x="580"/>
        <item x="241"/>
        <item x="640"/>
        <item x="572"/>
        <item x="318"/>
        <item x="528"/>
        <item x="589"/>
        <item x="693"/>
        <item x="539"/>
        <item x="522"/>
        <item x="253"/>
        <item x="698"/>
        <item x="401"/>
        <item x="469"/>
        <item x="340"/>
        <item x="262"/>
        <item x="550"/>
        <item x="374"/>
        <item x="545"/>
        <item x="614"/>
        <item x="328"/>
        <item x="607"/>
        <item x="454"/>
        <item x="273"/>
        <item x="399"/>
        <item x="357"/>
        <item x="638"/>
        <item x="736"/>
        <item x="248"/>
        <item x="732"/>
        <item x="549"/>
        <item x="713"/>
        <item x="573"/>
        <item x="377"/>
        <item x="667"/>
        <item x="353"/>
        <item x="618"/>
        <item x="364"/>
        <item x="588"/>
        <item x="537"/>
        <item x="330"/>
        <item x="714"/>
        <item x="466"/>
        <item x="563"/>
        <item x="692"/>
        <item x="613"/>
        <item x="587"/>
        <item x="716"/>
        <item x="579"/>
        <item x="617"/>
        <item x="649"/>
        <item x="705"/>
        <item x="275"/>
        <item x="684"/>
        <item x="597"/>
        <item x="544"/>
        <item x="510"/>
        <item x="221"/>
        <item x="449"/>
        <item x="502"/>
        <item x="678"/>
        <item x="315"/>
        <item x="515"/>
        <item x="585"/>
        <item x="671"/>
        <item x="448"/>
        <item x="717"/>
        <item x="605"/>
        <item x="312"/>
        <item x="577"/>
        <item x="191"/>
        <item x="394"/>
        <item x="489"/>
        <item x="282"/>
        <item x="325"/>
        <item x="335"/>
        <item x="628"/>
        <item x="608"/>
        <item x="559"/>
        <item x="503"/>
        <item x="311"/>
        <item x="583"/>
        <item x="526"/>
        <item x="260"/>
        <item x="636"/>
        <item x="309"/>
        <item x="630"/>
        <item x="569"/>
        <item x="332"/>
        <item x="327"/>
        <item x="424"/>
        <item x="627"/>
        <item x="644"/>
        <item x="689"/>
        <item x="576"/>
        <item x="425"/>
        <item x="707"/>
        <item x="455"/>
        <item x="334"/>
        <item x="706"/>
        <item x="412"/>
        <item x="378"/>
        <item x="265"/>
        <item x="672"/>
        <item x="336"/>
        <item x="610"/>
        <item x="724"/>
        <item x="600"/>
        <item x="290"/>
        <item x="513"/>
        <item x="471"/>
        <item x="368"/>
        <item x="525"/>
        <item x="397"/>
        <item x="140"/>
        <item x="682"/>
        <item x="530"/>
        <item x="475"/>
        <item x="299"/>
        <item x="313"/>
        <item x="490"/>
        <item x="635"/>
        <item x="263"/>
        <item x="423"/>
        <item x="322"/>
        <item x="211"/>
        <item x="560"/>
        <item x="316"/>
        <item x="483"/>
        <item x="415"/>
        <item x="541"/>
        <item x="213"/>
        <item x="735"/>
        <item x="594"/>
        <item x="356"/>
        <item x="352"/>
        <item x="616"/>
        <item x="422"/>
        <item x="479"/>
        <item x="251"/>
        <item x="558"/>
        <item x="478"/>
        <item x="612"/>
        <item x="456"/>
        <item x="506"/>
        <item x="323"/>
        <item x="465"/>
        <item x="142"/>
        <item x="512"/>
        <item x="417"/>
        <item x="556"/>
        <item x="440"/>
        <item x="350"/>
        <item x="452"/>
        <item x="186"/>
        <item x="381"/>
        <item x="409"/>
        <item x="321"/>
        <item x="540"/>
        <item x="518"/>
        <item x="426"/>
        <item x="250"/>
        <item x="348"/>
        <item x="195"/>
        <item x="187"/>
        <item x="511"/>
        <item x="267"/>
        <item x="358"/>
        <item x="410"/>
        <item x="349"/>
        <item x="274"/>
        <item x="473"/>
        <item x="660"/>
        <item x="386"/>
        <item x="683"/>
        <item x="552"/>
        <item x="285"/>
        <item x="437"/>
        <item x="532"/>
        <item x="379"/>
        <item x="141"/>
        <item x="337"/>
        <item x="370"/>
        <item x="445"/>
        <item x="662"/>
        <item x="458"/>
        <item x="697"/>
        <item x="198"/>
        <item x="242"/>
        <item x="289"/>
        <item x="413"/>
        <item x="486"/>
        <item x="416"/>
        <item x="306"/>
        <item x="507"/>
        <item x="521"/>
        <item x="287"/>
        <item x="524"/>
        <item x="245"/>
        <item x="642"/>
        <item x="447"/>
        <item x="288"/>
        <item x="156"/>
        <item x="551"/>
        <item x="182"/>
        <item x="199"/>
        <item x="111"/>
        <item x="223"/>
        <item x="376"/>
        <item x="637"/>
        <item x="326"/>
        <item x="324"/>
        <item x="601"/>
        <item x="565"/>
        <item x="435"/>
        <item x="173"/>
        <item x="696"/>
        <item x="459"/>
        <item x="286"/>
        <item x="723"/>
        <item x="329"/>
        <item x="192"/>
        <item x="463"/>
        <item x="320"/>
        <item x="373"/>
        <item x="393"/>
        <item x="387"/>
        <item x="582"/>
        <item x="231"/>
        <item x="380"/>
        <item x="159"/>
        <item x="501"/>
        <item x="461"/>
        <item x="407"/>
        <item x="237"/>
        <item x="462"/>
        <item x="432"/>
        <item x="208"/>
        <item x="395"/>
        <item x="246"/>
        <item x="450"/>
        <item x="457"/>
        <item x="344"/>
        <item x="284"/>
        <item x="361"/>
        <item x="317"/>
        <item x="206"/>
        <item x="268"/>
        <item x="247"/>
        <item x="165"/>
        <item x="427"/>
        <item x="446"/>
        <item x="420"/>
        <item x="695"/>
        <item x="347"/>
        <item x="239"/>
        <item x="278"/>
        <item x="484"/>
        <item x="121"/>
        <item x="557"/>
        <item x="291"/>
        <item x="238"/>
        <item x="179"/>
        <item x="661"/>
        <item x="58"/>
        <item x="712"/>
        <item x="460"/>
        <item x="249"/>
        <item x="244"/>
        <item x="470"/>
        <item x="371"/>
        <item x="190"/>
        <item x="547"/>
        <item x="398"/>
        <item x="382"/>
        <item x="331"/>
        <item x="333"/>
        <item x="119"/>
        <item x="389"/>
        <item x="81"/>
        <item x="153"/>
        <item x="363"/>
        <item x="138"/>
        <item x="175"/>
        <item x="303"/>
        <item x="155"/>
        <item x="146"/>
        <item x="402"/>
        <item x="542"/>
        <item x="202"/>
        <item x="596"/>
        <item x="400"/>
        <item x="383"/>
        <item x="366"/>
        <item x="226"/>
        <item x="498"/>
        <item x="338"/>
        <item x="266"/>
        <item x="215"/>
        <item x="154"/>
        <item x="78"/>
        <item x="384"/>
        <item x="342"/>
        <item x="89"/>
        <item x="236"/>
        <item x="536"/>
        <item x="491"/>
        <item x="392"/>
        <item x="493"/>
        <item x="429"/>
        <item x="281"/>
        <item x="302"/>
        <item x="319"/>
        <item x="300"/>
        <item x="201"/>
        <item x="135"/>
        <item x="252"/>
        <item x="276"/>
        <item x="562"/>
        <item x="216"/>
        <item x="123"/>
        <item x="298"/>
        <item x="295"/>
        <item x="143"/>
        <item x="314"/>
        <item x="184"/>
        <item x="219"/>
        <item x="224"/>
        <item x="304"/>
        <item x="730"/>
        <item x="727"/>
        <item x="451"/>
        <item x="365"/>
        <item x="292"/>
        <item x="171"/>
        <item x="222"/>
        <item x="721"/>
        <item x="172"/>
        <item x="354"/>
        <item x="436"/>
        <item x="194"/>
        <item x="708"/>
        <item x="161"/>
        <item x="148"/>
        <item x="185"/>
        <item x="107"/>
        <item x="351"/>
        <item x="702"/>
        <item x="209"/>
        <item x="176"/>
        <item x="269"/>
        <item x="280"/>
        <item x="196"/>
        <item x="157"/>
        <item x="694"/>
        <item x="362"/>
        <item x="227"/>
        <item x="257"/>
        <item x="113"/>
        <item x="118"/>
        <item x="55"/>
        <item x="677"/>
        <item x="205"/>
        <item x="279"/>
        <item x="283"/>
        <item x="225"/>
        <item x="670"/>
        <item x="56"/>
        <item x="271"/>
        <item x="178"/>
        <item x="145"/>
        <item x="264"/>
        <item x="174"/>
        <item x="167"/>
        <item x="160"/>
        <item x="229"/>
        <item x="168"/>
        <item x="183"/>
        <item x="388"/>
        <item x="243"/>
        <item x="126"/>
        <item x="134"/>
        <item x="204"/>
        <item x="293"/>
        <item x="105"/>
        <item x="180"/>
        <item x="631"/>
        <item x="433"/>
        <item x="110"/>
        <item x="132"/>
        <item x="220"/>
        <item x="207"/>
        <item x="418"/>
        <item x="65"/>
        <item x="270"/>
        <item x="339"/>
        <item x="259"/>
        <item x="235"/>
        <item x="164"/>
        <item x="128"/>
        <item x="599"/>
        <item x="96"/>
        <item x="50"/>
        <item x="200"/>
        <item x="310"/>
        <item x="90"/>
        <item x="188"/>
        <item x="158"/>
        <item x="162"/>
        <item x="232"/>
        <item x="230"/>
        <item x="80"/>
        <item x="120"/>
        <item x="14"/>
        <item x="343"/>
        <item x="136"/>
        <item x="228"/>
        <item x="131"/>
        <item x="258"/>
        <item x="130"/>
        <item x="214"/>
        <item x="137"/>
        <item x="115"/>
        <item x="240"/>
        <item x="98"/>
        <item x="74"/>
        <item x="144"/>
        <item x="217"/>
        <item x="189"/>
        <item x="169"/>
        <item x="84"/>
        <item x="94"/>
        <item x="33"/>
        <item x="91"/>
        <item x="305"/>
        <item x="197"/>
        <item x="24"/>
        <item x="272"/>
        <item x="77"/>
        <item x="147"/>
        <item x="166"/>
        <item x="149"/>
        <item x="492"/>
        <item x="396"/>
        <item x="151"/>
        <item x="277"/>
        <item x="212"/>
        <item x="102"/>
        <item x="346"/>
        <item x="129"/>
        <item x="92"/>
        <item x="49"/>
        <item x="34"/>
        <item x="193"/>
        <item x="127"/>
        <item x="177"/>
        <item x="95"/>
        <item x="210"/>
        <item x="181"/>
        <item x="103"/>
        <item x="100"/>
        <item x="125"/>
        <item x="52"/>
        <item x="152"/>
        <item x="117"/>
        <item x="99"/>
        <item x="67"/>
        <item x="45"/>
        <item x="68"/>
        <item x="170"/>
        <item x="101"/>
        <item x="116"/>
        <item x="104"/>
        <item x="109"/>
        <item x="47"/>
        <item x="19"/>
        <item x="122"/>
        <item x="73"/>
        <item x="43"/>
        <item x="124"/>
        <item x="133"/>
        <item x="66"/>
        <item x="51"/>
        <item x="203"/>
        <item x="82"/>
        <item x="37"/>
        <item x="150"/>
        <item x="106"/>
        <item x="76"/>
        <item x="75"/>
        <item x="85"/>
        <item x="97"/>
        <item x="108"/>
        <item x="59"/>
        <item x="114"/>
        <item x="88"/>
        <item x="36"/>
        <item x="57"/>
        <item x="27"/>
        <item x="16"/>
        <item x="53"/>
        <item x="93"/>
        <item x="44"/>
        <item x="163"/>
        <item x="22"/>
        <item x="7"/>
        <item x="32"/>
        <item x="64"/>
        <item x="86"/>
        <item x="42"/>
        <item x="307"/>
        <item x="40"/>
        <item x="54"/>
        <item x="139"/>
        <item x="83"/>
        <item x="18"/>
        <item x="61"/>
        <item x="46"/>
        <item x="63"/>
        <item x="20"/>
        <item x="12"/>
        <item x="69"/>
        <item x="39"/>
        <item x="70"/>
        <item x="23"/>
        <item x="112"/>
        <item x="17"/>
        <item x="15"/>
        <item x="71"/>
        <item x="29"/>
        <item x="11"/>
        <item x="41"/>
        <item x="30"/>
        <item x="62"/>
        <item x="21"/>
        <item x="28"/>
        <item x="79"/>
        <item x="48"/>
        <item x="25"/>
        <item x="9"/>
        <item x="218"/>
        <item x="87"/>
        <item x="35"/>
        <item x="8"/>
        <item x="13"/>
        <item x="26"/>
        <item x="31"/>
        <item x="38"/>
        <item x="5"/>
        <item x="10"/>
        <item x="6"/>
        <item x="4"/>
        <item x="2"/>
        <item x="0"/>
        <item x="72"/>
        <item x="1"/>
        <item x="3"/>
        <item t="default"/>
      </items>
    </pivotField>
    <pivotField showAll="0">
      <items count="737">
        <item x="710"/>
        <item x="693"/>
        <item x="721"/>
        <item x="659"/>
        <item x="694"/>
        <item x="595"/>
        <item x="561"/>
        <item x="695"/>
        <item x="396"/>
        <item x="732"/>
        <item x="681"/>
        <item x="722"/>
        <item x="635"/>
        <item x="660"/>
        <item x="640"/>
        <item x="535"/>
        <item x="541"/>
        <item x="704"/>
        <item x="658"/>
        <item x="705"/>
        <item x="556"/>
        <item x="715"/>
        <item x="600"/>
        <item x="680"/>
        <item x="581"/>
        <item x="546"/>
        <item x="687"/>
        <item x="714"/>
        <item x="729"/>
        <item x="733"/>
        <item x="703"/>
        <item x="670"/>
        <item x="712"/>
        <item x="433"/>
        <item x="492"/>
        <item x="711"/>
        <item x="490"/>
        <item x="497"/>
        <item x="633"/>
        <item x="564"/>
        <item x="418"/>
        <item x="614"/>
        <item x="346"/>
        <item x="682"/>
        <item x="676"/>
        <item x="690"/>
        <item x="611"/>
        <item x="669"/>
        <item x="642"/>
        <item x="696"/>
        <item x="550"/>
        <item x="593"/>
        <item x="731"/>
        <item x="634"/>
        <item x="691"/>
        <item x="628"/>
        <item x="609"/>
        <item x="625"/>
        <item x="451"/>
        <item x="665"/>
        <item x="599"/>
        <item x="647"/>
        <item x="626"/>
        <item x="551"/>
        <item x="709"/>
        <item x="685"/>
        <item x="607"/>
        <item x="672"/>
        <item x="683"/>
        <item x="555"/>
        <item x="483"/>
        <item x="677"/>
        <item x="557"/>
        <item x="726"/>
        <item x="500"/>
        <item x="559"/>
        <item x="523"/>
        <item x="604"/>
        <item x="708"/>
        <item x="654"/>
        <item x="615"/>
        <item x="655"/>
        <item x="436"/>
        <item x="636"/>
        <item x="582"/>
        <item x="575"/>
        <item x="652"/>
        <item x="531"/>
        <item x="520"/>
        <item x="649"/>
        <item x="717"/>
        <item x="469"/>
        <item x="650"/>
        <item x="539"/>
        <item x="638"/>
        <item x="666"/>
        <item x="616"/>
        <item x="596"/>
        <item x="584"/>
        <item x="724"/>
        <item x="663"/>
        <item x="388"/>
        <item x="568"/>
        <item x="720"/>
        <item x="506"/>
        <item x="576"/>
        <item x="667"/>
        <item x="540"/>
        <item x="460"/>
        <item x="727"/>
        <item x="578"/>
        <item x="718"/>
        <item x="586"/>
        <item x="730"/>
        <item x="612"/>
        <item x="623"/>
        <item x="587"/>
        <item x="689"/>
        <item x="606"/>
        <item x="678"/>
        <item x="558"/>
        <item x="517"/>
        <item x="510"/>
        <item x="734"/>
        <item x="627"/>
        <item x="679"/>
        <item x="429"/>
        <item x="631"/>
        <item x="662"/>
        <item x="529"/>
        <item x="597"/>
        <item x="688"/>
        <item x="630"/>
        <item x="511"/>
        <item x="594"/>
        <item x="735"/>
        <item x="643"/>
        <item x="608"/>
        <item x="698"/>
        <item x="588"/>
        <item x="624"/>
        <item x="485"/>
        <item x="723"/>
        <item x="524"/>
        <item x="572"/>
        <item x="661"/>
        <item x="686"/>
        <item x="562"/>
        <item x="702"/>
        <item x="579"/>
        <item x="457"/>
        <item x="707"/>
        <item x="505"/>
        <item x="461"/>
        <item x="446"/>
        <item x="343"/>
        <item x="644"/>
        <item x="462"/>
        <item x="203"/>
        <item x="512"/>
        <item x="450"/>
        <item x="571"/>
        <item x="648"/>
        <item x="617"/>
        <item x="543"/>
        <item x="573"/>
        <item x="620"/>
        <item x="525"/>
        <item x="305"/>
        <item x="459"/>
        <item x="713"/>
        <item x="657"/>
        <item x="277"/>
        <item x="570"/>
        <item x="548"/>
        <item x="621"/>
        <item x="697"/>
        <item x="560"/>
        <item x="637"/>
        <item x="699"/>
        <item x="472"/>
        <item x="549"/>
        <item x="574"/>
        <item x="489"/>
        <item x="536"/>
        <item x="610"/>
        <item x="701"/>
        <item x="664"/>
        <item x="591"/>
        <item x="645"/>
        <item x="673"/>
        <item x="544"/>
        <item x="482"/>
        <item x="602"/>
        <item x="514"/>
        <item x="477"/>
        <item x="478"/>
        <item x="601"/>
        <item x="458"/>
        <item x="339"/>
        <item x="502"/>
        <item x="447"/>
        <item x="538"/>
        <item x="509"/>
        <item x="427"/>
        <item x="400"/>
        <item x="392"/>
        <item x="716"/>
        <item x="402"/>
        <item x="613"/>
        <item x="565"/>
        <item x="432"/>
        <item x="589"/>
        <item x="474"/>
        <item x="420"/>
        <item x="583"/>
        <item x="501"/>
        <item x="671"/>
        <item x="464"/>
        <item x="362"/>
        <item x="684"/>
        <item x="445"/>
        <item x="646"/>
        <item x="470"/>
        <item x="527"/>
        <item x="585"/>
        <item x="272"/>
        <item x="384"/>
        <item x="435"/>
        <item x="488"/>
        <item x="521"/>
        <item x="639"/>
        <item x="641"/>
        <item x="563"/>
        <item x="452"/>
        <item x="398"/>
        <item x="569"/>
        <item x="618"/>
        <item x="456"/>
        <item x="383"/>
        <item x="365"/>
        <item x="603"/>
        <item x="389"/>
        <item x="310"/>
        <item x="533"/>
        <item x="437"/>
        <item x="651"/>
        <item x="632"/>
        <item x="605"/>
        <item x="674"/>
        <item x="407"/>
        <item x="354"/>
        <item x="351"/>
        <item x="507"/>
        <item x="552"/>
        <item x="382"/>
        <item x="547"/>
        <item x="455"/>
        <item x="554"/>
        <item x="440"/>
        <item x="504"/>
        <item x="553"/>
        <item x="395"/>
        <item x="542"/>
        <item x="366"/>
        <item x="416"/>
        <item x="484"/>
        <item x="426"/>
        <item x="656"/>
        <item x="653"/>
        <item x="413"/>
        <item x="592"/>
        <item x="465"/>
        <item x="371"/>
        <item x="393"/>
        <item x="622"/>
        <item x="475"/>
        <item x="495"/>
        <item x="448"/>
        <item x="515"/>
        <item x="449"/>
        <item x="363"/>
        <item x="468"/>
        <item x="387"/>
        <item x="516"/>
        <item x="410"/>
        <item x="518"/>
        <item x="528"/>
        <item x="422"/>
        <item x="293"/>
        <item x="417"/>
        <item x="423"/>
        <item x="409"/>
        <item x="566"/>
        <item x="590"/>
        <item x="380"/>
        <item x="493"/>
        <item x="481"/>
        <item x="454"/>
        <item x="519"/>
        <item x="415"/>
        <item x="487"/>
        <item x="425"/>
        <item x="373"/>
        <item x="494"/>
        <item x="498"/>
        <item x="342"/>
        <item x="463"/>
        <item x="424"/>
        <item x="503"/>
        <item x="467"/>
        <item x="473"/>
        <item x="376"/>
        <item x="338"/>
        <item x="545"/>
        <item x="361"/>
        <item x="386"/>
        <item x="270"/>
        <item x="412"/>
        <item x="258"/>
        <item x="728"/>
        <item x="314"/>
        <item x="725"/>
        <item x="397"/>
        <item x="319"/>
        <item x="379"/>
        <item x="522"/>
        <item x="283"/>
        <item x="719"/>
        <item x="526"/>
        <item x="347"/>
        <item x="567"/>
        <item x="479"/>
        <item x="580"/>
        <item x="530"/>
        <item x="279"/>
        <item x="496"/>
        <item x="333"/>
        <item x="706"/>
        <item x="370"/>
        <item x="331"/>
        <item x="304"/>
        <item x="619"/>
        <item x="577"/>
        <item x="381"/>
        <item x="700"/>
        <item x="508"/>
        <item x="431"/>
        <item x="170"/>
        <item x="271"/>
        <item x="292"/>
        <item x="692"/>
        <item x="210"/>
        <item x="298"/>
        <item x="259"/>
        <item x="513"/>
        <item x="439"/>
        <item x="344"/>
        <item x="295"/>
        <item x="302"/>
        <item x="300"/>
        <item x="280"/>
        <item x="537"/>
        <item x="430"/>
        <item x="87"/>
        <item x="394"/>
        <item x="240"/>
        <item x="438"/>
        <item x="675"/>
        <item x="163"/>
        <item x="534"/>
        <item x="480"/>
        <item x="668"/>
        <item x="442"/>
        <item x="378"/>
        <item x="358"/>
        <item x="264"/>
        <item x="303"/>
        <item x="368"/>
        <item x="405"/>
        <item x="466"/>
        <item x="399"/>
        <item x="401"/>
        <item x="317"/>
        <item x="499"/>
        <item x="443"/>
        <item x="269"/>
        <item x="329"/>
        <item x="281"/>
        <item x="349"/>
        <item x="356"/>
        <item x="326"/>
        <item x="276"/>
        <item x="324"/>
        <item x="629"/>
        <item x="419"/>
        <item x="476"/>
        <item x="348"/>
        <item x="320"/>
        <item x="212"/>
        <item x="441"/>
        <item x="350"/>
        <item x="444"/>
        <item x="421"/>
        <item x="486"/>
        <item x="337"/>
        <item x="352"/>
        <item x="291"/>
        <item x="257"/>
        <item x="598"/>
        <item x="453"/>
        <item x="377"/>
        <item x="228"/>
        <item x="408"/>
        <item x="374"/>
        <item x="243"/>
        <item x="193"/>
        <item x="235"/>
        <item x="232"/>
        <item x="364"/>
        <item x="414"/>
        <item x="230"/>
        <item x="471"/>
        <item x="372"/>
        <item x="278"/>
        <item x="284"/>
        <item x="217"/>
        <item x="323"/>
        <item x="321"/>
        <item x="367"/>
        <item x="306"/>
        <item x="266"/>
        <item x="336"/>
        <item x="385"/>
        <item x="322"/>
        <item x="434"/>
        <item x="390"/>
        <item x="353"/>
        <item x="428"/>
        <item x="357"/>
        <item x="334"/>
        <item x="286"/>
        <item x="332"/>
        <item x="316"/>
        <item x="288"/>
        <item x="327"/>
        <item x="252"/>
        <item x="335"/>
        <item x="289"/>
        <item x="403"/>
        <item x="375"/>
        <item x="287"/>
        <item x="313"/>
        <item x="369"/>
        <item x="404"/>
        <item x="406"/>
        <item x="325"/>
        <item x="214"/>
        <item x="411"/>
        <item x="532"/>
        <item x="268"/>
        <item x="229"/>
        <item x="139"/>
        <item x="197"/>
        <item x="285"/>
        <item x="181"/>
        <item x="330"/>
        <item x="220"/>
        <item x="355"/>
        <item x="340"/>
        <item x="299"/>
        <item x="311"/>
        <item x="309"/>
        <item x="312"/>
        <item x="315"/>
        <item x="328"/>
        <item x="225"/>
        <item x="227"/>
        <item x="249"/>
        <item x="290"/>
        <item x="274"/>
        <item x="177"/>
        <item x="491"/>
        <item x="318"/>
        <item x="189"/>
        <item x="247"/>
        <item x="236"/>
        <item x="207"/>
        <item x="360"/>
        <item x="244"/>
        <item x="267"/>
        <item x="200"/>
        <item x="308"/>
        <item x="246"/>
        <item x="150"/>
        <item x="282"/>
        <item x="222"/>
        <item x="224"/>
        <item x="204"/>
        <item x="301"/>
        <item x="238"/>
        <item x="297"/>
        <item x="239"/>
        <item x="275"/>
        <item x="341"/>
        <item x="219"/>
        <item x="263"/>
        <item x="205"/>
        <item x="226"/>
        <item x="188"/>
        <item x="245"/>
        <item x="265"/>
        <item x="209"/>
        <item x="250"/>
        <item x="237"/>
        <item x="216"/>
        <item x="391"/>
        <item x="251"/>
        <item x="112"/>
        <item x="273"/>
        <item x="242"/>
        <item x="152"/>
        <item x="359"/>
        <item x="294"/>
        <item x="260"/>
        <item x="166"/>
        <item x="231"/>
        <item x="196"/>
        <item x="215"/>
        <item x="194"/>
        <item x="262"/>
        <item x="345"/>
        <item x="169"/>
        <item x="296"/>
        <item x="79"/>
        <item x="201"/>
        <item x="202"/>
        <item x="223"/>
        <item x="253"/>
        <item x="254"/>
        <item x="248"/>
        <item x="133"/>
        <item x="183"/>
        <item x="180"/>
        <item x="185"/>
        <item x="206"/>
        <item x="261"/>
        <item x="208"/>
        <item x="178"/>
        <item x="241"/>
        <item x="174"/>
        <item x="255"/>
        <item x="151"/>
        <item x="190"/>
        <item x="162"/>
        <item x="164"/>
        <item x="149"/>
        <item x="176"/>
        <item x="168"/>
        <item x="147"/>
        <item x="158"/>
        <item x="184"/>
        <item x="199"/>
        <item x="213"/>
        <item x="167"/>
        <item x="211"/>
        <item x="124"/>
        <item x="221"/>
        <item x="192"/>
        <item x="256"/>
        <item x="198"/>
        <item x="114"/>
        <item x="122"/>
        <item x="172"/>
        <item x="233"/>
        <item x="160"/>
        <item x="195"/>
        <item x="171"/>
        <item x="175"/>
        <item x="179"/>
        <item x="127"/>
        <item x="187"/>
        <item x="161"/>
        <item x="307"/>
        <item x="186"/>
        <item x="157"/>
        <item x="144"/>
        <item x="129"/>
        <item x="125"/>
        <item x="108"/>
        <item x="117"/>
        <item x="182"/>
        <item x="191"/>
        <item x="116"/>
        <item x="173"/>
        <item x="165"/>
        <item x="137"/>
        <item x="106"/>
        <item x="145"/>
        <item x="234"/>
        <item x="136"/>
        <item x="154"/>
        <item x="109"/>
        <item x="155"/>
        <item x="148"/>
        <item x="131"/>
        <item x="130"/>
        <item x="153"/>
        <item x="159"/>
        <item x="71"/>
        <item x="104"/>
        <item x="83"/>
        <item x="132"/>
        <item x="128"/>
        <item x="134"/>
        <item x="70"/>
        <item x="93"/>
        <item x="86"/>
        <item x="156"/>
        <item x="146"/>
        <item x="97"/>
        <item x="143"/>
        <item x="103"/>
        <item x="69"/>
        <item x="120"/>
        <item x="126"/>
        <item x="88"/>
        <item x="62"/>
        <item x="101"/>
        <item x="135"/>
        <item x="115"/>
        <item x="138"/>
        <item x="99"/>
        <item x="102"/>
        <item x="218"/>
        <item x="100"/>
        <item x="85"/>
        <item x="141"/>
        <item x="38"/>
        <item x="118"/>
        <item x="82"/>
        <item x="63"/>
        <item x="95"/>
        <item x="123"/>
        <item x="142"/>
        <item x="76"/>
        <item x="140"/>
        <item x="110"/>
        <item x="48"/>
        <item x="113"/>
        <item x="61"/>
        <item x="75"/>
        <item x="121"/>
        <item x="92"/>
        <item x="119"/>
        <item x="64"/>
        <item x="105"/>
        <item x="73"/>
        <item x="98"/>
        <item x="94"/>
        <item x="107"/>
        <item x="91"/>
        <item x="31"/>
        <item x="54"/>
        <item x="96"/>
        <item x="66"/>
        <item x="90"/>
        <item x="59"/>
        <item x="41"/>
        <item x="57"/>
        <item x="68"/>
        <item x="77"/>
        <item x="84"/>
        <item x="111"/>
        <item x="35"/>
        <item x="67"/>
        <item x="53"/>
        <item x="46"/>
        <item x="26"/>
        <item x="80"/>
        <item x="74"/>
        <item x="51"/>
        <item x="89"/>
        <item x="39"/>
        <item x="40"/>
        <item x="42"/>
        <item x="44"/>
        <item x="52"/>
        <item x="78"/>
        <item x="81"/>
        <item x="47"/>
        <item x="25"/>
        <item x="28"/>
        <item x="65"/>
        <item x="30"/>
        <item x="45"/>
        <item x="43"/>
        <item x="29"/>
        <item x="49"/>
        <item x="56"/>
        <item x="55"/>
        <item x="36"/>
        <item x="50"/>
        <item x="32"/>
        <item x="21"/>
        <item x="37"/>
        <item x="23"/>
        <item x="10"/>
        <item x="58"/>
        <item x="27"/>
        <item x="20"/>
        <item x="17"/>
        <item x="13"/>
        <item x="18"/>
        <item x="34"/>
        <item x="22"/>
        <item x="33"/>
        <item x="15"/>
        <item x="72"/>
        <item x="16"/>
        <item x="19"/>
        <item x="24"/>
        <item x="60"/>
        <item x="12"/>
        <item x="11"/>
        <item x="6"/>
        <item x="9"/>
        <item x="8"/>
        <item x="14"/>
        <item x="4"/>
        <item x="5"/>
        <item x="3"/>
        <item x="7"/>
        <item x="2"/>
        <item x="1"/>
        <item x="0"/>
        <item t="default"/>
      </items>
    </pivotField>
    <pivotField showAll="0"/>
    <pivotField numFmtId="14" showAll="0"/>
    <pivotField showAll="0">
      <items count="262">
        <item x="128"/>
        <item x="70"/>
        <item x="51"/>
        <item x="50"/>
        <item x="243"/>
        <item x="92"/>
        <item x="53"/>
        <item x="191"/>
        <item x="138"/>
        <item x="179"/>
        <item x="256"/>
        <item x="54"/>
        <item x="247"/>
        <item x="236"/>
        <item x="113"/>
        <item x="156"/>
        <item x="146"/>
        <item x="242"/>
        <item x="95"/>
        <item x="246"/>
        <item x="32"/>
        <item x="23"/>
        <item x="99"/>
        <item x="188"/>
        <item x="13"/>
        <item x="111"/>
        <item x="204"/>
        <item x="213"/>
        <item x="37"/>
        <item x="178"/>
        <item x="47"/>
        <item x="135"/>
        <item x="11"/>
        <item x="216"/>
        <item x="153"/>
        <item x="44"/>
        <item x="1"/>
        <item x="220"/>
        <item x="30"/>
        <item x="149"/>
        <item x="230"/>
        <item x="72"/>
        <item x="81"/>
        <item x="231"/>
        <item x="26"/>
        <item x="195"/>
        <item x="108"/>
        <item x="165"/>
        <item x="114"/>
        <item x="119"/>
        <item x="34"/>
        <item x="0"/>
        <item x="100"/>
        <item x="18"/>
        <item x="69"/>
        <item x="167"/>
        <item x="60"/>
        <item x="78"/>
        <item x="65"/>
        <item x="14"/>
        <item x="3"/>
        <item x="12"/>
        <item x="183"/>
        <item x="36"/>
        <item x="151"/>
        <item x="223"/>
        <item x="214"/>
        <item x="210"/>
        <item x="67"/>
        <item x="259"/>
        <item x="141"/>
        <item x="226"/>
        <item x="83"/>
        <item x="147"/>
        <item x="244"/>
        <item x="55"/>
        <item x="194"/>
        <item x="212"/>
        <item x="80"/>
        <item x="123"/>
        <item x="248"/>
        <item x="38"/>
        <item x="207"/>
        <item x="22"/>
        <item x="127"/>
        <item x="181"/>
        <item x="134"/>
        <item x="227"/>
        <item x="192"/>
        <item x="6"/>
        <item x="132"/>
        <item x="217"/>
        <item x="208"/>
        <item x="97"/>
        <item x="76"/>
        <item x="221"/>
        <item x="62"/>
        <item x="180"/>
        <item x="258"/>
        <item x="56"/>
        <item x="222"/>
        <item x="249"/>
        <item x="15"/>
        <item x="121"/>
        <item x="93"/>
        <item x="203"/>
        <item x="228"/>
        <item x="209"/>
        <item x="205"/>
        <item x="96"/>
        <item x="73"/>
        <item x="158"/>
        <item x="136"/>
        <item x="84"/>
        <item x="91"/>
        <item x="5"/>
        <item x="110"/>
        <item x="159"/>
        <item x="64"/>
        <item x="10"/>
        <item x="172"/>
        <item x="101"/>
        <item x="7"/>
        <item x="177"/>
        <item x="31"/>
        <item x="98"/>
        <item x="42"/>
        <item x="133"/>
        <item x="75"/>
        <item x="130"/>
        <item x="59"/>
        <item x="8"/>
        <item x="66"/>
        <item x="28"/>
        <item x="74"/>
        <item x="17"/>
        <item x="122"/>
        <item x="82"/>
        <item x="182"/>
        <item x="115"/>
        <item x="170"/>
        <item x="125"/>
        <item x="27"/>
        <item x="71"/>
        <item x="215"/>
        <item x="143"/>
        <item x="24"/>
        <item x="142"/>
        <item x="245"/>
        <item x="233"/>
        <item x="224"/>
        <item x="254"/>
        <item x="19"/>
        <item x="88"/>
        <item x="173"/>
        <item x="225"/>
        <item x="206"/>
        <item x="112"/>
        <item x="186"/>
        <item x="68"/>
        <item x="163"/>
        <item x="25"/>
        <item x="4"/>
        <item x="43"/>
        <item x="33"/>
        <item x="58"/>
        <item x="229"/>
        <item x="106"/>
        <item x="200"/>
        <item x="45"/>
        <item x="154"/>
        <item x="9"/>
        <item x="20"/>
        <item x="40"/>
        <item x="21"/>
        <item x="35"/>
        <item x="120"/>
        <item x="235"/>
        <item x="77"/>
        <item x="52"/>
        <item x="118"/>
        <item x="152"/>
        <item x="239"/>
        <item x="139"/>
        <item x="240"/>
        <item x="250"/>
        <item x="174"/>
        <item x="86"/>
        <item x="255"/>
        <item x="29"/>
        <item x="105"/>
        <item x="234"/>
        <item x="160"/>
        <item x="201"/>
        <item x="155"/>
        <item x="157"/>
        <item x="161"/>
        <item x="251"/>
        <item x="131"/>
        <item x="252"/>
        <item x="185"/>
        <item x="198"/>
        <item x="166"/>
        <item x="90"/>
        <item x="176"/>
        <item x="109"/>
        <item x="103"/>
        <item x="260"/>
        <item x="193"/>
        <item x="144"/>
        <item x="253"/>
        <item x="126"/>
        <item x="85"/>
        <item x="168"/>
        <item x="48"/>
        <item x="175"/>
        <item x="79"/>
        <item x="257"/>
        <item x="61"/>
        <item x="169"/>
        <item x="150"/>
        <item x="137"/>
        <item x="124"/>
        <item x="16"/>
        <item x="187"/>
        <item x="184"/>
        <item x="140"/>
        <item x="94"/>
        <item x="211"/>
        <item x="219"/>
        <item x="89"/>
        <item x="116"/>
        <item x="241"/>
        <item x="164"/>
        <item x="190"/>
        <item x="145"/>
        <item x="104"/>
        <item x="196"/>
        <item x="102"/>
        <item x="117"/>
        <item x="238"/>
        <item x="49"/>
        <item x="162"/>
        <item x="63"/>
        <item x="202"/>
        <item x="2"/>
        <item x="41"/>
        <item x="199"/>
        <item x="218"/>
        <item x="148"/>
        <item x="87"/>
        <item x="107"/>
        <item x="57"/>
        <item x="232"/>
        <item x="237"/>
        <item x="129"/>
        <item x="189"/>
        <item x="197"/>
        <item x="171"/>
        <item x="46"/>
        <item x="39"/>
        <item t="default"/>
      </items>
    </pivotField>
    <pivotField showAll="0"/>
    <pivotField showAll="0"/>
    <pivotField showAll="0"/>
    <pivotField axis="axisRow" showAll="0">
      <items count="5">
        <item x="0"/>
        <item x="2"/>
        <item x="3"/>
        <item x="1"/>
        <item t="default"/>
      </items>
    </pivotField>
    <pivotField showAll="0"/>
  </pivotFields>
  <rowFields count="1">
    <field x="13"/>
  </rowFields>
  <rowItems count="5">
    <i>
      <x/>
    </i>
    <i>
      <x v="1"/>
    </i>
    <i>
      <x v="2"/>
    </i>
    <i>
      <x v="3"/>
    </i>
    <i t="grand">
      <x/>
    </i>
  </rowItems>
  <colItems count="1">
    <i/>
  </colItems>
  <dataFields count="1">
    <dataField name="Count of Title" fld="0" subtotal="count" showDataAs="percentOfTotal" baseField="13" baseItem="1" numFmtId="10"/>
  </dataFields>
  <chartFormats count="7">
    <chartFormat chart="29" format="19"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 chart="29" format="20">
      <pivotArea type="data" outline="0" fieldPosition="0">
        <references count="2">
          <reference field="4294967294" count="1" selected="0">
            <x v="0"/>
          </reference>
          <reference field="13" count="1" selected="0">
            <x v="3"/>
          </reference>
        </references>
      </pivotArea>
    </chartFormat>
    <chartFormat chart="29" format="21">
      <pivotArea type="data" outline="0" fieldPosition="0">
        <references count="2">
          <reference field="4294967294" count="1" selected="0">
            <x v="0"/>
          </reference>
          <reference field="13" count="1" selected="0">
            <x v="2"/>
          </reference>
        </references>
      </pivotArea>
    </chartFormat>
    <chartFormat chart="29" format="22">
      <pivotArea type="data" outline="0" fieldPosition="0">
        <references count="2">
          <reference field="4294967294" count="1" selected="0">
            <x v="0"/>
          </reference>
          <reference field="13" count="1" selected="0">
            <x v="1"/>
          </reference>
        </references>
      </pivotArea>
    </chartFormat>
    <chartFormat chart="29" format="23">
      <pivotArea type="data" outline="0" fieldPosition="0">
        <references count="2">
          <reference field="4294967294" count="1" selected="0">
            <x v="0"/>
          </reference>
          <reference field="13" count="1" selected="0">
            <x v="0"/>
          </reference>
        </references>
      </pivotArea>
    </chartFormat>
    <chartFormat chart="17" format="10">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070E9B5-0A7D-4CA2-B297-0DC785A7B1C5}" autoFormatId="16" applyNumberFormats="0" applyBorderFormats="0" applyFontFormats="0" applyPatternFormats="0" applyAlignmentFormats="0" applyWidthHeightFormats="0">
  <queryTableRefresh nextId="16">
    <queryTableFields count="15">
      <queryTableField id="1" name="Title" tableColumnId="1"/>
      <queryTableField id="2" name="Year" tableColumnId="2"/>
      <queryTableField id="3" name="Distributor" tableColumnId="3"/>
      <queryTableField id="4" name="Budget (in $)" tableColumnId="4"/>
      <queryTableField id="5" name="Domestic Opening (in $)" tableColumnId="5"/>
      <queryTableField id="6" name="Domestic Sales (in $)" tableColumnId="6"/>
      <queryTableField id="7" name="International Sales (in $)" tableColumnId="7"/>
      <queryTableField id="8" name="World Wide Sales (in $)" tableColumnId="8"/>
      <queryTableField id="9" name="Release Date" tableColumnId="9"/>
      <queryTableField id="10" name="Genre" tableColumnId="10"/>
      <queryTableField id="11" name="Running Time" tableColumnId="11"/>
      <queryTableField id="12" name="License" tableColumnId="12"/>
      <queryTableField id="13" name="Total_Budget" tableColumnId="13"/>
      <queryTableField id="14" name="Certificate" tableColumnId="14"/>
      <queryTableField id="15" name="Durstion"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rtificate" xr10:uid="{C52D0980-7653-4784-897A-C65F488BA444}" sourceName="Certificate">
  <pivotTables>
    <pivotTable tabId="8" name="PivotTable4"/>
    <pivotTable tabId="3" name="PivotTable1"/>
    <pivotTable tabId="4" name="PivotTable2"/>
    <pivotTable tabId="5" name="PivotTable1"/>
    <pivotTable tabId="6" name="PivotTable2"/>
    <pivotTable tabId="7" name="PivotTable3"/>
    <pivotTable tabId="9" name="PivotTable1"/>
  </pivotTables>
  <data>
    <tabular pivotCacheId="1688124022">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ertificates" xr10:uid="{0740899F-8C7C-4490-9C0E-3AF5782DAB2F}" cache="Slicer_Certificate" caption="Certificates" style="Slicer Style 1" rowHeight="93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ertificates 1" xr10:uid="{47EB7677-E014-4074-8FC6-C8C7B6C086E4}" cache="Slicer_Certificate" caption="Certificates" style="Slicer Style 1" rowHeight="93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3E8249-A63A-4D02-BF6E-FD8858C26F5E}" name="Highest_Holywood_Grossing_Movies" displayName="Highest_Holywood_Grossing_Movies" ref="A1:O740" tableType="queryTable" totalsRowShown="0">
  <autoFilter ref="A1:O740" xr:uid="{C43E8249-A63A-4D02-BF6E-FD8858C26F5E}"/>
  <tableColumns count="15">
    <tableColumn id="1" xr3:uid="{FB8E5F19-BD18-4C4F-8A8B-1D15F0B0DD1E}" uniqueName="1" name="Title" queryTableFieldId="1" dataDxfId="7"/>
    <tableColumn id="2" xr3:uid="{194A133E-5E1B-47D4-95A6-CBFE198BCAA3}" uniqueName="2" name="Year" queryTableFieldId="2"/>
    <tableColumn id="3" xr3:uid="{33B03B37-E08D-4261-B44F-0AA09A76486C}" uniqueName="3" name="Distributor" queryTableFieldId="3" dataDxfId="6"/>
    <tableColumn id="4" xr3:uid="{1982BBA0-0088-4E11-8454-EA207C6F0B6E}" uniqueName="4" name="Budget (in $)" queryTableFieldId="4" dataDxfId="5"/>
    <tableColumn id="5" xr3:uid="{8CF47EF1-287F-452D-92EC-51150196911D}" uniqueName="5" name="Domestic Opening (in $)" queryTableFieldId="5" dataDxfId="4"/>
    <tableColumn id="6" xr3:uid="{2A427D66-C2C1-4BE2-B2F2-7C0C34EB2E43}" uniqueName="6" name="Domestic Sales (in $)" queryTableFieldId="6"/>
    <tableColumn id="7" xr3:uid="{5A0A09B2-68AD-4C85-9E8A-30153A064C42}" uniqueName="7" name="International Sales (in $)" queryTableFieldId="7"/>
    <tableColumn id="8" xr3:uid="{806DE14E-2C7D-4DC4-899D-3933BE893E4B}" uniqueName="8" name="World Wide Sales (in $)" queryTableFieldId="8"/>
    <tableColumn id="9" xr3:uid="{5B592056-B08F-437C-8386-5C401C423233}" uniqueName="9" name="Release Date" queryTableFieldId="9" dataDxfId="3"/>
    <tableColumn id="10" xr3:uid="{09135710-235F-41BE-8EB7-2B14453F857F}" uniqueName="10" name="Genre" queryTableFieldId="10" dataDxfId="2"/>
    <tableColumn id="11" xr3:uid="{643F7A23-9D8C-4098-8EE1-35B958583EE7}" uniqueName="11" name="Running Time" queryTableFieldId="11" dataDxfId="1"/>
    <tableColumn id="12" xr3:uid="{4B5384C6-1735-4018-9B4B-03490475B0D7}" uniqueName="12" name="License" queryTableFieldId="12" dataDxfId="0"/>
    <tableColumn id="13" xr3:uid="{FE22B6D6-69FB-4119-A898-1AEAB05C3526}" uniqueName="13" name="Total_Budget" queryTableFieldId="13"/>
    <tableColumn id="14" xr3:uid="{7FDB5D55-1DAC-49A3-A563-EAB72B2AB5BD}" uniqueName="14" name="Certificate" queryTableFieldId="14"/>
    <tableColumn id="15" xr3:uid="{B6E529D1-298D-4C11-B0D7-CBCED570F813}" uniqueName="15" name="Durstion"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C7FB-3540-44DA-9800-08CC26BE4CC0}">
  <dimension ref="A1:O740"/>
  <sheetViews>
    <sheetView topLeftCell="A2" workbookViewId="0">
      <selection activeCell="C12" sqref="A1:C12"/>
    </sheetView>
  </sheetViews>
  <sheetFormatPr defaultRowHeight="14.4" x14ac:dyDescent="0.3"/>
  <cols>
    <col min="1" max="1" width="54" bestFit="1" customWidth="1"/>
    <col min="2" max="2" width="6.88671875" bestFit="1" customWidth="1"/>
    <col min="3" max="3" width="30.88671875" bestFit="1" customWidth="1"/>
    <col min="4" max="4" width="14" bestFit="1" customWidth="1"/>
    <col min="5" max="5" width="26.88671875" bestFit="1" customWidth="1"/>
    <col min="6" max="6" width="20.6640625" bestFit="1" customWidth="1"/>
    <col min="7" max="7" width="23.88671875" bestFit="1" customWidth="1"/>
    <col min="8" max="8" width="22.77734375" bestFit="1" customWidth="1"/>
    <col min="9" max="9" width="13.88671875" bestFit="1" customWidth="1"/>
    <col min="10" max="10" width="69.21875" bestFit="1" customWidth="1"/>
    <col min="11" max="11" width="14.77734375" bestFit="1" customWidth="1"/>
    <col min="12" max="12" width="9.33203125" bestFit="1" customWidth="1"/>
    <col min="13" max="13" width="14.44140625" bestFit="1" customWidth="1"/>
    <col min="14" max="14" width="19.77734375" bestFit="1" customWidth="1"/>
    <col min="15" max="15" width="10.3320312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t="s">
        <v>15</v>
      </c>
      <c r="B2">
        <v>2009</v>
      </c>
      <c r="C2" t="s">
        <v>16</v>
      </c>
      <c r="D2" t="s">
        <v>17</v>
      </c>
      <c r="E2" t="s">
        <v>18</v>
      </c>
      <c r="F2">
        <v>785221649</v>
      </c>
      <c r="G2">
        <v>2138484377</v>
      </c>
      <c r="H2">
        <v>2923706026</v>
      </c>
      <c r="I2" s="1">
        <v>40163</v>
      </c>
      <c r="J2" t="s">
        <v>19</v>
      </c>
      <c r="K2" t="s">
        <v>20</v>
      </c>
      <c r="L2" t="s">
        <v>21</v>
      </c>
      <c r="M2">
        <v>237000000</v>
      </c>
      <c r="N2" t="s">
        <v>22</v>
      </c>
      <c r="O2">
        <v>162</v>
      </c>
    </row>
    <row r="3" spans="1:15" x14ac:dyDescent="0.3">
      <c r="A3" t="s">
        <v>23</v>
      </c>
      <c r="B3">
        <v>2019</v>
      </c>
      <c r="C3" t="s">
        <v>24</v>
      </c>
      <c r="D3" t="s">
        <v>25</v>
      </c>
      <c r="E3" t="s">
        <v>26</v>
      </c>
      <c r="F3">
        <v>858373000</v>
      </c>
      <c r="G3">
        <v>1941066100</v>
      </c>
      <c r="H3">
        <v>2799439100</v>
      </c>
      <c r="I3" s="1">
        <v>43579</v>
      </c>
      <c r="J3" t="s">
        <v>27</v>
      </c>
      <c r="K3" t="s">
        <v>28</v>
      </c>
      <c r="L3" t="s">
        <v>21</v>
      </c>
      <c r="M3">
        <v>356000000</v>
      </c>
      <c r="N3" t="s">
        <v>22</v>
      </c>
      <c r="O3">
        <v>181</v>
      </c>
    </row>
    <row r="4" spans="1:15" x14ac:dyDescent="0.3">
      <c r="A4" t="s">
        <v>29</v>
      </c>
      <c r="B4">
        <v>1997</v>
      </c>
      <c r="C4" t="s">
        <v>30</v>
      </c>
      <c r="D4" t="s">
        <v>31</v>
      </c>
      <c r="E4" t="s">
        <v>32</v>
      </c>
      <c r="F4">
        <v>674292608</v>
      </c>
      <c r="G4">
        <v>1590450697</v>
      </c>
      <c r="H4">
        <v>2264743305</v>
      </c>
      <c r="I4" s="1">
        <v>35783</v>
      </c>
      <c r="J4" t="s">
        <v>33</v>
      </c>
      <c r="K4" t="s">
        <v>34</v>
      </c>
      <c r="L4" t="s">
        <v>21</v>
      </c>
      <c r="M4">
        <v>200000000</v>
      </c>
      <c r="N4" t="s">
        <v>22</v>
      </c>
      <c r="O4">
        <v>194</v>
      </c>
    </row>
    <row r="5" spans="1:15" x14ac:dyDescent="0.3">
      <c r="A5" t="s">
        <v>35</v>
      </c>
      <c r="B5">
        <v>2015</v>
      </c>
      <c r="C5" t="s">
        <v>24</v>
      </c>
      <c r="D5" t="s">
        <v>36</v>
      </c>
      <c r="E5" t="s">
        <v>37</v>
      </c>
      <c r="F5">
        <v>936662225</v>
      </c>
      <c r="G5">
        <v>1134647993</v>
      </c>
      <c r="H5">
        <v>2071310218</v>
      </c>
      <c r="I5" s="1">
        <v>42354</v>
      </c>
      <c r="J5" t="s">
        <v>38</v>
      </c>
      <c r="K5" t="s">
        <v>39</v>
      </c>
      <c r="L5" t="s">
        <v>21</v>
      </c>
      <c r="M5">
        <v>245000000</v>
      </c>
      <c r="N5" t="s">
        <v>22</v>
      </c>
      <c r="O5">
        <v>138</v>
      </c>
    </row>
    <row r="6" spans="1:15" x14ac:dyDescent="0.3">
      <c r="A6" t="s">
        <v>40</v>
      </c>
      <c r="B6">
        <v>2015</v>
      </c>
      <c r="C6" t="s">
        <v>41</v>
      </c>
      <c r="D6" t="s">
        <v>42</v>
      </c>
      <c r="E6" t="s">
        <v>43</v>
      </c>
      <c r="F6">
        <v>653406625</v>
      </c>
      <c r="G6">
        <v>1018130819</v>
      </c>
      <c r="H6">
        <v>1671537444</v>
      </c>
      <c r="I6" s="1">
        <v>42165</v>
      </c>
      <c r="J6" t="s">
        <v>38</v>
      </c>
      <c r="K6" t="s">
        <v>44</v>
      </c>
      <c r="L6" t="s">
        <v>21</v>
      </c>
      <c r="M6">
        <v>150000000</v>
      </c>
      <c r="N6" t="s">
        <v>22</v>
      </c>
      <c r="O6">
        <v>124</v>
      </c>
    </row>
    <row r="7" spans="1:15" x14ac:dyDescent="0.3">
      <c r="A7" t="s">
        <v>45</v>
      </c>
      <c r="B7">
        <v>2019</v>
      </c>
      <c r="C7" t="s">
        <v>24</v>
      </c>
      <c r="D7" t="s">
        <v>46</v>
      </c>
      <c r="E7" t="s">
        <v>47</v>
      </c>
      <c r="F7">
        <v>543638043</v>
      </c>
      <c r="G7">
        <v>1119437358</v>
      </c>
      <c r="H7">
        <v>1663075401</v>
      </c>
      <c r="I7" s="1">
        <v>43657</v>
      </c>
      <c r="J7" t="s">
        <v>48</v>
      </c>
      <c r="K7" t="s">
        <v>49</v>
      </c>
      <c r="L7" t="s">
        <v>50</v>
      </c>
      <c r="M7">
        <v>260000000</v>
      </c>
      <c r="N7" t="s">
        <v>51</v>
      </c>
      <c r="O7">
        <v>118</v>
      </c>
    </row>
    <row r="8" spans="1:15" x14ac:dyDescent="0.3">
      <c r="A8" t="s">
        <v>52</v>
      </c>
      <c r="B8">
        <v>2012</v>
      </c>
      <c r="C8" t="s">
        <v>24</v>
      </c>
      <c r="D8" t="s">
        <v>53</v>
      </c>
      <c r="E8" t="s">
        <v>54</v>
      </c>
      <c r="F8">
        <v>623357910</v>
      </c>
      <c r="G8">
        <v>897180626</v>
      </c>
      <c r="H8">
        <v>1520538536</v>
      </c>
      <c r="I8" s="1">
        <v>41024</v>
      </c>
      <c r="J8" t="s">
        <v>55</v>
      </c>
      <c r="K8" t="s">
        <v>56</v>
      </c>
      <c r="L8" t="s">
        <v>21</v>
      </c>
      <c r="M8">
        <v>220000000</v>
      </c>
      <c r="N8" t="s">
        <v>22</v>
      </c>
      <c r="O8">
        <v>143</v>
      </c>
    </row>
    <row r="9" spans="1:15" x14ac:dyDescent="0.3">
      <c r="A9" t="s">
        <v>57</v>
      </c>
      <c r="B9">
        <v>2015</v>
      </c>
      <c r="C9" t="s">
        <v>41</v>
      </c>
      <c r="D9" t="s">
        <v>58</v>
      </c>
      <c r="E9" t="s">
        <v>59</v>
      </c>
      <c r="F9">
        <v>353007020</v>
      </c>
      <c r="G9">
        <v>1162334379</v>
      </c>
      <c r="H9">
        <v>1515341399</v>
      </c>
      <c r="I9" s="1">
        <v>42095</v>
      </c>
      <c r="J9" t="s">
        <v>60</v>
      </c>
      <c r="K9" t="s">
        <v>61</v>
      </c>
      <c r="L9" t="s">
        <v>21</v>
      </c>
      <c r="M9">
        <v>190000000</v>
      </c>
      <c r="N9" t="s">
        <v>22</v>
      </c>
      <c r="O9">
        <v>137</v>
      </c>
    </row>
    <row r="10" spans="1:15" x14ac:dyDescent="0.3">
      <c r="A10" t="s">
        <v>62</v>
      </c>
      <c r="B10">
        <v>2019</v>
      </c>
      <c r="C10" t="s">
        <v>24</v>
      </c>
      <c r="D10" t="s">
        <v>42</v>
      </c>
      <c r="E10" t="s">
        <v>63</v>
      </c>
      <c r="F10">
        <v>477373578</v>
      </c>
      <c r="G10">
        <v>976309898</v>
      </c>
      <c r="H10">
        <v>1453683476</v>
      </c>
      <c r="I10" s="1">
        <v>43789</v>
      </c>
      <c r="J10" t="s">
        <v>64</v>
      </c>
      <c r="K10" t="s">
        <v>65</v>
      </c>
      <c r="L10" t="s">
        <v>50</v>
      </c>
      <c r="M10">
        <v>150000000</v>
      </c>
      <c r="N10" t="s">
        <v>51</v>
      </c>
      <c r="O10">
        <v>103</v>
      </c>
    </row>
    <row r="11" spans="1:15" x14ac:dyDescent="0.3">
      <c r="A11" t="s">
        <v>66</v>
      </c>
      <c r="B11">
        <v>2015</v>
      </c>
      <c r="C11" t="s">
        <v>24</v>
      </c>
      <c r="D11" t="s">
        <v>67</v>
      </c>
      <c r="E11" t="s">
        <v>68</v>
      </c>
      <c r="F11">
        <v>459005868</v>
      </c>
      <c r="G11">
        <v>946012180</v>
      </c>
      <c r="H11">
        <v>1405018048</v>
      </c>
      <c r="I11" s="1">
        <v>42116</v>
      </c>
      <c r="J11" t="s">
        <v>38</v>
      </c>
      <c r="K11" t="s">
        <v>69</v>
      </c>
      <c r="L11" t="s">
        <v>21</v>
      </c>
      <c r="M11">
        <v>250000000</v>
      </c>
      <c r="N11" t="s">
        <v>22</v>
      </c>
      <c r="O11">
        <v>141</v>
      </c>
    </row>
    <row r="12" spans="1:15" x14ac:dyDescent="0.3">
      <c r="A12" t="s">
        <v>70</v>
      </c>
      <c r="B12">
        <v>2017</v>
      </c>
      <c r="C12" t="s">
        <v>24</v>
      </c>
      <c r="D12" t="s">
        <v>71</v>
      </c>
      <c r="E12" t="s">
        <v>72</v>
      </c>
      <c r="F12">
        <v>620181382</v>
      </c>
      <c r="G12">
        <v>714226324</v>
      </c>
      <c r="H12">
        <v>1334407706</v>
      </c>
      <c r="I12" s="1">
        <v>43082</v>
      </c>
      <c r="J12" t="s">
        <v>19</v>
      </c>
      <c r="K12" t="s">
        <v>73</v>
      </c>
      <c r="L12" t="s">
        <v>21</v>
      </c>
      <c r="M12">
        <v>317000000</v>
      </c>
      <c r="N12" t="s">
        <v>22</v>
      </c>
      <c r="O12">
        <v>152</v>
      </c>
    </row>
    <row r="13" spans="1:15" x14ac:dyDescent="0.3">
      <c r="A13" t="s">
        <v>74</v>
      </c>
      <c r="B13">
        <v>2018</v>
      </c>
      <c r="C13" t="s">
        <v>41</v>
      </c>
      <c r="D13" t="s">
        <v>75</v>
      </c>
      <c r="E13" t="s">
        <v>76</v>
      </c>
      <c r="F13">
        <v>417719760</v>
      </c>
      <c r="G13">
        <v>892746536</v>
      </c>
      <c r="H13">
        <v>1310466296</v>
      </c>
      <c r="I13" s="1">
        <v>43257</v>
      </c>
      <c r="J13" t="s">
        <v>38</v>
      </c>
      <c r="K13" t="s">
        <v>77</v>
      </c>
      <c r="L13" t="s">
        <v>21</v>
      </c>
      <c r="M13">
        <v>170000000</v>
      </c>
      <c r="N13" t="s">
        <v>22</v>
      </c>
      <c r="O13">
        <v>128</v>
      </c>
    </row>
    <row r="14" spans="1:15" x14ac:dyDescent="0.3">
      <c r="A14" t="s">
        <v>78</v>
      </c>
      <c r="B14">
        <v>2013</v>
      </c>
      <c r="C14" t="s">
        <v>24</v>
      </c>
      <c r="D14" t="s">
        <v>42</v>
      </c>
      <c r="E14" t="s">
        <v>79</v>
      </c>
      <c r="F14">
        <v>400953009</v>
      </c>
      <c r="G14">
        <v>883587509</v>
      </c>
      <c r="H14">
        <v>1284540518</v>
      </c>
      <c r="I14" s="1">
        <v>41600</v>
      </c>
      <c r="J14" t="s">
        <v>80</v>
      </c>
      <c r="K14" t="s">
        <v>81</v>
      </c>
      <c r="L14" t="s">
        <v>50</v>
      </c>
      <c r="M14">
        <v>150000000</v>
      </c>
      <c r="N14" t="s">
        <v>51</v>
      </c>
      <c r="O14">
        <v>102</v>
      </c>
    </row>
    <row r="15" spans="1:15" x14ac:dyDescent="0.3">
      <c r="A15" t="s">
        <v>82</v>
      </c>
      <c r="B15">
        <v>2017</v>
      </c>
      <c r="C15" t="s">
        <v>24</v>
      </c>
      <c r="D15" t="s">
        <v>83</v>
      </c>
      <c r="E15" t="s">
        <v>84</v>
      </c>
      <c r="F15">
        <v>504481165</v>
      </c>
      <c r="G15">
        <v>761634799</v>
      </c>
      <c r="H15">
        <v>1266115964</v>
      </c>
      <c r="I15" s="1">
        <v>42810</v>
      </c>
      <c r="J15" t="s">
        <v>85</v>
      </c>
      <c r="K15" t="s">
        <v>86</v>
      </c>
      <c r="L15" t="s">
        <v>50</v>
      </c>
      <c r="M15">
        <v>160000000</v>
      </c>
      <c r="N15" t="s">
        <v>51</v>
      </c>
      <c r="O15">
        <v>129</v>
      </c>
    </row>
    <row r="16" spans="1:15" x14ac:dyDescent="0.3">
      <c r="A16" t="s">
        <v>87</v>
      </c>
      <c r="B16">
        <v>2017</v>
      </c>
      <c r="C16" t="s">
        <v>41</v>
      </c>
      <c r="D16" t="s">
        <v>67</v>
      </c>
      <c r="E16" t="s">
        <v>88</v>
      </c>
      <c r="F16">
        <v>226008385</v>
      </c>
      <c r="G16">
        <v>1009996733</v>
      </c>
      <c r="H16">
        <v>1236005118</v>
      </c>
      <c r="I16" s="1">
        <v>42837</v>
      </c>
      <c r="J16" t="s">
        <v>60</v>
      </c>
      <c r="K16" t="s">
        <v>89</v>
      </c>
      <c r="L16" t="s">
        <v>21</v>
      </c>
      <c r="M16">
        <v>250000000</v>
      </c>
      <c r="N16" t="s">
        <v>22</v>
      </c>
      <c r="O16">
        <v>136</v>
      </c>
    </row>
    <row r="17" spans="1:15" x14ac:dyDescent="0.3">
      <c r="A17" t="s">
        <v>90</v>
      </c>
      <c r="B17">
        <v>2013</v>
      </c>
      <c r="C17" t="s">
        <v>24</v>
      </c>
      <c r="D17" t="s">
        <v>31</v>
      </c>
      <c r="E17" t="s">
        <v>91</v>
      </c>
      <c r="F17">
        <v>409013994</v>
      </c>
      <c r="G17">
        <v>806563211</v>
      </c>
      <c r="H17">
        <v>1215577205</v>
      </c>
      <c r="I17" s="1">
        <v>41388</v>
      </c>
      <c r="J17" t="s">
        <v>38</v>
      </c>
      <c r="K17" t="s">
        <v>92</v>
      </c>
      <c r="L17" t="s">
        <v>21</v>
      </c>
      <c r="M17">
        <v>200000000</v>
      </c>
      <c r="N17" t="s">
        <v>22</v>
      </c>
      <c r="O17">
        <v>130</v>
      </c>
    </row>
    <row r="18" spans="1:15" x14ac:dyDescent="0.3">
      <c r="A18" t="s">
        <v>93</v>
      </c>
      <c r="B18">
        <v>2015</v>
      </c>
      <c r="C18" t="s">
        <v>41</v>
      </c>
      <c r="D18" t="s">
        <v>94</v>
      </c>
      <c r="E18" t="s">
        <v>95</v>
      </c>
      <c r="F18">
        <v>336045770</v>
      </c>
      <c r="G18">
        <v>823398892</v>
      </c>
      <c r="H18">
        <v>1159444662</v>
      </c>
      <c r="I18" s="1">
        <v>42103</v>
      </c>
      <c r="J18" t="s">
        <v>96</v>
      </c>
      <c r="K18" t="s">
        <v>97</v>
      </c>
      <c r="L18" t="s">
        <v>50</v>
      </c>
      <c r="M18">
        <v>74000000</v>
      </c>
      <c r="N18" t="s">
        <v>51</v>
      </c>
      <c r="O18">
        <v>91</v>
      </c>
    </row>
    <row r="19" spans="1:15" x14ac:dyDescent="0.3">
      <c r="A19" t="s">
        <v>98</v>
      </c>
      <c r="B19">
        <v>2016</v>
      </c>
      <c r="C19" t="s">
        <v>24</v>
      </c>
      <c r="D19" t="s">
        <v>67</v>
      </c>
      <c r="E19" t="s">
        <v>99</v>
      </c>
      <c r="F19">
        <v>408084349</v>
      </c>
      <c r="G19">
        <v>746962067</v>
      </c>
      <c r="H19">
        <v>1155046416</v>
      </c>
      <c r="I19" s="1">
        <v>42487</v>
      </c>
      <c r="J19" t="s">
        <v>55</v>
      </c>
      <c r="K19" t="s">
        <v>100</v>
      </c>
      <c r="L19" t="s">
        <v>21</v>
      </c>
      <c r="M19">
        <v>250000000</v>
      </c>
      <c r="N19" t="s">
        <v>22</v>
      </c>
      <c r="O19">
        <v>147</v>
      </c>
    </row>
    <row r="20" spans="1:15" x14ac:dyDescent="0.3">
      <c r="A20" t="s">
        <v>101</v>
      </c>
      <c r="B20">
        <v>2003</v>
      </c>
      <c r="C20" t="s">
        <v>102</v>
      </c>
      <c r="D20" t="s">
        <v>103</v>
      </c>
      <c r="E20" t="s">
        <v>104</v>
      </c>
      <c r="F20">
        <v>379427292</v>
      </c>
      <c r="G20">
        <v>768206541</v>
      </c>
      <c r="H20">
        <v>1147633833</v>
      </c>
      <c r="I20" s="1">
        <v>37972</v>
      </c>
      <c r="J20" t="s">
        <v>105</v>
      </c>
      <c r="K20" t="s">
        <v>106</v>
      </c>
      <c r="L20" t="s">
        <v>21</v>
      </c>
      <c r="M20">
        <v>94000000</v>
      </c>
      <c r="N20" t="s">
        <v>22</v>
      </c>
      <c r="O20">
        <v>201</v>
      </c>
    </row>
    <row r="21" spans="1:15" x14ac:dyDescent="0.3">
      <c r="A21" t="s">
        <v>107</v>
      </c>
      <c r="B21">
        <v>2012</v>
      </c>
      <c r="C21" t="s">
        <v>108</v>
      </c>
      <c r="D21" t="s">
        <v>31</v>
      </c>
      <c r="E21" t="s">
        <v>109</v>
      </c>
      <c r="F21">
        <v>304360277</v>
      </c>
      <c r="G21">
        <v>838111018</v>
      </c>
      <c r="H21">
        <v>1142471295</v>
      </c>
      <c r="I21" s="1">
        <v>41207</v>
      </c>
      <c r="J21" t="s">
        <v>110</v>
      </c>
      <c r="K21" t="s">
        <v>56</v>
      </c>
      <c r="L21" t="s">
        <v>21</v>
      </c>
      <c r="M21">
        <v>200000000</v>
      </c>
      <c r="N21" t="s">
        <v>22</v>
      </c>
      <c r="O21">
        <v>143</v>
      </c>
    </row>
    <row r="22" spans="1:15" x14ac:dyDescent="0.3">
      <c r="A22" t="s">
        <v>111</v>
      </c>
      <c r="B22">
        <v>2019</v>
      </c>
      <c r="C22" t="s">
        <v>108</v>
      </c>
      <c r="D22" t="s">
        <v>83</v>
      </c>
      <c r="E22" t="s">
        <v>112</v>
      </c>
      <c r="F22">
        <v>390532085</v>
      </c>
      <c r="G22">
        <v>741395911</v>
      </c>
      <c r="H22">
        <v>1131927996</v>
      </c>
      <c r="I22" s="1">
        <v>43644</v>
      </c>
      <c r="J22" t="s">
        <v>113</v>
      </c>
      <c r="K22" t="s">
        <v>86</v>
      </c>
      <c r="L22" t="s">
        <v>21</v>
      </c>
      <c r="M22">
        <v>160000000</v>
      </c>
      <c r="N22" t="s">
        <v>22</v>
      </c>
      <c r="O22">
        <v>129</v>
      </c>
    </row>
    <row r="23" spans="1:15" x14ac:dyDescent="0.3">
      <c r="A23" t="s">
        <v>114</v>
      </c>
      <c r="B23">
        <v>2019</v>
      </c>
      <c r="C23" t="s">
        <v>24</v>
      </c>
      <c r="D23" t="s">
        <v>83</v>
      </c>
      <c r="E23" t="s">
        <v>115</v>
      </c>
      <c r="F23">
        <v>426829839</v>
      </c>
      <c r="G23">
        <v>704586607</v>
      </c>
      <c r="H23">
        <v>1131416446</v>
      </c>
      <c r="I23" s="1">
        <v>43530</v>
      </c>
      <c r="J23" t="s">
        <v>38</v>
      </c>
      <c r="K23" t="s">
        <v>116</v>
      </c>
      <c r="L23" t="s">
        <v>21</v>
      </c>
      <c r="M23">
        <v>160000000</v>
      </c>
      <c r="N23" t="s">
        <v>22</v>
      </c>
      <c r="O23">
        <v>123</v>
      </c>
    </row>
    <row r="24" spans="1:15" x14ac:dyDescent="0.3">
      <c r="A24" t="s">
        <v>117</v>
      </c>
      <c r="B24">
        <v>2011</v>
      </c>
      <c r="C24" t="s">
        <v>118</v>
      </c>
      <c r="D24" t="s">
        <v>119</v>
      </c>
      <c r="E24" t="s">
        <v>120</v>
      </c>
      <c r="F24">
        <v>352390543</v>
      </c>
      <c r="G24">
        <v>771403536</v>
      </c>
      <c r="H24">
        <v>1123794079</v>
      </c>
      <c r="I24" s="1">
        <v>40723</v>
      </c>
      <c r="J24" t="s">
        <v>38</v>
      </c>
      <c r="K24" t="s">
        <v>121</v>
      </c>
      <c r="L24" t="s">
        <v>21</v>
      </c>
      <c r="M24">
        <v>195000000</v>
      </c>
      <c r="N24" t="s">
        <v>22</v>
      </c>
      <c r="O24">
        <v>154</v>
      </c>
    </row>
    <row r="25" spans="1:15" x14ac:dyDescent="0.3">
      <c r="A25" t="s">
        <v>122</v>
      </c>
      <c r="B25">
        <v>1993</v>
      </c>
      <c r="C25" t="s">
        <v>41</v>
      </c>
      <c r="D25" t="s">
        <v>123</v>
      </c>
      <c r="E25" t="s">
        <v>124</v>
      </c>
      <c r="F25">
        <v>407185075</v>
      </c>
      <c r="G25">
        <v>705953473</v>
      </c>
      <c r="H25">
        <v>1113138548</v>
      </c>
      <c r="I25" s="1">
        <v>34131</v>
      </c>
      <c r="J25" t="s">
        <v>125</v>
      </c>
      <c r="K25" t="s">
        <v>126</v>
      </c>
      <c r="L25" t="s">
        <v>21</v>
      </c>
      <c r="M25">
        <v>63000000</v>
      </c>
      <c r="N25" t="s">
        <v>22</v>
      </c>
      <c r="O25">
        <v>127</v>
      </c>
    </row>
    <row r="26" spans="1:15" x14ac:dyDescent="0.3">
      <c r="A26" t="s">
        <v>127</v>
      </c>
      <c r="B26">
        <v>2014</v>
      </c>
      <c r="C26" t="s">
        <v>30</v>
      </c>
      <c r="D26" t="s">
        <v>128</v>
      </c>
      <c r="E26" t="s">
        <v>129</v>
      </c>
      <c r="F26">
        <v>245439076</v>
      </c>
      <c r="G26">
        <v>858614996</v>
      </c>
      <c r="H26">
        <v>1104054072</v>
      </c>
      <c r="I26" s="1">
        <v>41815</v>
      </c>
      <c r="J26" t="s">
        <v>38</v>
      </c>
      <c r="K26" t="s">
        <v>130</v>
      </c>
      <c r="L26" t="s">
        <v>21</v>
      </c>
      <c r="M26">
        <v>210000000</v>
      </c>
      <c r="N26" t="s">
        <v>22</v>
      </c>
      <c r="O26">
        <v>165</v>
      </c>
    </row>
    <row r="27" spans="1:15" x14ac:dyDescent="0.3">
      <c r="A27" t="s">
        <v>131</v>
      </c>
      <c r="B27">
        <v>2012</v>
      </c>
      <c r="C27" t="s">
        <v>132</v>
      </c>
      <c r="D27" t="s">
        <v>67</v>
      </c>
      <c r="E27" t="s">
        <v>133</v>
      </c>
      <c r="F27">
        <v>448149584</v>
      </c>
      <c r="G27">
        <v>633020241</v>
      </c>
      <c r="H27">
        <v>1081169825</v>
      </c>
      <c r="I27" s="1">
        <v>41109</v>
      </c>
      <c r="J27" t="s">
        <v>134</v>
      </c>
      <c r="K27" t="s">
        <v>135</v>
      </c>
      <c r="L27" t="s">
        <v>21</v>
      </c>
      <c r="M27">
        <v>250000000</v>
      </c>
      <c r="N27" t="s">
        <v>22</v>
      </c>
      <c r="O27">
        <v>164</v>
      </c>
    </row>
    <row r="28" spans="1:15" x14ac:dyDescent="0.3">
      <c r="A28" t="s">
        <v>136</v>
      </c>
      <c r="B28">
        <v>2019</v>
      </c>
      <c r="C28" t="s">
        <v>24</v>
      </c>
      <c r="D28" t="s">
        <v>137</v>
      </c>
      <c r="E28" t="s">
        <v>138</v>
      </c>
      <c r="F28">
        <v>515202542</v>
      </c>
      <c r="G28">
        <v>561819830</v>
      </c>
      <c r="H28">
        <v>1077022372</v>
      </c>
      <c r="I28" s="1">
        <v>43817</v>
      </c>
      <c r="J28" t="s">
        <v>19</v>
      </c>
      <c r="K28" t="s">
        <v>69</v>
      </c>
      <c r="L28" t="s">
        <v>21</v>
      </c>
      <c r="M28">
        <v>275000000</v>
      </c>
      <c r="N28" t="s">
        <v>22</v>
      </c>
      <c r="O28">
        <v>141</v>
      </c>
    </row>
    <row r="29" spans="1:15" x14ac:dyDescent="0.3">
      <c r="A29" t="s">
        <v>139</v>
      </c>
      <c r="B29">
        <v>2019</v>
      </c>
      <c r="C29" t="s">
        <v>132</v>
      </c>
      <c r="D29" t="s">
        <v>140</v>
      </c>
      <c r="E29" t="s">
        <v>141</v>
      </c>
      <c r="F29">
        <v>335477657</v>
      </c>
      <c r="G29">
        <v>738980625</v>
      </c>
      <c r="H29">
        <v>1074458282</v>
      </c>
      <c r="I29" s="1">
        <v>43740</v>
      </c>
      <c r="J29" t="s">
        <v>142</v>
      </c>
      <c r="K29" t="s">
        <v>143</v>
      </c>
      <c r="L29" t="s">
        <v>144</v>
      </c>
      <c r="M29">
        <v>55000000</v>
      </c>
      <c r="N29" t="s">
        <v>145</v>
      </c>
      <c r="O29">
        <v>122</v>
      </c>
    </row>
    <row r="30" spans="1:15" x14ac:dyDescent="0.3">
      <c r="A30" t="s">
        <v>146</v>
      </c>
      <c r="B30">
        <v>2019</v>
      </c>
      <c r="C30" t="s">
        <v>24</v>
      </c>
      <c r="D30" t="s">
        <v>31</v>
      </c>
      <c r="E30" t="s">
        <v>147</v>
      </c>
      <c r="F30">
        <v>434038008</v>
      </c>
      <c r="G30">
        <v>639803386</v>
      </c>
      <c r="H30">
        <v>1073841394</v>
      </c>
      <c r="I30" s="1">
        <v>43636</v>
      </c>
      <c r="J30" t="s">
        <v>148</v>
      </c>
      <c r="K30" t="s">
        <v>149</v>
      </c>
      <c r="L30" t="s">
        <v>150</v>
      </c>
      <c r="M30">
        <v>200000000</v>
      </c>
      <c r="N30" t="s">
        <v>151</v>
      </c>
      <c r="O30">
        <v>100</v>
      </c>
    </row>
    <row r="31" spans="1:15" x14ac:dyDescent="0.3">
      <c r="A31" t="s">
        <v>152</v>
      </c>
      <c r="B31">
        <v>2010</v>
      </c>
      <c r="C31" t="s">
        <v>24</v>
      </c>
      <c r="D31" t="s">
        <v>31</v>
      </c>
      <c r="E31" t="s">
        <v>153</v>
      </c>
      <c r="F31">
        <v>415004880</v>
      </c>
      <c r="G31">
        <v>652311221</v>
      </c>
      <c r="H31">
        <v>1067316101</v>
      </c>
      <c r="I31" s="1">
        <v>40345</v>
      </c>
      <c r="J31" t="s">
        <v>148</v>
      </c>
      <c r="K31" t="s">
        <v>65</v>
      </c>
      <c r="L31" t="s">
        <v>150</v>
      </c>
      <c r="M31">
        <v>200000000</v>
      </c>
      <c r="N31" t="s">
        <v>151</v>
      </c>
      <c r="O31">
        <v>103</v>
      </c>
    </row>
    <row r="32" spans="1:15" x14ac:dyDescent="0.3">
      <c r="A32" t="s">
        <v>154</v>
      </c>
      <c r="B32">
        <v>2006</v>
      </c>
      <c r="C32" t="s">
        <v>24</v>
      </c>
      <c r="D32" t="s">
        <v>155</v>
      </c>
      <c r="E32" t="s">
        <v>156</v>
      </c>
      <c r="F32">
        <v>423315812</v>
      </c>
      <c r="G32">
        <v>642863935</v>
      </c>
      <c r="H32">
        <v>1066179747</v>
      </c>
      <c r="I32" s="1">
        <v>38904</v>
      </c>
      <c r="J32" t="s">
        <v>157</v>
      </c>
      <c r="K32" t="s">
        <v>158</v>
      </c>
      <c r="L32" t="s">
        <v>21</v>
      </c>
      <c r="M32">
        <v>225000000</v>
      </c>
      <c r="N32" t="s">
        <v>22</v>
      </c>
      <c r="O32">
        <v>151</v>
      </c>
    </row>
    <row r="33" spans="1:15" x14ac:dyDescent="0.3">
      <c r="A33" t="s">
        <v>159</v>
      </c>
      <c r="B33">
        <v>2016</v>
      </c>
      <c r="C33" t="s">
        <v>24</v>
      </c>
      <c r="D33" t="s">
        <v>31</v>
      </c>
      <c r="E33" t="s">
        <v>160</v>
      </c>
      <c r="F33">
        <v>533539991</v>
      </c>
      <c r="G33">
        <v>525142151</v>
      </c>
      <c r="H33">
        <v>1058682142</v>
      </c>
      <c r="I33" s="1">
        <v>42718</v>
      </c>
      <c r="J33" t="s">
        <v>38</v>
      </c>
      <c r="K33" t="s">
        <v>161</v>
      </c>
      <c r="L33" t="s">
        <v>21</v>
      </c>
      <c r="M33">
        <v>200000000</v>
      </c>
      <c r="N33" t="s">
        <v>22</v>
      </c>
      <c r="O33">
        <v>133</v>
      </c>
    </row>
    <row r="34" spans="1:15" x14ac:dyDescent="0.3">
      <c r="A34" t="s">
        <v>162</v>
      </c>
      <c r="B34">
        <v>2019</v>
      </c>
      <c r="C34" t="s">
        <v>24</v>
      </c>
      <c r="D34" t="s">
        <v>163</v>
      </c>
      <c r="E34" t="s">
        <v>164</v>
      </c>
      <c r="F34">
        <v>355559216</v>
      </c>
      <c r="G34">
        <v>698744784</v>
      </c>
      <c r="H34">
        <v>1054304000</v>
      </c>
      <c r="I34" s="1">
        <v>43607</v>
      </c>
      <c r="J34" t="s">
        <v>165</v>
      </c>
      <c r="K34" t="s">
        <v>77</v>
      </c>
      <c r="L34" t="s">
        <v>50</v>
      </c>
      <c r="M34">
        <v>183000000</v>
      </c>
      <c r="N34" t="s">
        <v>51</v>
      </c>
      <c r="O34">
        <v>128</v>
      </c>
    </row>
    <row r="35" spans="1:15" x14ac:dyDescent="0.3">
      <c r="A35" t="s">
        <v>166</v>
      </c>
      <c r="B35">
        <v>2011</v>
      </c>
      <c r="C35" t="s">
        <v>24</v>
      </c>
      <c r="D35" t="s">
        <v>67</v>
      </c>
      <c r="E35" t="s">
        <v>167</v>
      </c>
      <c r="F35">
        <v>241071802</v>
      </c>
      <c r="G35">
        <v>805649464</v>
      </c>
      <c r="H35">
        <v>1046721266</v>
      </c>
      <c r="I35" s="1">
        <v>40681</v>
      </c>
      <c r="J35" t="s">
        <v>157</v>
      </c>
      <c r="K35" t="s">
        <v>61</v>
      </c>
      <c r="L35" t="s">
        <v>21</v>
      </c>
      <c r="M35">
        <v>250000000</v>
      </c>
      <c r="N35" t="s">
        <v>22</v>
      </c>
      <c r="O35">
        <v>137</v>
      </c>
    </row>
    <row r="36" spans="1:15" x14ac:dyDescent="0.3">
      <c r="A36" t="s">
        <v>168</v>
      </c>
      <c r="B36">
        <v>2017</v>
      </c>
      <c r="C36" t="s">
        <v>41</v>
      </c>
      <c r="D36" t="s">
        <v>169</v>
      </c>
      <c r="E36" t="s">
        <v>170</v>
      </c>
      <c r="F36">
        <v>264624300</v>
      </c>
      <c r="G36">
        <v>770175831</v>
      </c>
      <c r="H36">
        <v>1034800131</v>
      </c>
      <c r="I36" s="1">
        <v>42900</v>
      </c>
      <c r="J36" t="s">
        <v>96</v>
      </c>
      <c r="K36" t="s">
        <v>171</v>
      </c>
      <c r="L36" t="s">
        <v>50</v>
      </c>
      <c r="M36">
        <v>80000000</v>
      </c>
      <c r="N36" t="s">
        <v>51</v>
      </c>
      <c r="O36">
        <v>89</v>
      </c>
    </row>
    <row r="37" spans="1:15" x14ac:dyDescent="0.3">
      <c r="A37" t="s">
        <v>172</v>
      </c>
      <c r="B37">
        <v>1999</v>
      </c>
      <c r="C37" t="s">
        <v>16</v>
      </c>
      <c r="D37" t="s">
        <v>173</v>
      </c>
      <c r="E37" t="s">
        <v>174</v>
      </c>
      <c r="F37">
        <v>474544677</v>
      </c>
      <c r="G37">
        <v>552538030</v>
      </c>
      <c r="H37">
        <v>1027082707</v>
      </c>
      <c r="I37" s="1">
        <v>36299</v>
      </c>
      <c r="J37" t="s">
        <v>19</v>
      </c>
      <c r="K37" t="s">
        <v>89</v>
      </c>
      <c r="L37" t="s">
        <v>50</v>
      </c>
      <c r="M37">
        <v>115000000</v>
      </c>
      <c r="N37" t="s">
        <v>51</v>
      </c>
      <c r="O37">
        <v>136</v>
      </c>
    </row>
    <row r="38" spans="1:15" x14ac:dyDescent="0.3">
      <c r="A38" t="s">
        <v>175</v>
      </c>
      <c r="B38">
        <v>2010</v>
      </c>
      <c r="C38" t="s">
        <v>24</v>
      </c>
      <c r="D38" t="s">
        <v>31</v>
      </c>
      <c r="E38" t="s">
        <v>176</v>
      </c>
      <c r="F38">
        <v>334191110</v>
      </c>
      <c r="G38">
        <v>691277106</v>
      </c>
      <c r="H38">
        <v>1025468216</v>
      </c>
      <c r="I38" s="1">
        <v>40240</v>
      </c>
      <c r="J38" t="s">
        <v>177</v>
      </c>
      <c r="K38" t="s">
        <v>178</v>
      </c>
      <c r="L38" t="s">
        <v>50</v>
      </c>
      <c r="M38">
        <v>200000000</v>
      </c>
      <c r="N38" t="s">
        <v>51</v>
      </c>
      <c r="O38">
        <v>108</v>
      </c>
    </row>
    <row r="39" spans="1:15" x14ac:dyDescent="0.3">
      <c r="A39" t="s">
        <v>179</v>
      </c>
      <c r="B39">
        <v>2001</v>
      </c>
      <c r="C39" t="s">
        <v>132</v>
      </c>
      <c r="D39" t="s">
        <v>180</v>
      </c>
      <c r="E39" t="s">
        <v>181</v>
      </c>
      <c r="F39">
        <v>318886962</v>
      </c>
      <c r="G39">
        <v>705155727</v>
      </c>
      <c r="H39">
        <v>1024042690</v>
      </c>
      <c r="I39" s="1">
        <v>37211</v>
      </c>
      <c r="J39" t="s">
        <v>182</v>
      </c>
      <c r="K39" t="s">
        <v>73</v>
      </c>
      <c r="L39" t="s">
        <v>50</v>
      </c>
      <c r="M39">
        <v>125000000</v>
      </c>
      <c r="N39" t="s">
        <v>51</v>
      </c>
      <c r="O39">
        <v>152</v>
      </c>
    </row>
    <row r="40" spans="1:15" x14ac:dyDescent="0.3">
      <c r="A40" t="s">
        <v>183</v>
      </c>
      <c r="B40">
        <v>2008</v>
      </c>
      <c r="C40" t="s">
        <v>132</v>
      </c>
      <c r="D40" t="s">
        <v>184</v>
      </c>
      <c r="E40" t="s">
        <v>185</v>
      </c>
      <c r="F40">
        <v>534987076</v>
      </c>
      <c r="G40">
        <v>471467753</v>
      </c>
      <c r="H40">
        <v>1006454829</v>
      </c>
      <c r="I40" s="1">
        <v>39645</v>
      </c>
      <c r="J40" t="s">
        <v>186</v>
      </c>
      <c r="K40" t="s">
        <v>73</v>
      </c>
      <c r="L40" t="s">
        <v>21</v>
      </c>
      <c r="M40">
        <v>185000000</v>
      </c>
      <c r="N40" t="s">
        <v>22</v>
      </c>
      <c r="O40">
        <v>152</v>
      </c>
    </row>
    <row r="41" spans="1:15" x14ac:dyDescent="0.3">
      <c r="A41" t="s">
        <v>187</v>
      </c>
      <c r="B41">
        <v>2017</v>
      </c>
      <c r="C41" t="s">
        <v>108</v>
      </c>
      <c r="D41" t="s">
        <v>188</v>
      </c>
      <c r="E41" t="s">
        <v>189</v>
      </c>
      <c r="F41">
        <v>404540171</v>
      </c>
      <c r="G41">
        <v>590798946</v>
      </c>
      <c r="H41">
        <v>995339117</v>
      </c>
      <c r="I41" s="1">
        <v>43089</v>
      </c>
      <c r="J41" t="s">
        <v>190</v>
      </c>
      <c r="K41" t="s">
        <v>191</v>
      </c>
      <c r="L41" t="s">
        <v>21</v>
      </c>
      <c r="M41">
        <v>90000000</v>
      </c>
      <c r="N41" t="s">
        <v>22</v>
      </c>
      <c r="O41">
        <v>119</v>
      </c>
    </row>
    <row r="42" spans="1:15" x14ac:dyDescent="0.3">
      <c r="A42" t="s">
        <v>192</v>
      </c>
      <c r="B42">
        <v>2013</v>
      </c>
      <c r="C42" t="s">
        <v>41</v>
      </c>
      <c r="D42" t="s">
        <v>193</v>
      </c>
      <c r="E42" t="s">
        <v>194</v>
      </c>
      <c r="F42">
        <v>368065385</v>
      </c>
      <c r="G42">
        <v>602700620</v>
      </c>
      <c r="H42">
        <v>970766005</v>
      </c>
      <c r="I42" s="1">
        <v>41445</v>
      </c>
      <c r="J42" t="s">
        <v>96</v>
      </c>
      <c r="K42" t="s">
        <v>195</v>
      </c>
      <c r="L42" t="s">
        <v>50</v>
      </c>
      <c r="M42">
        <v>76000000</v>
      </c>
      <c r="N42" t="s">
        <v>51</v>
      </c>
      <c r="O42">
        <v>98</v>
      </c>
    </row>
    <row r="43" spans="1:15" x14ac:dyDescent="0.3">
      <c r="A43" t="s">
        <v>45</v>
      </c>
      <c r="B43">
        <v>1994</v>
      </c>
      <c r="C43" t="s">
        <v>24</v>
      </c>
      <c r="D43" t="s">
        <v>196</v>
      </c>
      <c r="E43" t="s">
        <v>197</v>
      </c>
      <c r="F43">
        <v>422783777</v>
      </c>
      <c r="G43">
        <v>545728028</v>
      </c>
      <c r="H43">
        <v>968511805</v>
      </c>
      <c r="I43" s="1">
        <v>34500</v>
      </c>
      <c r="J43" t="s">
        <v>198</v>
      </c>
      <c r="K43" t="s">
        <v>199</v>
      </c>
      <c r="L43" t="s">
        <v>150</v>
      </c>
      <c r="M43">
        <v>45000000</v>
      </c>
      <c r="N43" t="s">
        <v>151</v>
      </c>
      <c r="O43">
        <v>88</v>
      </c>
    </row>
    <row r="44" spans="1:15" x14ac:dyDescent="0.3">
      <c r="A44" t="s">
        <v>200</v>
      </c>
      <c r="B44">
        <v>2016</v>
      </c>
      <c r="C44" t="s">
        <v>24</v>
      </c>
      <c r="D44" t="s">
        <v>201</v>
      </c>
      <c r="E44" t="s">
        <v>202</v>
      </c>
      <c r="F44">
        <v>364001123</v>
      </c>
      <c r="G44">
        <v>603723652</v>
      </c>
      <c r="H44">
        <v>967724775</v>
      </c>
      <c r="I44" s="1">
        <v>42467</v>
      </c>
      <c r="J44" t="s">
        <v>203</v>
      </c>
      <c r="K44" t="s">
        <v>204</v>
      </c>
      <c r="L44" t="s">
        <v>50</v>
      </c>
      <c r="M44">
        <v>175000000</v>
      </c>
      <c r="N44" t="s">
        <v>51</v>
      </c>
      <c r="O44">
        <v>106</v>
      </c>
    </row>
    <row r="45" spans="1:15" x14ac:dyDescent="0.3">
      <c r="A45" t="s">
        <v>205</v>
      </c>
      <c r="B45">
        <v>2007</v>
      </c>
      <c r="C45" t="s">
        <v>24</v>
      </c>
      <c r="D45" t="s">
        <v>206</v>
      </c>
      <c r="E45" t="s">
        <v>207</v>
      </c>
      <c r="F45">
        <v>309420425</v>
      </c>
      <c r="G45">
        <v>652270784</v>
      </c>
      <c r="H45">
        <v>961691209</v>
      </c>
      <c r="I45" s="1">
        <v>39224</v>
      </c>
      <c r="J45" t="s">
        <v>157</v>
      </c>
      <c r="K45" t="s">
        <v>208</v>
      </c>
      <c r="L45" t="s">
        <v>21</v>
      </c>
      <c r="M45">
        <v>300000000</v>
      </c>
      <c r="N45" t="s">
        <v>22</v>
      </c>
      <c r="O45">
        <v>169</v>
      </c>
    </row>
    <row r="46" spans="1:15" x14ac:dyDescent="0.3">
      <c r="A46" t="s">
        <v>209</v>
      </c>
      <c r="B46">
        <v>2002</v>
      </c>
      <c r="C46" t="s">
        <v>102</v>
      </c>
      <c r="D46" t="s">
        <v>103</v>
      </c>
      <c r="E46" t="s">
        <v>210</v>
      </c>
      <c r="F46">
        <v>342952511</v>
      </c>
      <c r="G46">
        <v>604991759</v>
      </c>
      <c r="H46">
        <v>947944270</v>
      </c>
      <c r="I46" s="1">
        <v>37608</v>
      </c>
      <c r="J46" t="s">
        <v>105</v>
      </c>
      <c r="K46" t="s">
        <v>211</v>
      </c>
      <c r="L46" t="s">
        <v>21</v>
      </c>
      <c r="M46">
        <v>94000000</v>
      </c>
      <c r="N46" t="s">
        <v>22</v>
      </c>
      <c r="O46">
        <v>179</v>
      </c>
    </row>
    <row r="47" spans="1:15" x14ac:dyDescent="0.3">
      <c r="A47" t="s">
        <v>212</v>
      </c>
      <c r="B47">
        <v>2007</v>
      </c>
      <c r="C47" t="s">
        <v>132</v>
      </c>
      <c r="D47" t="s">
        <v>42</v>
      </c>
      <c r="E47" t="s">
        <v>213</v>
      </c>
      <c r="F47">
        <v>292382727</v>
      </c>
      <c r="G47">
        <v>649895317</v>
      </c>
      <c r="H47">
        <v>942278045</v>
      </c>
      <c r="I47" s="1">
        <v>39274</v>
      </c>
      <c r="J47" t="s">
        <v>214</v>
      </c>
      <c r="K47" t="s">
        <v>39</v>
      </c>
      <c r="L47" t="s">
        <v>21</v>
      </c>
      <c r="M47">
        <v>150000000</v>
      </c>
      <c r="N47" t="s">
        <v>22</v>
      </c>
      <c r="O47">
        <v>138</v>
      </c>
    </row>
    <row r="48" spans="1:15" x14ac:dyDescent="0.3">
      <c r="A48" t="s">
        <v>215</v>
      </c>
      <c r="B48">
        <v>2003</v>
      </c>
      <c r="C48" t="s">
        <v>24</v>
      </c>
      <c r="D48" t="s">
        <v>103</v>
      </c>
      <c r="E48" t="s">
        <v>216</v>
      </c>
      <c r="F48">
        <v>380843261</v>
      </c>
      <c r="G48">
        <v>560794699</v>
      </c>
      <c r="H48">
        <v>941637960</v>
      </c>
      <c r="I48" s="1">
        <v>37771</v>
      </c>
      <c r="J48" t="s">
        <v>217</v>
      </c>
      <c r="K48" t="s">
        <v>149</v>
      </c>
      <c r="L48" t="s">
        <v>150</v>
      </c>
      <c r="M48">
        <v>94000000</v>
      </c>
      <c r="N48" t="s">
        <v>151</v>
      </c>
      <c r="O48">
        <v>100</v>
      </c>
    </row>
    <row r="49" spans="1:15" x14ac:dyDescent="0.3">
      <c r="A49" t="s">
        <v>218</v>
      </c>
      <c r="B49">
        <v>2009</v>
      </c>
      <c r="C49" t="s">
        <v>132</v>
      </c>
      <c r="D49" t="s">
        <v>67</v>
      </c>
      <c r="E49" t="s">
        <v>219</v>
      </c>
      <c r="F49">
        <v>302334374</v>
      </c>
      <c r="G49">
        <v>632185012</v>
      </c>
      <c r="H49">
        <v>934519387</v>
      </c>
      <c r="I49" s="1">
        <v>40009</v>
      </c>
      <c r="J49" t="s">
        <v>214</v>
      </c>
      <c r="K49" t="s">
        <v>220</v>
      </c>
      <c r="L49" t="s">
        <v>50</v>
      </c>
      <c r="M49">
        <v>250000000</v>
      </c>
      <c r="N49" t="s">
        <v>51</v>
      </c>
      <c r="O49">
        <v>153</v>
      </c>
    </row>
    <row r="50" spans="1:15" x14ac:dyDescent="0.3">
      <c r="A50" t="s">
        <v>221</v>
      </c>
      <c r="B50">
        <v>2004</v>
      </c>
      <c r="C50" t="s">
        <v>222</v>
      </c>
      <c r="D50" t="s">
        <v>42</v>
      </c>
      <c r="E50" t="s">
        <v>223</v>
      </c>
      <c r="F50">
        <v>441226247</v>
      </c>
      <c r="G50">
        <v>487534523</v>
      </c>
      <c r="H50">
        <v>928760770</v>
      </c>
      <c r="I50" s="1">
        <v>38126</v>
      </c>
      <c r="J50" t="s">
        <v>224</v>
      </c>
      <c r="K50" t="s">
        <v>225</v>
      </c>
      <c r="L50" t="s">
        <v>50</v>
      </c>
      <c r="M50">
        <v>150000000</v>
      </c>
      <c r="N50" t="s">
        <v>51</v>
      </c>
      <c r="O50">
        <v>93</v>
      </c>
    </row>
    <row r="51" spans="1:15" x14ac:dyDescent="0.3">
      <c r="A51" t="s">
        <v>226</v>
      </c>
      <c r="B51">
        <v>2002</v>
      </c>
      <c r="C51" t="s">
        <v>132</v>
      </c>
      <c r="D51" t="s">
        <v>227</v>
      </c>
      <c r="E51" t="s">
        <v>228</v>
      </c>
      <c r="F51">
        <v>262641637</v>
      </c>
      <c r="G51">
        <v>663316557</v>
      </c>
      <c r="H51">
        <v>925958195</v>
      </c>
      <c r="I51" s="1">
        <v>37574</v>
      </c>
      <c r="J51" t="s">
        <v>177</v>
      </c>
      <c r="K51" t="s">
        <v>229</v>
      </c>
      <c r="L51" t="s">
        <v>50</v>
      </c>
      <c r="M51">
        <v>100000000</v>
      </c>
      <c r="N51" t="s">
        <v>51</v>
      </c>
      <c r="O51">
        <v>161</v>
      </c>
    </row>
    <row r="52" spans="1:15" x14ac:dyDescent="0.3">
      <c r="A52" t="s">
        <v>230</v>
      </c>
      <c r="B52">
        <v>2018</v>
      </c>
      <c r="C52" t="s">
        <v>16</v>
      </c>
      <c r="D52" t="s">
        <v>231</v>
      </c>
      <c r="E52" t="s">
        <v>232</v>
      </c>
      <c r="F52">
        <v>216668042</v>
      </c>
      <c r="G52">
        <v>694141269</v>
      </c>
      <c r="H52">
        <v>910809311</v>
      </c>
      <c r="I52" s="1">
        <v>43399</v>
      </c>
      <c r="J52" t="s">
        <v>233</v>
      </c>
      <c r="K52" t="s">
        <v>234</v>
      </c>
      <c r="L52" t="s">
        <v>21</v>
      </c>
      <c r="M52">
        <v>52000000</v>
      </c>
      <c r="N52" t="s">
        <v>22</v>
      </c>
      <c r="O52">
        <v>134</v>
      </c>
    </row>
    <row r="53" spans="1:15" x14ac:dyDescent="0.3">
      <c r="A53" t="s">
        <v>235</v>
      </c>
      <c r="B53">
        <v>2001</v>
      </c>
      <c r="C53" t="s">
        <v>102</v>
      </c>
      <c r="D53" t="s">
        <v>236</v>
      </c>
      <c r="E53" t="s">
        <v>237</v>
      </c>
      <c r="F53">
        <v>316115420</v>
      </c>
      <c r="G53">
        <v>582089000</v>
      </c>
      <c r="H53">
        <v>898204420</v>
      </c>
      <c r="I53" s="1">
        <v>37244</v>
      </c>
      <c r="J53" t="s">
        <v>105</v>
      </c>
      <c r="K53" t="s">
        <v>238</v>
      </c>
      <c r="L53" t="s">
        <v>21</v>
      </c>
      <c r="M53">
        <v>93000000</v>
      </c>
      <c r="N53" t="s">
        <v>22</v>
      </c>
      <c r="O53">
        <v>178</v>
      </c>
    </row>
    <row r="54" spans="1:15" x14ac:dyDescent="0.3">
      <c r="A54" t="s">
        <v>239</v>
      </c>
      <c r="B54">
        <v>2005</v>
      </c>
      <c r="C54" t="s">
        <v>132</v>
      </c>
      <c r="D54" t="s">
        <v>42</v>
      </c>
      <c r="E54" t="s">
        <v>240</v>
      </c>
      <c r="F54">
        <v>290469928</v>
      </c>
      <c r="G54">
        <v>606345381</v>
      </c>
      <c r="H54">
        <v>896815310</v>
      </c>
      <c r="I54" s="1">
        <v>38672</v>
      </c>
      <c r="J54" t="s">
        <v>177</v>
      </c>
      <c r="K54" t="s">
        <v>241</v>
      </c>
      <c r="L54" t="s">
        <v>21</v>
      </c>
      <c r="M54">
        <v>150000000</v>
      </c>
      <c r="N54" t="s">
        <v>22</v>
      </c>
      <c r="O54">
        <v>157</v>
      </c>
    </row>
    <row r="55" spans="1:15" x14ac:dyDescent="0.3">
      <c r="A55" t="s">
        <v>242</v>
      </c>
      <c r="B55">
        <v>2007</v>
      </c>
      <c r="C55" t="s">
        <v>108</v>
      </c>
      <c r="D55" t="s">
        <v>243</v>
      </c>
      <c r="E55" t="s">
        <v>244</v>
      </c>
      <c r="F55">
        <v>336530303</v>
      </c>
      <c r="G55">
        <v>558453070</v>
      </c>
      <c r="H55">
        <v>894983373</v>
      </c>
      <c r="I55" s="1">
        <v>39203</v>
      </c>
      <c r="J55" t="s">
        <v>38</v>
      </c>
      <c r="K55" t="s">
        <v>245</v>
      </c>
      <c r="L55" t="s">
        <v>21</v>
      </c>
      <c r="M55">
        <v>258000000</v>
      </c>
      <c r="N55" t="s">
        <v>22</v>
      </c>
      <c r="O55">
        <v>139</v>
      </c>
    </row>
    <row r="56" spans="1:15" x14ac:dyDescent="0.3">
      <c r="A56" t="s">
        <v>246</v>
      </c>
      <c r="B56">
        <v>2016</v>
      </c>
      <c r="C56" t="s">
        <v>41</v>
      </c>
      <c r="D56" t="s">
        <v>247</v>
      </c>
      <c r="E56" t="s">
        <v>248</v>
      </c>
      <c r="F56">
        <v>368384330</v>
      </c>
      <c r="G56">
        <v>525944139</v>
      </c>
      <c r="H56">
        <v>894328469</v>
      </c>
      <c r="I56" s="1">
        <v>42545</v>
      </c>
      <c r="J56" t="s">
        <v>217</v>
      </c>
      <c r="K56" t="s">
        <v>249</v>
      </c>
      <c r="L56" t="s">
        <v>50</v>
      </c>
      <c r="M56">
        <v>75000000</v>
      </c>
      <c r="N56" t="s">
        <v>51</v>
      </c>
      <c r="O56">
        <v>87</v>
      </c>
    </row>
    <row r="57" spans="1:15" x14ac:dyDescent="0.3">
      <c r="A57" t="s">
        <v>250</v>
      </c>
      <c r="B57">
        <v>2009</v>
      </c>
      <c r="C57" t="s">
        <v>16</v>
      </c>
      <c r="D57" t="s">
        <v>188</v>
      </c>
      <c r="E57" t="s">
        <v>251</v>
      </c>
      <c r="F57">
        <v>196573705</v>
      </c>
      <c r="G57">
        <v>690113112</v>
      </c>
      <c r="H57">
        <v>886686817</v>
      </c>
      <c r="I57" s="1">
        <v>39993</v>
      </c>
      <c r="J57" t="s">
        <v>217</v>
      </c>
      <c r="K57" t="s">
        <v>252</v>
      </c>
      <c r="L57" t="s">
        <v>50</v>
      </c>
      <c r="M57">
        <v>90000000</v>
      </c>
      <c r="N57" t="s">
        <v>51</v>
      </c>
      <c r="O57">
        <v>94</v>
      </c>
    </row>
    <row r="58" spans="1:15" x14ac:dyDescent="0.3">
      <c r="A58" t="s">
        <v>253</v>
      </c>
      <c r="B58">
        <v>2015</v>
      </c>
      <c r="C58" t="s">
        <v>108</v>
      </c>
      <c r="D58" t="s">
        <v>36</v>
      </c>
      <c r="E58" t="s">
        <v>254</v>
      </c>
      <c r="F58">
        <v>200074609</v>
      </c>
      <c r="G58">
        <v>680630703</v>
      </c>
      <c r="H58">
        <v>880705312</v>
      </c>
      <c r="I58" s="1">
        <v>42303</v>
      </c>
      <c r="J58" t="s">
        <v>110</v>
      </c>
      <c r="K58" t="s">
        <v>255</v>
      </c>
      <c r="L58" t="s">
        <v>21</v>
      </c>
      <c r="M58">
        <v>245000000</v>
      </c>
      <c r="N58" t="s">
        <v>22</v>
      </c>
      <c r="O58">
        <v>148</v>
      </c>
    </row>
    <row r="59" spans="1:15" x14ac:dyDescent="0.3">
      <c r="A59" t="s">
        <v>256</v>
      </c>
      <c r="B59">
        <v>2017</v>
      </c>
      <c r="C59" t="s">
        <v>108</v>
      </c>
      <c r="D59" t="s">
        <v>201</v>
      </c>
      <c r="E59" t="s">
        <v>257</v>
      </c>
      <c r="F59">
        <v>334201140</v>
      </c>
      <c r="G59">
        <v>545965784</v>
      </c>
      <c r="H59">
        <v>880166924</v>
      </c>
      <c r="I59" s="1">
        <v>42921</v>
      </c>
      <c r="J59" t="s">
        <v>38</v>
      </c>
      <c r="K59" t="s">
        <v>161</v>
      </c>
      <c r="L59" t="s">
        <v>21</v>
      </c>
      <c r="M59">
        <v>175000000</v>
      </c>
      <c r="N59" t="s">
        <v>22</v>
      </c>
      <c r="O59">
        <v>133</v>
      </c>
    </row>
    <row r="60" spans="1:15" x14ac:dyDescent="0.3">
      <c r="A60" t="s">
        <v>258</v>
      </c>
      <c r="B60">
        <v>2012</v>
      </c>
      <c r="C60" t="s">
        <v>16</v>
      </c>
      <c r="D60" t="s">
        <v>259</v>
      </c>
      <c r="E60" t="s">
        <v>260</v>
      </c>
      <c r="F60">
        <v>161321843</v>
      </c>
      <c r="G60">
        <v>715922939</v>
      </c>
      <c r="H60">
        <v>877244782</v>
      </c>
      <c r="I60" s="1">
        <v>41087</v>
      </c>
      <c r="J60" t="s">
        <v>217</v>
      </c>
      <c r="K60" t="s">
        <v>199</v>
      </c>
      <c r="L60" t="s">
        <v>50</v>
      </c>
      <c r="M60">
        <v>95000000</v>
      </c>
      <c r="N60" t="s">
        <v>51</v>
      </c>
      <c r="O60">
        <v>88</v>
      </c>
    </row>
    <row r="61" spans="1:15" x14ac:dyDescent="0.3">
      <c r="A61" t="s">
        <v>261</v>
      </c>
      <c r="B61">
        <v>2016</v>
      </c>
      <c r="C61" t="s">
        <v>132</v>
      </c>
      <c r="D61" t="s">
        <v>67</v>
      </c>
      <c r="E61" t="s">
        <v>262</v>
      </c>
      <c r="F61">
        <v>330360194</v>
      </c>
      <c r="G61">
        <v>543277334</v>
      </c>
      <c r="H61">
        <v>873637528</v>
      </c>
      <c r="I61" s="1">
        <v>42452</v>
      </c>
      <c r="J61" t="s">
        <v>38</v>
      </c>
      <c r="K61" t="s">
        <v>158</v>
      </c>
      <c r="L61" t="s">
        <v>21</v>
      </c>
      <c r="M61">
        <v>250000000</v>
      </c>
      <c r="N61" t="s">
        <v>22</v>
      </c>
      <c r="O61">
        <v>151</v>
      </c>
    </row>
    <row r="62" spans="1:15" x14ac:dyDescent="0.3">
      <c r="A62" t="s">
        <v>263</v>
      </c>
      <c r="B62">
        <v>2017</v>
      </c>
      <c r="C62" t="s">
        <v>264</v>
      </c>
      <c r="D62" t="s">
        <v>265</v>
      </c>
      <c r="E62" t="s">
        <v>266</v>
      </c>
      <c r="F62">
        <v>2721100</v>
      </c>
      <c r="G62">
        <v>867604339</v>
      </c>
      <c r="H62">
        <v>870325439</v>
      </c>
      <c r="I62" s="1">
        <v>42943</v>
      </c>
      <c r="J62" t="s">
        <v>267</v>
      </c>
      <c r="K62" t="s">
        <v>116</v>
      </c>
      <c r="L62" t="s">
        <v>21</v>
      </c>
      <c r="M62">
        <v>30100000</v>
      </c>
      <c r="N62" t="s">
        <v>22</v>
      </c>
      <c r="O62">
        <v>123</v>
      </c>
    </row>
    <row r="63" spans="1:15" x14ac:dyDescent="0.3">
      <c r="A63" t="s">
        <v>268</v>
      </c>
      <c r="B63">
        <v>2005</v>
      </c>
      <c r="C63" t="s">
        <v>16</v>
      </c>
      <c r="D63" t="s">
        <v>269</v>
      </c>
      <c r="E63" t="s">
        <v>270</v>
      </c>
      <c r="F63">
        <v>380270577</v>
      </c>
      <c r="G63">
        <v>488119983</v>
      </c>
      <c r="H63">
        <v>868390560</v>
      </c>
      <c r="I63" s="1">
        <v>38490</v>
      </c>
      <c r="J63" t="s">
        <v>19</v>
      </c>
      <c r="K63" t="s">
        <v>271</v>
      </c>
      <c r="L63" t="s">
        <v>21</v>
      </c>
      <c r="M63">
        <v>113000000</v>
      </c>
      <c r="N63" t="s">
        <v>22</v>
      </c>
      <c r="O63">
        <v>140</v>
      </c>
    </row>
    <row r="64" spans="1:15" x14ac:dyDescent="0.3">
      <c r="A64" t="s">
        <v>272</v>
      </c>
      <c r="B64">
        <v>2013</v>
      </c>
      <c r="C64" t="s">
        <v>273</v>
      </c>
      <c r="D64" t="s">
        <v>274</v>
      </c>
      <c r="E64" t="s">
        <v>275</v>
      </c>
      <c r="F64">
        <v>424668047</v>
      </c>
      <c r="G64">
        <v>440343699</v>
      </c>
      <c r="H64">
        <v>865011746</v>
      </c>
      <c r="I64" s="1">
        <v>41593</v>
      </c>
      <c r="J64" t="s">
        <v>125</v>
      </c>
      <c r="K64" t="s">
        <v>276</v>
      </c>
      <c r="L64" t="s">
        <v>21</v>
      </c>
      <c r="M64">
        <v>130000000</v>
      </c>
      <c r="N64" t="s">
        <v>22</v>
      </c>
      <c r="O64">
        <v>146</v>
      </c>
    </row>
    <row r="65" spans="1:15" x14ac:dyDescent="0.3">
      <c r="A65" t="s">
        <v>277</v>
      </c>
      <c r="B65">
        <v>2017</v>
      </c>
      <c r="C65" t="s">
        <v>24</v>
      </c>
      <c r="D65" t="s">
        <v>31</v>
      </c>
      <c r="E65" t="s">
        <v>278</v>
      </c>
      <c r="F65">
        <v>389813101</v>
      </c>
      <c r="G65">
        <v>473942950</v>
      </c>
      <c r="H65">
        <v>863756051</v>
      </c>
      <c r="I65" s="1">
        <v>42850</v>
      </c>
      <c r="J65" t="s">
        <v>113</v>
      </c>
      <c r="K65" t="s">
        <v>89</v>
      </c>
      <c r="L65" t="s">
        <v>21</v>
      </c>
      <c r="M65">
        <v>200000000</v>
      </c>
      <c r="N65" t="s">
        <v>22</v>
      </c>
      <c r="O65">
        <v>136</v>
      </c>
    </row>
    <row r="66" spans="1:15" x14ac:dyDescent="0.3">
      <c r="A66" t="s">
        <v>279</v>
      </c>
      <c r="B66">
        <v>2015</v>
      </c>
      <c r="C66" t="s">
        <v>24</v>
      </c>
      <c r="D66" t="s">
        <v>201</v>
      </c>
      <c r="E66" t="s">
        <v>280</v>
      </c>
      <c r="F66">
        <v>356921711</v>
      </c>
      <c r="G66">
        <v>501926308</v>
      </c>
      <c r="H66">
        <v>858848019</v>
      </c>
      <c r="I66" s="1">
        <v>42165</v>
      </c>
      <c r="J66" t="s">
        <v>281</v>
      </c>
      <c r="K66" t="s">
        <v>282</v>
      </c>
      <c r="L66" t="s">
        <v>50</v>
      </c>
      <c r="M66">
        <v>175000000</v>
      </c>
      <c r="N66" t="s">
        <v>51</v>
      </c>
      <c r="O66">
        <v>95</v>
      </c>
    </row>
    <row r="67" spans="1:15" x14ac:dyDescent="0.3">
      <c r="A67" t="s">
        <v>283</v>
      </c>
      <c r="B67">
        <v>2018</v>
      </c>
      <c r="C67" t="s">
        <v>108</v>
      </c>
      <c r="D67" t="s">
        <v>227</v>
      </c>
      <c r="E67" t="s">
        <v>284</v>
      </c>
      <c r="F67">
        <v>213515506</v>
      </c>
      <c r="G67">
        <v>642569645</v>
      </c>
      <c r="H67">
        <v>856085151</v>
      </c>
      <c r="I67" s="1">
        <v>43376</v>
      </c>
      <c r="J67" t="s">
        <v>38</v>
      </c>
      <c r="K67" t="s">
        <v>285</v>
      </c>
      <c r="L67" t="s">
        <v>21</v>
      </c>
      <c r="M67">
        <v>100000000</v>
      </c>
      <c r="N67" t="s">
        <v>22</v>
      </c>
      <c r="O67">
        <v>112</v>
      </c>
    </row>
    <row r="68" spans="1:15" x14ac:dyDescent="0.3">
      <c r="A68" t="s">
        <v>286</v>
      </c>
      <c r="B68">
        <v>2017</v>
      </c>
      <c r="C68" t="s">
        <v>24</v>
      </c>
      <c r="D68" t="s">
        <v>287</v>
      </c>
      <c r="E68" t="s">
        <v>288</v>
      </c>
      <c r="F68">
        <v>315058289</v>
      </c>
      <c r="G68">
        <v>540243517</v>
      </c>
      <c r="H68">
        <v>855301806</v>
      </c>
      <c r="I68" s="1">
        <v>43032</v>
      </c>
      <c r="J68" t="s">
        <v>289</v>
      </c>
      <c r="K68" t="s">
        <v>92</v>
      </c>
      <c r="L68" t="s">
        <v>21</v>
      </c>
      <c r="M68">
        <v>180000000</v>
      </c>
      <c r="N68" t="s">
        <v>22</v>
      </c>
      <c r="O68">
        <v>130</v>
      </c>
    </row>
    <row r="69" spans="1:15" x14ac:dyDescent="0.3">
      <c r="A69" t="s">
        <v>290</v>
      </c>
      <c r="B69">
        <v>2012</v>
      </c>
      <c r="C69" t="s">
        <v>273</v>
      </c>
      <c r="D69" t="s">
        <v>291</v>
      </c>
      <c r="E69" t="s">
        <v>292</v>
      </c>
      <c r="F69">
        <v>292324737</v>
      </c>
      <c r="G69">
        <v>556269211</v>
      </c>
      <c r="H69">
        <v>848593948</v>
      </c>
      <c r="I69" s="1">
        <v>41227</v>
      </c>
      <c r="J69" t="s">
        <v>293</v>
      </c>
      <c r="K69" t="s">
        <v>294</v>
      </c>
      <c r="L69" t="s">
        <v>21</v>
      </c>
      <c r="M69">
        <v>120000000</v>
      </c>
      <c r="N69" t="s">
        <v>22</v>
      </c>
      <c r="O69">
        <v>115</v>
      </c>
    </row>
    <row r="70" spans="1:15" x14ac:dyDescent="0.3">
      <c r="A70" t="s">
        <v>295</v>
      </c>
      <c r="B70">
        <v>2010</v>
      </c>
      <c r="C70" t="s">
        <v>132</v>
      </c>
      <c r="D70" t="s">
        <v>83</v>
      </c>
      <c r="E70" t="s">
        <v>296</v>
      </c>
      <c r="F70">
        <v>292587330</v>
      </c>
      <c r="G70">
        <v>546443300</v>
      </c>
      <c r="H70">
        <v>839030630</v>
      </c>
      <c r="I70" s="1">
        <v>40374</v>
      </c>
      <c r="J70" t="s">
        <v>125</v>
      </c>
      <c r="K70" t="s">
        <v>255</v>
      </c>
      <c r="L70" t="s">
        <v>21</v>
      </c>
      <c r="M70">
        <v>160000000</v>
      </c>
      <c r="N70" t="s">
        <v>22</v>
      </c>
      <c r="O70">
        <v>148</v>
      </c>
    </row>
    <row r="71" spans="1:15" x14ac:dyDescent="0.3">
      <c r="A71" t="s">
        <v>297</v>
      </c>
      <c r="B71">
        <v>2009</v>
      </c>
      <c r="C71" t="s">
        <v>118</v>
      </c>
      <c r="D71" t="s">
        <v>31</v>
      </c>
      <c r="E71" t="s">
        <v>298</v>
      </c>
      <c r="F71">
        <v>402111870</v>
      </c>
      <c r="G71">
        <v>434191823</v>
      </c>
      <c r="H71">
        <v>836303693</v>
      </c>
      <c r="I71" s="1">
        <v>39983</v>
      </c>
      <c r="J71" t="s">
        <v>38</v>
      </c>
      <c r="K71" t="s">
        <v>299</v>
      </c>
      <c r="L71" t="s">
        <v>21</v>
      </c>
      <c r="M71">
        <v>200000000</v>
      </c>
      <c r="N71" t="s">
        <v>22</v>
      </c>
      <c r="O71">
        <v>149</v>
      </c>
    </row>
    <row r="72" spans="1:15" x14ac:dyDescent="0.3">
      <c r="A72" t="s">
        <v>300</v>
      </c>
      <c r="B72">
        <v>2002</v>
      </c>
      <c r="C72" t="s">
        <v>108</v>
      </c>
      <c r="D72" t="s">
        <v>301</v>
      </c>
      <c r="E72" t="s">
        <v>302</v>
      </c>
      <c r="F72">
        <v>407022860</v>
      </c>
      <c r="G72">
        <v>418002176</v>
      </c>
      <c r="H72">
        <v>825025036</v>
      </c>
      <c r="I72" s="1">
        <v>37379</v>
      </c>
      <c r="J72" t="s">
        <v>38</v>
      </c>
      <c r="K72" t="s">
        <v>303</v>
      </c>
      <c r="L72" t="s">
        <v>21</v>
      </c>
      <c r="M72">
        <v>139000000</v>
      </c>
      <c r="N72" t="s">
        <v>22</v>
      </c>
      <c r="O72">
        <v>121</v>
      </c>
    </row>
    <row r="73" spans="1:15" x14ac:dyDescent="0.3">
      <c r="A73" t="s">
        <v>304</v>
      </c>
      <c r="B73">
        <v>2017</v>
      </c>
      <c r="C73" t="s">
        <v>132</v>
      </c>
      <c r="D73" t="s">
        <v>305</v>
      </c>
      <c r="E73" t="s">
        <v>306</v>
      </c>
      <c r="F73">
        <v>412845172</v>
      </c>
      <c r="G73">
        <v>410009114</v>
      </c>
      <c r="H73">
        <v>822854286</v>
      </c>
      <c r="I73" s="1">
        <v>42885</v>
      </c>
      <c r="J73" t="s">
        <v>307</v>
      </c>
      <c r="K73" t="s">
        <v>69</v>
      </c>
      <c r="L73" t="s">
        <v>21</v>
      </c>
      <c r="M73">
        <v>149000000</v>
      </c>
      <c r="N73" t="s">
        <v>22</v>
      </c>
      <c r="O73">
        <v>141</v>
      </c>
    </row>
    <row r="74" spans="1:15" x14ac:dyDescent="0.3">
      <c r="A74" t="s">
        <v>308</v>
      </c>
      <c r="B74">
        <v>2021</v>
      </c>
      <c r="C74" t="s">
        <v>309</v>
      </c>
      <c r="D74" t="s">
        <v>305</v>
      </c>
      <c r="E74" t="s">
        <v>77</v>
      </c>
      <c r="F74">
        <v>822009764</v>
      </c>
      <c r="G74">
        <v>822009764</v>
      </c>
      <c r="H74">
        <v>822854286</v>
      </c>
      <c r="I74" s="1">
        <v>42885</v>
      </c>
      <c r="J74" t="s">
        <v>307</v>
      </c>
      <c r="K74" t="s">
        <v>69</v>
      </c>
      <c r="L74" t="s">
        <v>21</v>
      </c>
      <c r="M74">
        <v>149000000</v>
      </c>
      <c r="N74" t="s">
        <v>22</v>
      </c>
      <c r="O74">
        <v>141</v>
      </c>
    </row>
    <row r="75" spans="1:15" x14ac:dyDescent="0.3">
      <c r="A75" t="s">
        <v>310</v>
      </c>
      <c r="B75">
        <v>1996</v>
      </c>
      <c r="C75" t="s">
        <v>16</v>
      </c>
      <c r="D75" t="s">
        <v>247</v>
      </c>
      <c r="E75" t="s">
        <v>311</v>
      </c>
      <c r="F75">
        <v>306169268</v>
      </c>
      <c r="G75">
        <v>511231623</v>
      </c>
      <c r="H75">
        <v>817400891</v>
      </c>
      <c r="I75" s="1">
        <v>35249</v>
      </c>
      <c r="J75" t="s">
        <v>38</v>
      </c>
      <c r="K75" t="s">
        <v>312</v>
      </c>
      <c r="L75" t="s">
        <v>21</v>
      </c>
      <c r="M75">
        <v>75000000</v>
      </c>
      <c r="N75" t="s">
        <v>22</v>
      </c>
      <c r="O75">
        <v>145</v>
      </c>
    </row>
    <row r="76" spans="1:15" x14ac:dyDescent="0.3">
      <c r="A76" t="s">
        <v>313</v>
      </c>
      <c r="B76">
        <v>2016</v>
      </c>
      <c r="C76" t="s">
        <v>132</v>
      </c>
      <c r="D76" t="s">
        <v>287</v>
      </c>
      <c r="E76" t="s">
        <v>314</v>
      </c>
      <c r="F76">
        <v>234037575</v>
      </c>
      <c r="G76">
        <v>580006426</v>
      </c>
      <c r="H76">
        <v>814044001</v>
      </c>
      <c r="I76" s="1">
        <v>42690</v>
      </c>
      <c r="J76" t="s">
        <v>182</v>
      </c>
      <c r="K76" t="s">
        <v>315</v>
      </c>
      <c r="L76" t="s">
        <v>21</v>
      </c>
      <c r="M76">
        <v>180000000</v>
      </c>
      <c r="N76" t="s">
        <v>22</v>
      </c>
      <c r="O76">
        <v>132</v>
      </c>
    </row>
    <row r="77" spans="1:15" x14ac:dyDescent="0.3">
      <c r="A77" t="s">
        <v>316</v>
      </c>
      <c r="B77">
        <v>2007</v>
      </c>
      <c r="C77" t="s">
        <v>118</v>
      </c>
      <c r="D77" t="s">
        <v>83</v>
      </c>
      <c r="E77" t="s">
        <v>317</v>
      </c>
      <c r="F77">
        <v>322719944</v>
      </c>
      <c r="G77">
        <v>490647436</v>
      </c>
      <c r="H77">
        <v>813367380</v>
      </c>
      <c r="I77" s="1">
        <v>39219</v>
      </c>
      <c r="J77" t="s">
        <v>224</v>
      </c>
      <c r="K77" t="s">
        <v>225</v>
      </c>
      <c r="L77" t="s">
        <v>50</v>
      </c>
      <c r="M77">
        <v>160000000</v>
      </c>
      <c r="N77" t="s">
        <v>51</v>
      </c>
      <c r="O77">
        <v>93</v>
      </c>
    </row>
    <row r="78" spans="1:15" x14ac:dyDescent="0.3">
      <c r="A78" t="s">
        <v>318</v>
      </c>
      <c r="B78">
        <v>2019</v>
      </c>
      <c r="C78" t="s">
        <v>108</v>
      </c>
      <c r="D78" t="s">
        <v>180</v>
      </c>
      <c r="E78" t="s">
        <v>319</v>
      </c>
      <c r="F78">
        <v>320314960</v>
      </c>
      <c r="G78">
        <v>481378969</v>
      </c>
      <c r="H78">
        <v>801693929</v>
      </c>
      <c r="I78" s="1">
        <v>43803</v>
      </c>
      <c r="J78" t="s">
        <v>190</v>
      </c>
      <c r="K78" t="s">
        <v>116</v>
      </c>
      <c r="L78" t="s">
        <v>21</v>
      </c>
      <c r="M78">
        <v>125000000</v>
      </c>
      <c r="N78" t="s">
        <v>22</v>
      </c>
      <c r="O78">
        <v>123</v>
      </c>
    </row>
    <row r="79" spans="1:15" x14ac:dyDescent="0.3">
      <c r="A79" t="s">
        <v>320</v>
      </c>
      <c r="B79">
        <v>2004</v>
      </c>
      <c r="C79" t="s">
        <v>132</v>
      </c>
      <c r="D79" t="s">
        <v>274</v>
      </c>
      <c r="E79" t="s">
        <v>321</v>
      </c>
      <c r="F79">
        <v>250105651</v>
      </c>
      <c r="G79">
        <v>547752679</v>
      </c>
      <c r="H79">
        <v>797858331</v>
      </c>
      <c r="I79" s="1">
        <v>38140</v>
      </c>
      <c r="J79" t="s">
        <v>177</v>
      </c>
      <c r="K79" t="s">
        <v>322</v>
      </c>
      <c r="L79" t="s">
        <v>50</v>
      </c>
      <c r="M79">
        <v>130000000</v>
      </c>
      <c r="N79" t="s">
        <v>51</v>
      </c>
      <c r="O79">
        <v>142</v>
      </c>
    </row>
    <row r="80" spans="1:15" x14ac:dyDescent="0.3">
      <c r="A80" t="s">
        <v>323</v>
      </c>
      <c r="B80">
        <v>2017</v>
      </c>
      <c r="C80" t="s">
        <v>24</v>
      </c>
      <c r="D80" t="s">
        <v>324</v>
      </c>
      <c r="E80" t="s">
        <v>325</v>
      </c>
      <c r="F80">
        <v>172558876</v>
      </c>
      <c r="G80">
        <v>623363422</v>
      </c>
      <c r="H80">
        <v>795922298</v>
      </c>
      <c r="I80" s="1">
        <v>42879</v>
      </c>
      <c r="J80" t="s">
        <v>157</v>
      </c>
      <c r="K80" t="s">
        <v>86</v>
      </c>
      <c r="L80" t="s">
        <v>21</v>
      </c>
      <c r="M80">
        <v>230000000</v>
      </c>
      <c r="N80" t="s">
        <v>22</v>
      </c>
      <c r="O80">
        <v>129</v>
      </c>
    </row>
    <row r="81" spans="1:15" x14ac:dyDescent="0.3">
      <c r="A81" t="s">
        <v>326</v>
      </c>
      <c r="B81">
        <v>1982</v>
      </c>
      <c r="C81" t="s">
        <v>41</v>
      </c>
      <c r="D81" t="s">
        <v>327</v>
      </c>
      <c r="E81" t="s">
        <v>328</v>
      </c>
      <c r="F81">
        <v>437141279</v>
      </c>
      <c r="G81">
        <v>304203888</v>
      </c>
      <c r="H81">
        <v>792910554</v>
      </c>
      <c r="I81" s="1">
        <v>30113</v>
      </c>
      <c r="J81" t="s">
        <v>329</v>
      </c>
      <c r="K81" t="s">
        <v>294</v>
      </c>
      <c r="L81" t="s">
        <v>50</v>
      </c>
      <c r="M81">
        <v>10500000</v>
      </c>
      <c r="N81" t="s">
        <v>51</v>
      </c>
      <c r="O81">
        <v>115</v>
      </c>
    </row>
    <row r="82" spans="1:15" x14ac:dyDescent="0.3">
      <c r="A82" t="s">
        <v>330</v>
      </c>
      <c r="B82">
        <v>2018</v>
      </c>
      <c r="C82" t="s">
        <v>30</v>
      </c>
      <c r="D82" t="s">
        <v>331</v>
      </c>
      <c r="E82" t="s">
        <v>332</v>
      </c>
      <c r="F82">
        <v>220159104</v>
      </c>
      <c r="G82">
        <v>571498294</v>
      </c>
      <c r="H82">
        <v>791657398</v>
      </c>
      <c r="I82" s="1">
        <v>43306</v>
      </c>
      <c r="J82" t="s">
        <v>110</v>
      </c>
      <c r="K82" t="s">
        <v>100</v>
      </c>
      <c r="L82" t="s">
        <v>21</v>
      </c>
      <c r="M82">
        <v>178000000</v>
      </c>
      <c r="N82" t="s">
        <v>22</v>
      </c>
      <c r="O82">
        <v>147</v>
      </c>
    </row>
    <row r="83" spans="1:15" x14ac:dyDescent="0.3">
      <c r="A83" t="s">
        <v>333</v>
      </c>
      <c r="B83">
        <v>2009</v>
      </c>
      <c r="C83" t="s">
        <v>108</v>
      </c>
      <c r="D83" t="s">
        <v>31</v>
      </c>
      <c r="E83" t="s">
        <v>334</v>
      </c>
      <c r="F83">
        <v>166112167</v>
      </c>
      <c r="G83">
        <v>625105659</v>
      </c>
      <c r="H83">
        <v>791217826</v>
      </c>
      <c r="I83" s="1">
        <v>40128</v>
      </c>
      <c r="J83" t="s">
        <v>38</v>
      </c>
      <c r="K83" t="s">
        <v>335</v>
      </c>
      <c r="L83" t="s">
        <v>21</v>
      </c>
      <c r="M83">
        <v>200000000</v>
      </c>
      <c r="N83" t="s">
        <v>22</v>
      </c>
      <c r="O83">
        <v>158</v>
      </c>
    </row>
    <row r="84" spans="1:15" x14ac:dyDescent="0.3">
      <c r="A84" t="s">
        <v>336</v>
      </c>
      <c r="B84">
        <v>2008</v>
      </c>
      <c r="C84" t="s">
        <v>30</v>
      </c>
      <c r="D84" t="s">
        <v>184</v>
      </c>
      <c r="E84" t="s">
        <v>337</v>
      </c>
      <c r="F84">
        <v>317101119</v>
      </c>
      <c r="G84">
        <v>473552823</v>
      </c>
      <c r="H84">
        <v>790653942</v>
      </c>
      <c r="I84" s="1">
        <v>39589</v>
      </c>
      <c r="J84" t="s">
        <v>338</v>
      </c>
      <c r="K84" t="s">
        <v>143</v>
      </c>
      <c r="L84" t="s">
        <v>21</v>
      </c>
      <c r="M84">
        <v>185000000</v>
      </c>
      <c r="N84" t="s">
        <v>22</v>
      </c>
      <c r="O84">
        <v>122</v>
      </c>
    </row>
    <row r="85" spans="1:15" x14ac:dyDescent="0.3">
      <c r="A85" t="s">
        <v>339</v>
      </c>
      <c r="B85">
        <v>2004</v>
      </c>
      <c r="C85" t="s">
        <v>108</v>
      </c>
      <c r="D85" t="s">
        <v>31</v>
      </c>
      <c r="E85" t="s">
        <v>340</v>
      </c>
      <c r="F85">
        <v>373585825</v>
      </c>
      <c r="G85">
        <v>415390628</v>
      </c>
      <c r="H85">
        <v>788976453</v>
      </c>
      <c r="I85" s="1">
        <v>38168</v>
      </c>
      <c r="J85" t="s">
        <v>38</v>
      </c>
      <c r="K85" t="s">
        <v>126</v>
      </c>
      <c r="L85" t="s">
        <v>21</v>
      </c>
      <c r="M85">
        <v>200000000</v>
      </c>
      <c r="N85" t="s">
        <v>22</v>
      </c>
      <c r="O85">
        <v>127</v>
      </c>
    </row>
    <row r="86" spans="1:15" x14ac:dyDescent="0.3">
      <c r="A86" t="s">
        <v>341</v>
      </c>
      <c r="B86">
        <v>2013</v>
      </c>
      <c r="C86" t="s">
        <v>41</v>
      </c>
      <c r="D86" t="s">
        <v>83</v>
      </c>
      <c r="E86" t="s">
        <v>342</v>
      </c>
      <c r="F86">
        <v>238679850</v>
      </c>
      <c r="G86">
        <v>550001118</v>
      </c>
      <c r="H86">
        <v>788680968</v>
      </c>
      <c r="I86" s="1">
        <v>41411</v>
      </c>
      <c r="J86" t="s">
        <v>343</v>
      </c>
      <c r="K86" t="s">
        <v>92</v>
      </c>
      <c r="L86" t="s">
        <v>21</v>
      </c>
      <c r="M86">
        <v>160000000</v>
      </c>
      <c r="N86" t="s">
        <v>22</v>
      </c>
      <c r="O86">
        <v>130</v>
      </c>
    </row>
    <row r="87" spans="1:15" x14ac:dyDescent="0.3">
      <c r="A87" t="s">
        <v>344</v>
      </c>
      <c r="B87">
        <v>2018</v>
      </c>
      <c r="C87" t="s">
        <v>16</v>
      </c>
      <c r="D87" t="s">
        <v>345</v>
      </c>
      <c r="E87" t="s">
        <v>346</v>
      </c>
      <c r="F87">
        <v>324591735</v>
      </c>
      <c r="G87">
        <v>461304874</v>
      </c>
      <c r="H87">
        <v>785896609</v>
      </c>
      <c r="I87" s="1">
        <v>43236</v>
      </c>
      <c r="J87" t="s">
        <v>113</v>
      </c>
      <c r="K87" t="s">
        <v>191</v>
      </c>
      <c r="L87" t="s">
        <v>144</v>
      </c>
      <c r="M87">
        <v>110000000</v>
      </c>
      <c r="N87" t="s">
        <v>145</v>
      </c>
      <c r="O87">
        <v>119</v>
      </c>
    </row>
    <row r="88" spans="1:15" x14ac:dyDescent="0.3">
      <c r="A88" t="s">
        <v>347</v>
      </c>
      <c r="B88">
        <v>2016</v>
      </c>
      <c r="C88" t="s">
        <v>16</v>
      </c>
      <c r="D88" t="s">
        <v>348</v>
      </c>
      <c r="E88" t="s">
        <v>349</v>
      </c>
      <c r="F88">
        <v>363070709</v>
      </c>
      <c r="G88">
        <v>419766082</v>
      </c>
      <c r="H88">
        <v>782836791</v>
      </c>
      <c r="I88" s="1">
        <v>42409</v>
      </c>
      <c r="J88" t="s">
        <v>350</v>
      </c>
      <c r="K88" t="s">
        <v>178</v>
      </c>
      <c r="L88" t="s">
        <v>144</v>
      </c>
      <c r="M88">
        <v>58000000</v>
      </c>
      <c r="N88" t="s">
        <v>145</v>
      </c>
      <c r="O88">
        <v>108</v>
      </c>
    </row>
    <row r="89" spans="1:15" x14ac:dyDescent="0.3">
      <c r="A89" t="s">
        <v>351</v>
      </c>
      <c r="B89">
        <v>1977</v>
      </c>
      <c r="C89" t="s">
        <v>16</v>
      </c>
      <c r="D89" t="s">
        <v>352</v>
      </c>
      <c r="E89" t="s">
        <v>353</v>
      </c>
      <c r="F89">
        <v>460998507</v>
      </c>
      <c r="G89">
        <v>195751992</v>
      </c>
      <c r="H89">
        <v>775398007</v>
      </c>
      <c r="I89" s="1">
        <v>28270</v>
      </c>
      <c r="J89" t="s">
        <v>19</v>
      </c>
      <c r="K89" t="s">
        <v>303</v>
      </c>
      <c r="L89" t="s">
        <v>50</v>
      </c>
      <c r="M89">
        <v>11000000</v>
      </c>
      <c r="N89" t="s">
        <v>51</v>
      </c>
      <c r="O89">
        <v>121</v>
      </c>
    </row>
    <row r="90" spans="1:15" x14ac:dyDescent="0.3">
      <c r="A90" t="s">
        <v>354</v>
      </c>
      <c r="B90">
        <v>2014</v>
      </c>
      <c r="C90" t="s">
        <v>24</v>
      </c>
      <c r="D90" t="s">
        <v>75</v>
      </c>
      <c r="E90" t="s">
        <v>355</v>
      </c>
      <c r="F90">
        <v>333718600</v>
      </c>
      <c r="G90">
        <v>439631547</v>
      </c>
      <c r="H90">
        <v>773350147</v>
      </c>
      <c r="I90" s="1">
        <v>41850</v>
      </c>
      <c r="J90" t="s">
        <v>113</v>
      </c>
      <c r="K90" t="s">
        <v>303</v>
      </c>
      <c r="L90" t="s">
        <v>21</v>
      </c>
      <c r="M90">
        <v>170000000</v>
      </c>
      <c r="N90" t="s">
        <v>22</v>
      </c>
      <c r="O90">
        <v>121</v>
      </c>
    </row>
    <row r="91" spans="1:15" x14ac:dyDescent="0.3">
      <c r="A91" t="s">
        <v>356</v>
      </c>
      <c r="B91">
        <v>2019</v>
      </c>
      <c r="C91" t="s">
        <v>41</v>
      </c>
      <c r="D91" t="s">
        <v>31</v>
      </c>
      <c r="E91" t="s">
        <v>357</v>
      </c>
      <c r="F91">
        <v>173956935</v>
      </c>
      <c r="G91">
        <v>586775991</v>
      </c>
      <c r="H91">
        <v>760732926</v>
      </c>
      <c r="I91" s="1">
        <v>43647</v>
      </c>
      <c r="J91" t="s">
        <v>110</v>
      </c>
      <c r="K91" t="s">
        <v>61</v>
      </c>
      <c r="L91" t="s">
        <v>21</v>
      </c>
      <c r="M91">
        <v>200000000</v>
      </c>
      <c r="N91" t="s">
        <v>22</v>
      </c>
      <c r="O91">
        <v>137</v>
      </c>
    </row>
    <row r="92" spans="1:15" x14ac:dyDescent="0.3">
      <c r="A92" t="s">
        <v>358</v>
      </c>
      <c r="B92">
        <v>2006</v>
      </c>
      <c r="C92" t="s">
        <v>108</v>
      </c>
      <c r="D92" t="s">
        <v>180</v>
      </c>
      <c r="E92" t="s">
        <v>359</v>
      </c>
      <c r="F92">
        <v>217536138</v>
      </c>
      <c r="G92">
        <v>542470807</v>
      </c>
      <c r="H92">
        <v>760006945</v>
      </c>
      <c r="I92" s="1">
        <v>38854</v>
      </c>
      <c r="J92" t="s">
        <v>360</v>
      </c>
      <c r="K92" t="s">
        <v>299</v>
      </c>
      <c r="L92" t="s">
        <v>21</v>
      </c>
      <c r="M92">
        <v>125000000</v>
      </c>
      <c r="N92" t="s">
        <v>22</v>
      </c>
      <c r="O92">
        <v>149</v>
      </c>
    </row>
    <row r="93" spans="1:15" x14ac:dyDescent="0.3">
      <c r="A93" t="s">
        <v>361</v>
      </c>
      <c r="B93">
        <v>2014</v>
      </c>
      <c r="C93" t="s">
        <v>24</v>
      </c>
      <c r="D93" t="s">
        <v>287</v>
      </c>
      <c r="E93" t="s">
        <v>362</v>
      </c>
      <c r="F93">
        <v>241410378</v>
      </c>
      <c r="G93">
        <v>518443307</v>
      </c>
      <c r="H93">
        <v>759853685</v>
      </c>
      <c r="I93" s="1">
        <v>41787</v>
      </c>
      <c r="J93" t="s">
        <v>363</v>
      </c>
      <c r="K93" t="s">
        <v>364</v>
      </c>
      <c r="L93" t="s">
        <v>50</v>
      </c>
      <c r="M93">
        <v>180000000</v>
      </c>
      <c r="N93" t="s">
        <v>51</v>
      </c>
      <c r="O93">
        <v>97</v>
      </c>
    </row>
    <row r="94" spans="1:15" x14ac:dyDescent="0.3">
      <c r="A94" t="s">
        <v>365</v>
      </c>
      <c r="B94">
        <v>2012</v>
      </c>
      <c r="C94" t="s">
        <v>108</v>
      </c>
      <c r="D94" t="s">
        <v>324</v>
      </c>
      <c r="E94" t="s">
        <v>366</v>
      </c>
      <c r="F94">
        <v>262030663</v>
      </c>
      <c r="G94">
        <v>495900000</v>
      </c>
      <c r="H94">
        <v>757930663</v>
      </c>
      <c r="I94" s="1">
        <v>41088</v>
      </c>
      <c r="J94" t="s">
        <v>38</v>
      </c>
      <c r="K94" t="s">
        <v>89</v>
      </c>
      <c r="L94" t="s">
        <v>21</v>
      </c>
      <c r="M94">
        <v>230000000</v>
      </c>
      <c r="N94" t="s">
        <v>22</v>
      </c>
      <c r="O94">
        <v>136</v>
      </c>
    </row>
    <row r="95" spans="1:15" x14ac:dyDescent="0.3">
      <c r="A95" t="s">
        <v>367</v>
      </c>
      <c r="B95">
        <v>2014</v>
      </c>
      <c r="C95" t="s">
        <v>273</v>
      </c>
      <c r="D95" t="s">
        <v>180</v>
      </c>
      <c r="E95" t="s">
        <v>368</v>
      </c>
      <c r="F95">
        <v>337135885</v>
      </c>
      <c r="G95">
        <v>418220826</v>
      </c>
      <c r="H95">
        <v>755356711</v>
      </c>
      <c r="I95" s="1">
        <v>41962</v>
      </c>
      <c r="J95" t="s">
        <v>125</v>
      </c>
      <c r="K95" t="s">
        <v>116</v>
      </c>
      <c r="L95" t="s">
        <v>21</v>
      </c>
      <c r="M95">
        <v>125000000</v>
      </c>
      <c r="N95" t="s">
        <v>22</v>
      </c>
      <c r="O95">
        <v>123</v>
      </c>
    </row>
    <row r="96" spans="1:15" x14ac:dyDescent="0.3">
      <c r="A96" t="s">
        <v>369</v>
      </c>
      <c r="B96">
        <v>2010</v>
      </c>
      <c r="C96" t="s">
        <v>118</v>
      </c>
      <c r="D96" t="s">
        <v>370</v>
      </c>
      <c r="E96" t="s">
        <v>371</v>
      </c>
      <c r="F96">
        <v>238736787</v>
      </c>
      <c r="G96">
        <v>513864080</v>
      </c>
      <c r="H96">
        <v>752600867</v>
      </c>
      <c r="I96" s="1">
        <v>40318</v>
      </c>
      <c r="J96" t="s">
        <v>224</v>
      </c>
      <c r="K96" t="s">
        <v>282</v>
      </c>
      <c r="L96" t="s">
        <v>50</v>
      </c>
      <c r="M96">
        <v>165000000</v>
      </c>
      <c r="N96" t="s">
        <v>51</v>
      </c>
      <c r="O96">
        <v>95</v>
      </c>
    </row>
    <row r="97" spans="1:15" x14ac:dyDescent="0.3">
      <c r="A97" t="s">
        <v>372</v>
      </c>
      <c r="B97">
        <v>2013</v>
      </c>
      <c r="C97" t="s">
        <v>132</v>
      </c>
      <c r="D97" t="s">
        <v>227</v>
      </c>
      <c r="E97" t="s">
        <v>373</v>
      </c>
      <c r="F97">
        <v>274092705</v>
      </c>
      <c r="G97">
        <v>473957244</v>
      </c>
      <c r="H97">
        <v>748049949</v>
      </c>
      <c r="I97" s="1">
        <v>41550</v>
      </c>
      <c r="J97" t="s">
        <v>374</v>
      </c>
      <c r="K97" t="s">
        <v>97</v>
      </c>
      <c r="L97" t="s">
        <v>21</v>
      </c>
      <c r="M97">
        <v>100000000</v>
      </c>
      <c r="N97" t="s">
        <v>22</v>
      </c>
      <c r="O97">
        <v>91</v>
      </c>
    </row>
    <row r="98" spans="1:15" x14ac:dyDescent="0.3">
      <c r="A98" t="s">
        <v>375</v>
      </c>
      <c r="B98">
        <v>2012</v>
      </c>
      <c r="C98" t="s">
        <v>118</v>
      </c>
      <c r="D98" t="s">
        <v>376</v>
      </c>
      <c r="E98" t="s">
        <v>377</v>
      </c>
      <c r="F98">
        <v>216391482</v>
      </c>
      <c r="G98">
        <v>530529792</v>
      </c>
      <c r="H98">
        <v>746921274</v>
      </c>
      <c r="I98" s="1">
        <v>41066</v>
      </c>
      <c r="J98" t="s">
        <v>217</v>
      </c>
      <c r="K98" t="s">
        <v>282</v>
      </c>
      <c r="L98" t="s">
        <v>50</v>
      </c>
      <c r="M98">
        <v>145000000</v>
      </c>
      <c r="N98" t="s">
        <v>51</v>
      </c>
      <c r="O98">
        <v>95</v>
      </c>
    </row>
    <row r="99" spans="1:15" x14ac:dyDescent="0.3">
      <c r="A99" t="s">
        <v>378</v>
      </c>
      <c r="B99">
        <v>2016</v>
      </c>
      <c r="C99" t="s">
        <v>132</v>
      </c>
      <c r="D99" t="s">
        <v>201</v>
      </c>
      <c r="E99" t="s">
        <v>379</v>
      </c>
      <c r="F99">
        <v>325100054</v>
      </c>
      <c r="G99">
        <v>421746840</v>
      </c>
      <c r="H99">
        <v>746846894</v>
      </c>
      <c r="I99" s="1">
        <v>42585</v>
      </c>
      <c r="J99" t="s">
        <v>19</v>
      </c>
      <c r="K99" t="s">
        <v>116</v>
      </c>
      <c r="L99" t="s">
        <v>21</v>
      </c>
      <c r="M99">
        <v>175000000</v>
      </c>
      <c r="N99" t="s">
        <v>22</v>
      </c>
      <c r="O99">
        <v>123</v>
      </c>
    </row>
    <row r="100" spans="1:15" x14ac:dyDescent="0.3">
      <c r="A100" t="s">
        <v>380</v>
      </c>
      <c r="B100">
        <v>2014</v>
      </c>
      <c r="C100" t="s">
        <v>16</v>
      </c>
      <c r="D100" t="s">
        <v>31</v>
      </c>
      <c r="E100" t="s">
        <v>381</v>
      </c>
      <c r="F100">
        <v>233921534</v>
      </c>
      <c r="G100">
        <v>512124166</v>
      </c>
      <c r="H100">
        <v>746045700</v>
      </c>
      <c r="I100" s="1">
        <v>41780</v>
      </c>
      <c r="J100" t="s">
        <v>125</v>
      </c>
      <c r="K100" t="s">
        <v>315</v>
      </c>
      <c r="L100" t="s">
        <v>21</v>
      </c>
      <c r="M100">
        <v>200000000</v>
      </c>
      <c r="N100" t="s">
        <v>22</v>
      </c>
      <c r="O100">
        <v>132</v>
      </c>
    </row>
    <row r="101" spans="1:15" x14ac:dyDescent="0.3">
      <c r="A101" t="s">
        <v>382</v>
      </c>
      <c r="B101">
        <v>2005</v>
      </c>
      <c r="C101" t="s">
        <v>24</v>
      </c>
      <c r="D101" t="s">
        <v>287</v>
      </c>
      <c r="E101" t="s">
        <v>383</v>
      </c>
      <c r="F101">
        <v>291710957</v>
      </c>
      <c r="G101">
        <v>453302158</v>
      </c>
      <c r="H101">
        <v>745013115</v>
      </c>
      <c r="I101" s="1">
        <v>38693</v>
      </c>
      <c r="J101" t="s">
        <v>182</v>
      </c>
      <c r="K101" t="s">
        <v>56</v>
      </c>
      <c r="L101" t="s">
        <v>50</v>
      </c>
      <c r="M101">
        <v>180000000</v>
      </c>
      <c r="N101" t="s">
        <v>51</v>
      </c>
      <c r="O101">
        <v>143</v>
      </c>
    </row>
    <row r="102" spans="1:15" x14ac:dyDescent="0.3">
      <c r="A102" t="s">
        <v>384</v>
      </c>
      <c r="B102">
        <v>2003</v>
      </c>
      <c r="C102" t="s">
        <v>132</v>
      </c>
      <c r="D102" t="s">
        <v>42</v>
      </c>
      <c r="E102" t="s">
        <v>385</v>
      </c>
      <c r="F102">
        <v>281576461</v>
      </c>
      <c r="G102">
        <v>460271476</v>
      </c>
      <c r="H102">
        <v>741847937</v>
      </c>
      <c r="I102" s="1">
        <v>37756</v>
      </c>
      <c r="J102" t="s">
        <v>55</v>
      </c>
      <c r="K102" t="s">
        <v>39</v>
      </c>
      <c r="L102" t="s">
        <v>144</v>
      </c>
      <c r="M102">
        <v>150000000</v>
      </c>
      <c r="N102" t="s">
        <v>145</v>
      </c>
      <c r="O102">
        <v>138</v>
      </c>
    </row>
    <row r="103" spans="1:15" x14ac:dyDescent="0.3">
      <c r="A103" t="s">
        <v>386</v>
      </c>
      <c r="B103">
        <v>2009</v>
      </c>
      <c r="C103" t="s">
        <v>24</v>
      </c>
      <c r="D103" t="s">
        <v>201</v>
      </c>
      <c r="E103" t="s">
        <v>387</v>
      </c>
      <c r="F103">
        <v>293004164</v>
      </c>
      <c r="G103">
        <v>442094938</v>
      </c>
      <c r="H103">
        <v>735099102</v>
      </c>
      <c r="I103" s="1">
        <v>39961</v>
      </c>
      <c r="J103" t="s">
        <v>388</v>
      </c>
      <c r="K103" t="s">
        <v>389</v>
      </c>
      <c r="L103" t="s">
        <v>50</v>
      </c>
      <c r="M103">
        <v>175000000</v>
      </c>
      <c r="N103" t="s">
        <v>51</v>
      </c>
      <c r="O103">
        <v>96</v>
      </c>
    </row>
    <row r="104" spans="1:15" x14ac:dyDescent="0.3">
      <c r="A104" t="s">
        <v>390</v>
      </c>
      <c r="B104">
        <v>2014</v>
      </c>
      <c r="C104" t="s">
        <v>24</v>
      </c>
      <c r="D104" t="s">
        <v>75</v>
      </c>
      <c r="E104" t="s">
        <v>391</v>
      </c>
      <c r="F104">
        <v>259766572</v>
      </c>
      <c r="G104">
        <v>454654931</v>
      </c>
      <c r="H104">
        <v>714421503</v>
      </c>
      <c r="I104" s="1">
        <v>41724</v>
      </c>
      <c r="J104" t="s">
        <v>125</v>
      </c>
      <c r="K104" t="s">
        <v>89</v>
      </c>
      <c r="L104" t="s">
        <v>21</v>
      </c>
      <c r="M104">
        <v>170000000</v>
      </c>
      <c r="N104" t="s">
        <v>22</v>
      </c>
      <c r="O104">
        <v>136</v>
      </c>
    </row>
    <row r="105" spans="1:15" x14ac:dyDescent="0.3">
      <c r="A105" t="s">
        <v>392</v>
      </c>
      <c r="B105">
        <v>2011</v>
      </c>
      <c r="C105" t="s">
        <v>393</v>
      </c>
      <c r="D105" t="s">
        <v>345</v>
      </c>
      <c r="E105" t="s">
        <v>394</v>
      </c>
      <c r="F105">
        <v>281287133</v>
      </c>
      <c r="G105">
        <v>430918723</v>
      </c>
      <c r="H105">
        <v>712205856</v>
      </c>
      <c r="I105" s="1">
        <v>40863</v>
      </c>
      <c r="J105" t="s">
        <v>395</v>
      </c>
      <c r="K105" t="s">
        <v>396</v>
      </c>
      <c r="L105" t="s">
        <v>21</v>
      </c>
      <c r="M105">
        <v>110000000</v>
      </c>
      <c r="N105" t="s">
        <v>22</v>
      </c>
      <c r="O105">
        <v>117</v>
      </c>
    </row>
    <row r="106" spans="1:15" x14ac:dyDescent="0.3">
      <c r="A106" t="s">
        <v>397</v>
      </c>
      <c r="B106">
        <v>2009</v>
      </c>
      <c r="C106" t="s">
        <v>393</v>
      </c>
      <c r="D106" t="s">
        <v>398</v>
      </c>
      <c r="E106" t="s">
        <v>399</v>
      </c>
      <c r="F106">
        <v>297816253</v>
      </c>
      <c r="G106">
        <v>413209228</v>
      </c>
      <c r="H106">
        <v>711025481</v>
      </c>
      <c r="I106" s="1">
        <v>40135</v>
      </c>
      <c r="J106" t="s">
        <v>293</v>
      </c>
      <c r="K106" t="s">
        <v>92</v>
      </c>
      <c r="L106" t="s">
        <v>21</v>
      </c>
      <c r="M106">
        <v>50000000</v>
      </c>
      <c r="N106" t="s">
        <v>22</v>
      </c>
      <c r="O106">
        <v>130</v>
      </c>
    </row>
    <row r="107" spans="1:15" x14ac:dyDescent="0.3">
      <c r="A107" t="s">
        <v>400</v>
      </c>
      <c r="B107">
        <v>2014</v>
      </c>
      <c r="C107" t="s">
        <v>16</v>
      </c>
      <c r="D107" t="s">
        <v>75</v>
      </c>
      <c r="E107" t="s">
        <v>401</v>
      </c>
      <c r="F107">
        <v>208545589</v>
      </c>
      <c r="G107">
        <v>502098977</v>
      </c>
      <c r="H107">
        <v>710644566</v>
      </c>
      <c r="I107" s="1">
        <v>41829</v>
      </c>
      <c r="J107" t="s">
        <v>402</v>
      </c>
      <c r="K107" t="s">
        <v>92</v>
      </c>
      <c r="L107" t="s">
        <v>21</v>
      </c>
      <c r="M107">
        <v>170000000</v>
      </c>
      <c r="N107" t="s">
        <v>22</v>
      </c>
      <c r="O107">
        <v>130</v>
      </c>
    </row>
    <row r="108" spans="1:15" x14ac:dyDescent="0.3">
      <c r="A108" t="s">
        <v>403</v>
      </c>
      <c r="B108">
        <v>2007</v>
      </c>
      <c r="C108" t="s">
        <v>118</v>
      </c>
      <c r="D108" t="s">
        <v>42</v>
      </c>
      <c r="E108" t="s">
        <v>404</v>
      </c>
      <c r="F108">
        <v>319246193</v>
      </c>
      <c r="G108">
        <v>390463587</v>
      </c>
      <c r="H108">
        <v>709709780</v>
      </c>
      <c r="I108" s="1">
        <v>39261</v>
      </c>
      <c r="J108" t="s">
        <v>38</v>
      </c>
      <c r="K108" t="s">
        <v>405</v>
      </c>
      <c r="L108" t="s">
        <v>21</v>
      </c>
      <c r="M108">
        <v>150000000</v>
      </c>
      <c r="N108" t="s">
        <v>22</v>
      </c>
      <c r="O108">
        <v>144</v>
      </c>
    </row>
    <row r="109" spans="1:15" x14ac:dyDescent="0.3">
      <c r="A109" t="s">
        <v>406</v>
      </c>
      <c r="B109">
        <v>2014</v>
      </c>
      <c r="C109" t="s">
        <v>30</v>
      </c>
      <c r="D109" t="s">
        <v>370</v>
      </c>
      <c r="E109" t="s">
        <v>407</v>
      </c>
      <c r="F109">
        <v>188020017</v>
      </c>
      <c r="G109">
        <v>515150820</v>
      </c>
      <c r="H109">
        <v>703170837</v>
      </c>
      <c r="I109" s="1">
        <v>41948</v>
      </c>
      <c r="J109" t="s">
        <v>408</v>
      </c>
      <c r="K109" t="s">
        <v>208</v>
      </c>
      <c r="L109" t="s">
        <v>21</v>
      </c>
      <c r="M109">
        <v>165000000</v>
      </c>
      <c r="N109" t="s">
        <v>22</v>
      </c>
      <c r="O109">
        <v>169</v>
      </c>
    </row>
    <row r="110" spans="1:15" x14ac:dyDescent="0.3">
      <c r="A110" t="s">
        <v>409</v>
      </c>
      <c r="B110">
        <v>2017</v>
      </c>
      <c r="C110" t="s">
        <v>132</v>
      </c>
      <c r="D110" t="s">
        <v>410</v>
      </c>
      <c r="E110" t="s">
        <v>411</v>
      </c>
      <c r="F110">
        <v>328874981</v>
      </c>
      <c r="G110">
        <v>372967570</v>
      </c>
      <c r="H110">
        <v>701842551</v>
      </c>
      <c r="I110" s="1">
        <v>42984</v>
      </c>
      <c r="J110" t="s">
        <v>412</v>
      </c>
      <c r="K110" t="s">
        <v>413</v>
      </c>
      <c r="L110" t="s">
        <v>144</v>
      </c>
      <c r="M110">
        <v>35000000</v>
      </c>
      <c r="N110" t="s">
        <v>145</v>
      </c>
      <c r="O110">
        <v>135</v>
      </c>
    </row>
    <row r="111" spans="1:15" x14ac:dyDescent="0.3">
      <c r="A111" t="s">
        <v>414</v>
      </c>
      <c r="B111">
        <v>2010</v>
      </c>
      <c r="C111" t="s">
        <v>393</v>
      </c>
      <c r="D111" t="s">
        <v>415</v>
      </c>
      <c r="E111" t="s">
        <v>416</v>
      </c>
      <c r="F111">
        <v>300531751</v>
      </c>
      <c r="G111">
        <v>397978074</v>
      </c>
      <c r="H111">
        <v>698509825</v>
      </c>
      <c r="I111" s="1">
        <v>40359</v>
      </c>
      <c r="J111" t="s">
        <v>417</v>
      </c>
      <c r="K111" t="s">
        <v>44</v>
      </c>
      <c r="L111" t="s">
        <v>21</v>
      </c>
      <c r="M111">
        <v>68000000</v>
      </c>
      <c r="N111" t="s">
        <v>22</v>
      </c>
      <c r="O111">
        <v>124</v>
      </c>
    </row>
    <row r="112" spans="1:15" x14ac:dyDescent="0.3">
      <c r="A112" t="s">
        <v>418</v>
      </c>
      <c r="B112">
        <v>2011</v>
      </c>
      <c r="C112" t="s">
        <v>30</v>
      </c>
      <c r="D112" t="s">
        <v>376</v>
      </c>
      <c r="E112" t="s">
        <v>419</v>
      </c>
      <c r="F112">
        <v>209397903</v>
      </c>
      <c r="G112">
        <v>485315477</v>
      </c>
      <c r="H112">
        <v>694713380</v>
      </c>
      <c r="I112" s="1">
        <v>40891</v>
      </c>
      <c r="J112" t="s">
        <v>110</v>
      </c>
      <c r="K112" t="s">
        <v>315</v>
      </c>
      <c r="L112" t="s">
        <v>21</v>
      </c>
      <c r="M112">
        <v>145000000</v>
      </c>
      <c r="N112" t="s">
        <v>22</v>
      </c>
      <c r="O112">
        <v>132</v>
      </c>
    </row>
    <row r="113" spans="1:15" x14ac:dyDescent="0.3">
      <c r="A113" t="s">
        <v>420</v>
      </c>
      <c r="B113">
        <v>2008</v>
      </c>
      <c r="C113" t="s">
        <v>41</v>
      </c>
      <c r="D113" t="s">
        <v>231</v>
      </c>
      <c r="E113" t="s">
        <v>421</v>
      </c>
      <c r="F113">
        <v>144169664</v>
      </c>
      <c r="G113">
        <v>550308728</v>
      </c>
      <c r="H113">
        <v>694478392</v>
      </c>
      <c r="I113" s="1">
        <v>39626</v>
      </c>
      <c r="J113" t="s">
        <v>422</v>
      </c>
      <c r="K113" t="s">
        <v>178</v>
      </c>
      <c r="L113" t="s">
        <v>21</v>
      </c>
      <c r="M113">
        <v>52000000</v>
      </c>
      <c r="N113" t="s">
        <v>22</v>
      </c>
      <c r="O113">
        <v>108</v>
      </c>
    </row>
    <row r="114" spans="1:15" x14ac:dyDescent="0.3">
      <c r="A114" t="s">
        <v>423</v>
      </c>
      <c r="B114">
        <v>2012</v>
      </c>
      <c r="C114" t="s">
        <v>273</v>
      </c>
      <c r="D114" t="s">
        <v>424</v>
      </c>
      <c r="E114" t="s">
        <v>425</v>
      </c>
      <c r="F114">
        <v>408010692</v>
      </c>
      <c r="G114">
        <v>286384032</v>
      </c>
      <c r="H114">
        <v>694394724</v>
      </c>
      <c r="I114" s="1">
        <v>40976</v>
      </c>
      <c r="J114" t="s">
        <v>125</v>
      </c>
      <c r="K114" t="s">
        <v>322</v>
      </c>
      <c r="L114" t="s">
        <v>21</v>
      </c>
      <c r="M114">
        <v>78000000</v>
      </c>
      <c r="N114" t="s">
        <v>22</v>
      </c>
      <c r="O114">
        <v>142</v>
      </c>
    </row>
    <row r="115" spans="1:15" x14ac:dyDescent="0.3">
      <c r="A115" t="s">
        <v>426</v>
      </c>
      <c r="B115">
        <v>2015</v>
      </c>
      <c r="C115" t="s">
        <v>30</v>
      </c>
      <c r="D115" t="s">
        <v>42</v>
      </c>
      <c r="E115" t="s">
        <v>427</v>
      </c>
      <c r="F115">
        <v>195042377</v>
      </c>
      <c r="G115">
        <v>487674259</v>
      </c>
      <c r="H115">
        <v>682716636</v>
      </c>
      <c r="I115" s="1">
        <v>42209</v>
      </c>
      <c r="J115" t="s">
        <v>110</v>
      </c>
      <c r="K115" t="s">
        <v>428</v>
      </c>
      <c r="L115" t="s">
        <v>21</v>
      </c>
      <c r="M115">
        <v>150000000</v>
      </c>
      <c r="N115" t="s">
        <v>22</v>
      </c>
      <c r="O115">
        <v>131</v>
      </c>
    </row>
    <row r="116" spans="1:15" x14ac:dyDescent="0.3">
      <c r="A116" t="s">
        <v>429</v>
      </c>
      <c r="B116">
        <v>1994</v>
      </c>
      <c r="C116" t="s">
        <v>30</v>
      </c>
      <c r="D116" t="s">
        <v>140</v>
      </c>
      <c r="E116" t="s">
        <v>430</v>
      </c>
      <c r="F116">
        <v>330455270</v>
      </c>
      <c r="G116">
        <v>347771195</v>
      </c>
      <c r="H116">
        <v>678226465</v>
      </c>
      <c r="I116" s="1">
        <v>34521</v>
      </c>
      <c r="J116" t="s">
        <v>33</v>
      </c>
      <c r="K116" t="s">
        <v>322</v>
      </c>
      <c r="L116" t="s">
        <v>21</v>
      </c>
      <c r="M116">
        <v>55000000</v>
      </c>
      <c r="N116" t="s">
        <v>22</v>
      </c>
      <c r="O116">
        <v>142</v>
      </c>
    </row>
    <row r="117" spans="1:15" x14ac:dyDescent="0.3">
      <c r="A117" t="s">
        <v>431</v>
      </c>
      <c r="B117">
        <v>2016</v>
      </c>
      <c r="C117" t="s">
        <v>24</v>
      </c>
      <c r="D117" t="s">
        <v>370</v>
      </c>
      <c r="E117" t="s">
        <v>432</v>
      </c>
      <c r="F117">
        <v>232641920</v>
      </c>
      <c r="G117">
        <v>445154156</v>
      </c>
      <c r="H117">
        <v>677796076</v>
      </c>
      <c r="I117" s="1">
        <v>42668</v>
      </c>
      <c r="J117" t="s">
        <v>19</v>
      </c>
      <c r="K117" t="s">
        <v>294</v>
      </c>
      <c r="L117" t="s">
        <v>21</v>
      </c>
      <c r="M117">
        <v>165000000</v>
      </c>
      <c r="N117" t="s">
        <v>22</v>
      </c>
      <c r="O117">
        <v>115</v>
      </c>
    </row>
    <row r="118" spans="1:15" x14ac:dyDescent="0.3">
      <c r="A118" t="s">
        <v>433</v>
      </c>
      <c r="B118">
        <v>1999</v>
      </c>
      <c r="C118" t="s">
        <v>24</v>
      </c>
      <c r="D118" t="s">
        <v>434</v>
      </c>
      <c r="E118" t="s">
        <v>435</v>
      </c>
      <c r="F118">
        <v>293506292</v>
      </c>
      <c r="G118">
        <v>379300140</v>
      </c>
      <c r="H118">
        <v>672806432</v>
      </c>
      <c r="I118" s="1">
        <v>36378</v>
      </c>
      <c r="J118" t="s">
        <v>436</v>
      </c>
      <c r="K118" t="s">
        <v>437</v>
      </c>
      <c r="L118" t="s">
        <v>21</v>
      </c>
      <c r="M118">
        <v>40000000</v>
      </c>
      <c r="N118" t="s">
        <v>22</v>
      </c>
      <c r="O118">
        <v>107</v>
      </c>
    </row>
    <row r="119" spans="1:15" x14ac:dyDescent="0.3">
      <c r="A119" t="s">
        <v>438</v>
      </c>
      <c r="B119">
        <v>2013</v>
      </c>
      <c r="C119" t="s">
        <v>132</v>
      </c>
      <c r="D119" t="s">
        <v>155</v>
      </c>
      <c r="E119" t="s">
        <v>439</v>
      </c>
      <c r="F119">
        <v>291045518</v>
      </c>
      <c r="G119">
        <v>377000000</v>
      </c>
      <c r="H119">
        <v>668045518</v>
      </c>
      <c r="I119" s="1">
        <v>41437</v>
      </c>
      <c r="J119" t="s">
        <v>38</v>
      </c>
      <c r="K119" t="s">
        <v>56</v>
      </c>
      <c r="L119" t="s">
        <v>21</v>
      </c>
      <c r="M119">
        <v>225000000</v>
      </c>
      <c r="N119" t="s">
        <v>22</v>
      </c>
      <c r="O119">
        <v>143</v>
      </c>
    </row>
    <row r="120" spans="1:15" x14ac:dyDescent="0.3">
      <c r="A120" t="s">
        <v>440</v>
      </c>
      <c r="B120">
        <v>2006</v>
      </c>
      <c r="C120" t="s">
        <v>16</v>
      </c>
      <c r="D120" t="s">
        <v>169</v>
      </c>
      <c r="E120" t="s">
        <v>441</v>
      </c>
      <c r="F120">
        <v>195330621</v>
      </c>
      <c r="G120">
        <v>471763885</v>
      </c>
      <c r="H120">
        <v>667094506</v>
      </c>
      <c r="I120" s="1">
        <v>38805</v>
      </c>
      <c r="J120" t="s">
        <v>217</v>
      </c>
      <c r="K120" t="s">
        <v>97</v>
      </c>
      <c r="L120" t="s">
        <v>50</v>
      </c>
      <c r="M120">
        <v>80000000</v>
      </c>
      <c r="N120" t="s">
        <v>51</v>
      </c>
      <c r="O120">
        <v>91</v>
      </c>
    </row>
    <row r="121" spans="1:15" x14ac:dyDescent="0.3">
      <c r="A121" t="s">
        <v>442</v>
      </c>
      <c r="B121">
        <v>2011</v>
      </c>
      <c r="C121" t="s">
        <v>118</v>
      </c>
      <c r="D121" t="s">
        <v>42</v>
      </c>
      <c r="E121" t="s">
        <v>443</v>
      </c>
      <c r="F121">
        <v>165249063</v>
      </c>
      <c r="G121">
        <v>500443218</v>
      </c>
      <c r="H121">
        <v>665692281</v>
      </c>
      <c r="I121" s="1">
        <v>40689</v>
      </c>
      <c r="J121" t="s">
        <v>444</v>
      </c>
      <c r="K121" t="s">
        <v>445</v>
      </c>
      <c r="L121" t="s">
        <v>50</v>
      </c>
      <c r="M121">
        <v>150000000</v>
      </c>
      <c r="N121" t="s">
        <v>51</v>
      </c>
      <c r="O121">
        <v>90</v>
      </c>
    </row>
    <row r="122" spans="1:15" x14ac:dyDescent="0.3">
      <c r="A122" t="s">
        <v>446</v>
      </c>
      <c r="B122">
        <v>2014</v>
      </c>
      <c r="C122" t="s">
        <v>24</v>
      </c>
      <c r="D122" t="s">
        <v>370</v>
      </c>
      <c r="E122" t="s">
        <v>447</v>
      </c>
      <c r="F122">
        <v>222527828</v>
      </c>
      <c r="G122">
        <v>435341858</v>
      </c>
      <c r="H122">
        <v>657869686</v>
      </c>
      <c r="I122" s="1">
        <v>41937</v>
      </c>
      <c r="J122" t="s">
        <v>448</v>
      </c>
      <c r="K122" t="s">
        <v>81</v>
      </c>
      <c r="L122" t="s">
        <v>50</v>
      </c>
      <c r="M122">
        <v>165000000</v>
      </c>
      <c r="N122" t="s">
        <v>51</v>
      </c>
      <c r="O122">
        <v>102</v>
      </c>
    </row>
    <row r="123" spans="1:15" x14ac:dyDescent="0.3">
      <c r="A123" t="s">
        <v>449</v>
      </c>
      <c r="B123">
        <v>2018</v>
      </c>
      <c r="C123" t="s">
        <v>132</v>
      </c>
      <c r="D123" t="s">
        <v>31</v>
      </c>
      <c r="E123" t="s">
        <v>450</v>
      </c>
      <c r="F123">
        <v>159555901</v>
      </c>
      <c r="G123">
        <v>495300000</v>
      </c>
      <c r="H123">
        <v>654855901</v>
      </c>
      <c r="I123" s="1">
        <v>43385</v>
      </c>
      <c r="J123" t="s">
        <v>182</v>
      </c>
      <c r="K123" t="s">
        <v>234</v>
      </c>
      <c r="L123" t="s">
        <v>21</v>
      </c>
      <c r="M123">
        <v>200000000</v>
      </c>
      <c r="N123" t="s">
        <v>22</v>
      </c>
      <c r="O123">
        <v>134</v>
      </c>
    </row>
    <row r="124" spans="1:15" x14ac:dyDescent="0.3">
      <c r="A124" t="s">
        <v>451</v>
      </c>
      <c r="B124">
        <v>2003</v>
      </c>
      <c r="C124" t="s">
        <v>24</v>
      </c>
      <c r="D124" t="s">
        <v>452</v>
      </c>
      <c r="E124" t="s">
        <v>453</v>
      </c>
      <c r="F124">
        <v>305413918</v>
      </c>
      <c r="G124">
        <v>348850097</v>
      </c>
      <c r="H124">
        <v>654264015</v>
      </c>
      <c r="I124" s="1">
        <v>37811</v>
      </c>
      <c r="J124" t="s">
        <v>157</v>
      </c>
      <c r="K124" t="s">
        <v>56</v>
      </c>
      <c r="L124" t="s">
        <v>21</v>
      </c>
      <c r="M124">
        <v>140000000</v>
      </c>
      <c r="N124" t="s">
        <v>22</v>
      </c>
      <c r="O124">
        <v>143</v>
      </c>
    </row>
    <row r="125" spans="1:15" x14ac:dyDescent="0.3">
      <c r="A125" t="s">
        <v>454</v>
      </c>
      <c r="B125">
        <v>2012</v>
      </c>
      <c r="C125" t="s">
        <v>108</v>
      </c>
      <c r="D125" t="s">
        <v>155</v>
      </c>
      <c r="E125" t="s">
        <v>455</v>
      </c>
      <c r="F125">
        <v>179020854</v>
      </c>
      <c r="G125">
        <v>475192631</v>
      </c>
      <c r="H125">
        <v>654213485</v>
      </c>
      <c r="I125" s="1">
        <v>41052</v>
      </c>
      <c r="J125" t="s">
        <v>113</v>
      </c>
      <c r="K125" t="s">
        <v>204</v>
      </c>
      <c r="L125" t="s">
        <v>21</v>
      </c>
      <c r="M125">
        <v>225000000</v>
      </c>
      <c r="N125" t="s">
        <v>22</v>
      </c>
      <c r="O125">
        <v>106</v>
      </c>
    </row>
    <row r="126" spans="1:15" x14ac:dyDescent="0.3">
      <c r="A126" t="s">
        <v>456</v>
      </c>
      <c r="B126">
        <v>2002</v>
      </c>
      <c r="C126" t="s">
        <v>16</v>
      </c>
      <c r="D126" t="s">
        <v>173</v>
      </c>
      <c r="E126" t="s">
        <v>457</v>
      </c>
      <c r="F126">
        <v>310676740</v>
      </c>
      <c r="G126">
        <v>343103230</v>
      </c>
      <c r="H126">
        <v>653779970</v>
      </c>
      <c r="I126" s="1">
        <v>37392</v>
      </c>
      <c r="J126" t="s">
        <v>19</v>
      </c>
      <c r="K126" t="s">
        <v>322</v>
      </c>
      <c r="L126" t="s">
        <v>50</v>
      </c>
      <c r="M126">
        <v>115000000</v>
      </c>
      <c r="N126" t="s">
        <v>51</v>
      </c>
      <c r="O126">
        <v>142</v>
      </c>
    </row>
    <row r="127" spans="1:15" x14ac:dyDescent="0.3">
      <c r="A127" t="s">
        <v>458</v>
      </c>
      <c r="B127">
        <v>2015</v>
      </c>
      <c r="C127" t="s">
        <v>273</v>
      </c>
      <c r="D127" t="s">
        <v>83</v>
      </c>
      <c r="E127" t="s">
        <v>459</v>
      </c>
      <c r="F127">
        <v>281723902</v>
      </c>
      <c r="G127">
        <v>371704359</v>
      </c>
      <c r="H127">
        <v>653428261</v>
      </c>
      <c r="I127" s="1">
        <v>42326</v>
      </c>
      <c r="J127" t="s">
        <v>125</v>
      </c>
      <c r="K127" t="s">
        <v>61</v>
      </c>
      <c r="L127" t="s">
        <v>21</v>
      </c>
      <c r="M127">
        <v>160000000</v>
      </c>
      <c r="N127" t="s">
        <v>22</v>
      </c>
      <c r="O127">
        <v>137</v>
      </c>
    </row>
    <row r="128" spans="1:15" x14ac:dyDescent="0.3">
      <c r="A128" t="s">
        <v>460</v>
      </c>
      <c r="B128">
        <v>2013</v>
      </c>
      <c r="C128" t="s">
        <v>24</v>
      </c>
      <c r="D128" t="s">
        <v>75</v>
      </c>
      <c r="E128" t="s">
        <v>461</v>
      </c>
      <c r="F128">
        <v>206362140</v>
      </c>
      <c r="G128">
        <v>438421000</v>
      </c>
      <c r="H128">
        <v>644783140</v>
      </c>
      <c r="I128" s="1">
        <v>41577</v>
      </c>
      <c r="J128" t="s">
        <v>157</v>
      </c>
      <c r="K128" t="s">
        <v>285</v>
      </c>
      <c r="L128" t="s">
        <v>21</v>
      </c>
      <c r="M128">
        <v>170000000</v>
      </c>
      <c r="N128" t="s">
        <v>22</v>
      </c>
      <c r="O128">
        <v>112</v>
      </c>
    </row>
    <row r="129" spans="1:15" x14ac:dyDescent="0.3">
      <c r="A129" t="s">
        <v>462</v>
      </c>
      <c r="B129">
        <v>2016</v>
      </c>
      <c r="C129" t="s">
        <v>41</v>
      </c>
      <c r="D129" t="s">
        <v>247</v>
      </c>
      <c r="E129" t="s">
        <v>463</v>
      </c>
      <c r="F129">
        <v>270578425</v>
      </c>
      <c r="G129">
        <v>363759959</v>
      </c>
      <c r="H129">
        <v>634338384</v>
      </c>
      <c r="I129" s="1">
        <v>42706</v>
      </c>
      <c r="J129" t="s">
        <v>464</v>
      </c>
      <c r="K129" t="s">
        <v>178</v>
      </c>
      <c r="L129" t="s">
        <v>50</v>
      </c>
      <c r="M129">
        <v>75000000</v>
      </c>
      <c r="N129" t="s">
        <v>51</v>
      </c>
      <c r="O129">
        <v>108</v>
      </c>
    </row>
    <row r="130" spans="1:15" x14ac:dyDescent="0.3">
      <c r="A130" t="s">
        <v>465</v>
      </c>
      <c r="B130">
        <v>2008</v>
      </c>
      <c r="C130" t="s">
        <v>118</v>
      </c>
      <c r="D130" t="s">
        <v>274</v>
      </c>
      <c r="E130" t="s">
        <v>466</v>
      </c>
      <c r="F130">
        <v>215771591</v>
      </c>
      <c r="G130">
        <v>416311606</v>
      </c>
      <c r="H130">
        <v>632083197</v>
      </c>
      <c r="I130" s="1">
        <v>39604</v>
      </c>
      <c r="J130" t="s">
        <v>467</v>
      </c>
      <c r="K130" t="s">
        <v>468</v>
      </c>
      <c r="L130" t="s">
        <v>50</v>
      </c>
      <c r="M130">
        <v>130000000</v>
      </c>
      <c r="N130" t="s">
        <v>51</v>
      </c>
      <c r="O130">
        <v>92</v>
      </c>
    </row>
    <row r="131" spans="1:15" x14ac:dyDescent="0.3">
      <c r="A131" t="s">
        <v>469</v>
      </c>
      <c r="B131">
        <v>2004</v>
      </c>
      <c r="C131" t="s">
        <v>24</v>
      </c>
      <c r="D131" t="s">
        <v>470</v>
      </c>
      <c r="E131" t="s">
        <v>471</v>
      </c>
      <c r="F131">
        <v>261441092</v>
      </c>
      <c r="G131">
        <v>370165961</v>
      </c>
      <c r="H131">
        <v>631607053</v>
      </c>
      <c r="I131" s="1">
        <v>38296</v>
      </c>
      <c r="J131" t="s">
        <v>472</v>
      </c>
      <c r="K131" t="s">
        <v>294</v>
      </c>
      <c r="L131" t="s">
        <v>50</v>
      </c>
      <c r="M131">
        <v>92000000</v>
      </c>
      <c r="N131" t="s">
        <v>51</v>
      </c>
      <c r="O131">
        <v>115</v>
      </c>
    </row>
    <row r="132" spans="1:15" x14ac:dyDescent="0.3">
      <c r="A132" t="s">
        <v>473</v>
      </c>
      <c r="B132">
        <v>2015</v>
      </c>
      <c r="C132" t="s">
        <v>16</v>
      </c>
      <c r="D132" t="s">
        <v>474</v>
      </c>
      <c r="E132" t="s">
        <v>475</v>
      </c>
      <c r="F132">
        <v>228433663</v>
      </c>
      <c r="G132">
        <v>402187155</v>
      </c>
      <c r="H132">
        <v>630620818</v>
      </c>
      <c r="I132" s="1">
        <v>42277</v>
      </c>
      <c r="J132" t="s">
        <v>408</v>
      </c>
      <c r="K132" t="s">
        <v>405</v>
      </c>
      <c r="L132" t="s">
        <v>21</v>
      </c>
      <c r="M132">
        <v>108000000</v>
      </c>
      <c r="N132" t="s">
        <v>22</v>
      </c>
      <c r="O132">
        <v>144</v>
      </c>
    </row>
    <row r="133" spans="1:15" x14ac:dyDescent="0.3">
      <c r="A133" t="s">
        <v>476</v>
      </c>
      <c r="B133">
        <v>2008</v>
      </c>
      <c r="C133" t="s">
        <v>108</v>
      </c>
      <c r="D133" t="s">
        <v>42</v>
      </c>
      <c r="E133" t="s">
        <v>477</v>
      </c>
      <c r="F133">
        <v>227946274</v>
      </c>
      <c r="G133">
        <v>401497154</v>
      </c>
      <c r="H133">
        <v>629443428</v>
      </c>
      <c r="I133" s="1">
        <v>39631</v>
      </c>
      <c r="J133" t="s">
        <v>478</v>
      </c>
      <c r="K133" t="s">
        <v>468</v>
      </c>
      <c r="L133" t="s">
        <v>21</v>
      </c>
      <c r="M133">
        <v>150000000</v>
      </c>
      <c r="N133" t="s">
        <v>22</v>
      </c>
      <c r="O133">
        <v>92</v>
      </c>
    </row>
    <row r="134" spans="1:15" x14ac:dyDescent="0.3">
      <c r="A134" t="s">
        <v>479</v>
      </c>
      <c r="B134">
        <v>2011</v>
      </c>
      <c r="C134" t="s">
        <v>41</v>
      </c>
      <c r="D134" t="s">
        <v>180</v>
      </c>
      <c r="E134" t="s">
        <v>480</v>
      </c>
      <c r="F134">
        <v>209837675</v>
      </c>
      <c r="G134">
        <v>416300000</v>
      </c>
      <c r="H134">
        <v>626137675</v>
      </c>
      <c r="I134" s="1">
        <v>40653</v>
      </c>
      <c r="J134" t="s">
        <v>60</v>
      </c>
      <c r="K134" t="s">
        <v>92</v>
      </c>
      <c r="L134" t="s">
        <v>21</v>
      </c>
      <c r="M134">
        <v>125000000</v>
      </c>
      <c r="N134" t="s">
        <v>22</v>
      </c>
      <c r="O134">
        <v>130</v>
      </c>
    </row>
    <row r="135" spans="1:15" x14ac:dyDescent="0.3">
      <c r="A135" t="s">
        <v>481</v>
      </c>
      <c r="B135">
        <v>2010</v>
      </c>
      <c r="C135" t="s">
        <v>30</v>
      </c>
      <c r="D135" t="s">
        <v>31</v>
      </c>
      <c r="E135" t="s">
        <v>482</v>
      </c>
      <c r="F135">
        <v>312433331</v>
      </c>
      <c r="G135">
        <v>311500000</v>
      </c>
      <c r="H135">
        <v>623933331</v>
      </c>
      <c r="I135" s="1">
        <v>40296</v>
      </c>
      <c r="J135" t="s">
        <v>55</v>
      </c>
      <c r="K135" t="s">
        <v>44</v>
      </c>
      <c r="L135" t="s">
        <v>21</v>
      </c>
      <c r="M135">
        <v>200000000</v>
      </c>
      <c r="N135" t="s">
        <v>22</v>
      </c>
      <c r="O135">
        <v>124</v>
      </c>
    </row>
    <row r="136" spans="1:15" x14ac:dyDescent="0.3">
      <c r="A136" t="s">
        <v>483</v>
      </c>
      <c r="B136">
        <v>2007</v>
      </c>
      <c r="C136" t="s">
        <v>24</v>
      </c>
      <c r="D136" t="s">
        <v>42</v>
      </c>
      <c r="E136" t="s">
        <v>484</v>
      </c>
      <c r="F136">
        <v>206445654</v>
      </c>
      <c r="G136">
        <v>417280431</v>
      </c>
      <c r="H136">
        <v>623726085</v>
      </c>
      <c r="I136" s="1">
        <v>39261</v>
      </c>
      <c r="J136" t="s">
        <v>148</v>
      </c>
      <c r="K136" t="s">
        <v>485</v>
      </c>
      <c r="L136" t="s">
        <v>150</v>
      </c>
      <c r="M136">
        <v>150000000</v>
      </c>
      <c r="N136" t="s">
        <v>151</v>
      </c>
      <c r="O136">
        <v>111</v>
      </c>
    </row>
    <row r="137" spans="1:15" x14ac:dyDescent="0.3">
      <c r="A137" t="s">
        <v>486</v>
      </c>
      <c r="B137">
        <v>2014</v>
      </c>
      <c r="C137" t="s">
        <v>16</v>
      </c>
      <c r="D137" t="s">
        <v>376</v>
      </c>
      <c r="E137" t="s">
        <v>487</v>
      </c>
      <c r="F137">
        <v>177002924</v>
      </c>
      <c r="G137">
        <v>444534595</v>
      </c>
      <c r="H137">
        <v>621537519</v>
      </c>
      <c r="I137" s="1">
        <v>41795</v>
      </c>
      <c r="J137" t="s">
        <v>467</v>
      </c>
      <c r="K137" t="s">
        <v>81</v>
      </c>
      <c r="L137" t="s">
        <v>50</v>
      </c>
      <c r="M137">
        <v>145000000</v>
      </c>
      <c r="N137" t="s">
        <v>51</v>
      </c>
      <c r="O137">
        <v>102</v>
      </c>
    </row>
    <row r="138" spans="1:15" x14ac:dyDescent="0.3">
      <c r="A138" t="s">
        <v>488</v>
      </c>
      <c r="B138">
        <v>2017</v>
      </c>
      <c r="C138" t="s">
        <v>16</v>
      </c>
      <c r="D138" t="s">
        <v>489</v>
      </c>
      <c r="E138" t="s">
        <v>490</v>
      </c>
      <c r="F138">
        <v>226277068</v>
      </c>
      <c r="G138">
        <v>392902882</v>
      </c>
      <c r="H138">
        <v>619179950</v>
      </c>
      <c r="I138" s="1">
        <v>42795</v>
      </c>
      <c r="J138" t="s">
        <v>491</v>
      </c>
      <c r="K138" t="s">
        <v>61</v>
      </c>
      <c r="L138" t="s">
        <v>144</v>
      </c>
      <c r="M138">
        <v>97000000</v>
      </c>
      <c r="N138" t="s">
        <v>145</v>
      </c>
      <c r="O138">
        <v>137</v>
      </c>
    </row>
    <row r="139" spans="1:15" x14ac:dyDescent="0.3">
      <c r="A139" t="s">
        <v>492</v>
      </c>
      <c r="B139">
        <v>1997</v>
      </c>
      <c r="C139" t="s">
        <v>41</v>
      </c>
      <c r="D139" t="s">
        <v>493</v>
      </c>
      <c r="E139" t="s">
        <v>494</v>
      </c>
      <c r="F139">
        <v>229086679</v>
      </c>
      <c r="G139">
        <v>389552320</v>
      </c>
      <c r="H139">
        <v>618638999</v>
      </c>
      <c r="I139" s="1">
        <v>35573</v>
      </c>
      <c r="J139" t="s">
        <v>38</v>
      </c>
      <c r="K139" t="s">
        <v>86</v>
      </c>
      <c r="L139" t="s">
        <v>21</v>
      </c>
      <c r="M139">
        <v>73000000</v>
      </c>
      <c r="N139" t="s">
        <v>22</v>
      </c>
      <c r="O139">
        <v>129</v>
      </c>
    </row>
    <row r="140" spans="1:15" x14ac:dyDescent="0.3">
      <c r="A140" t="s">
        <v>495</v>
      </c>
      <c r="B140">
        <v>2006</v>
      </c>
      <c r="C140" t="s">
        <v>108</v>
      </c>
      <c r="D140" t="s">
        <v>42</v>
      </c>
      <c r="E140" t="s">
        <v>496</v>
      </c>
      <c r="F140">
        <v>167445960</v>
      </c>
      <c r="G140">
        <v>449059202</v>
      </c>
      <c r="H140">
        <v>616505162</v>
      </c>
      <c r="I140" s="1">
        <v>39036</v>
      </c>
      <c r="J140" t="s">
        <v>110</v>
      </c>
      <c r="K140" t="s">
        <v>405</v>
      </c>
      <c r="L140" t="s">
        <v>21</v>
      </c>
      <c r="M140">
        <v>150000000</v>
      </c>
      <c r="N140" t="s">
        <v>22</v>
      </c>
      <c r="O140">
        <v>144</v>
      </c>
    </row>
    <row r="141" spans="1:15" x14ac:dyDescent="0.3">
      <c r="A141" t="s">
        <v>497</v>
      </c>
      <c r="B141">
        <v>2004</v>
      </c>
      <c r="C141" t="s">
        <v>498</v>
      </c>
      <c r="D141" t="s">
        <v>499</v>
      </c>
      <c r="E141" t="s">
        <v>500</v>
      </c>
      <c r="F141">
        <v>370782930</v>
      </c>
      <c r="G141">
        <v>241271576</v>
      </c>
      <c r="H141">
        <v>612054506</v>
      </c>
      <c r="I141" s="1">
        <v>38042</v>
      </c>
      <c r="J141" t="s">
        <v>501</v>
      </c>
      <c r="K141" t="s">
        <v>126</v>
      </c>
      <c r="L141" t="s">
        <v>144</v>
      </c>
      <c r="M141">
        <v>30000000</v>
      </c>
      <c r="N141" t="s">
        <v>145</v>
      </c>
      <c r="O141">
        <v>127</v>
      </c>
    </row>
    <row r="142" spans="1:15" x14ac:dyDescent="0.3">
      <c r="A142" t="s">
        <v>502</v>
      </c>
      <c r="B142">
        <v>2012</v>
      </c>
      <c r="C142" t="s">
        <v>16</v>
      </c>
      <c r="D142" t="s">
        <v>291</v>
      </c>
      <c r="E142" t="s">
        <v>503</v>
      </c>
      <c r="F142">
        <v>124987023</v>
      </c>
      <c r="G142">
        <v>484029542</v>
      </c>
      <c r="H142">
        <v>609016565</v>
      </c>
      <c r="I142" s="1">
        <v>41234</v>
      </c>
      <c r="J142" t="s">
        <v>504</v>
      </c>
      <c r="K142" t="s">
        <v>126</v>
      </c>
      <c r="L142" t="s">
        <v>50</v>
      </c>
      <c r="M142">
        <v>120000000</v>
      </c>
      <c r="N142" t="s">
        <v>51</v>
      </c>
      <c r="O142">
        <v>127</v>
      </c>
    </row>
    <row r="143" spans="1:15" x14ac:dyDescent="0.3">
      <c r="A143" t="s">
        <v>505</v>
      </c>
      <c r="B143">
        <v>2018</v>
      </c>
      <c r="C143" t="s">
        <v>132</v>
      </c>
      <c r="D143" t="s">
        <v>201</v>
      </c>
      <c r="E143" t="s">
        <v>506</v>
      </c>
      <c r="F143">
        <v>137715350</v>
      </c>
      <c r="G143">
        <v>469558784</v>
      </c>
      <c r="H143">
        <v>607274134</v>
      </c>
      <c r="I143" s="1">
        <v>43187</v>
      </c>
      <c r="J143" t="s">
        <v>38</v>
      </c>
      <c r="K143" t="s">
        <v>271</v>
      </c>
      <c r="L143" t="s">
        <v>21</v>
      </c>
      <c r="M143">
        <v>175000000</v>
      </c>
      <c r="N143" t="s">
        <v>22</v>
      </c>
      <c r="O143">
        <v>140</v>
      </c>
    </row>
    <row r="144" spans="1:15" x14ac:dyDescent="0.3">
      <c r="A144" t="s">
        <v>507</v>
      </c>
      <c r="B144">
        <v>2017</v>
      </c>
      <c r="C144" t="s">
        <v>30</v>
      </c>
      <c r="D144" t="s">
        <v>508</v>
      </c>
      <c r="E144" t="s">
        <v>509</v>
      </c>
      <c r="F144">
        <v>130168683</v>
      </c>
      <c r="G144">
        <v>475256474</v>
      </c>
      <c r="H144">
        <v>605425157</v>
      </c>
      <c r="I144" s="1">
        <v>42907</v>
      </c>
      <c r="J144" t="s">
        <v>38</v>
      </c>
      <c r="K144" t="s">
        <v>121</v>
      </c>
      <c r="L144" t="s">
        <v>21</v>
      </c>
      <c r="M144">
        <v>217000000</v>
      </c>
      <c r="N144" t="s">
        <v>22</v>
      </c>
      <c r="O144">
        <v>154</v>
      </c>
    </row>
    <row r="145" spans="1:15" x14ac:dyDescent="0.3">
      <c r="A145" t="s">
        <v>510</v>
      </c>
      <c r="B145">
        <v>2008</v>
      </c>
      <c r="C145" t="s">
        <v>118</v>
      </c>
      <c r="D145" t="s">
        <v>42</v>
      </c>
      <c r="E145" t="s">
        <v>511</v>
      </c>
      <c r="F145">
        <v>180010950</v>
      </c>
      <c r="G145">
        <v>423889404</v>
      </c>
      <c r="H145">
        <v>603900354</v>
      </c>
      <c r="I145" s="1">
        <v>39751</v>
      </c>
      <c r="J145" t="s">
        <v>217</v>
      </c>
      <c r="K145" t="s">
        <v>171</v>
      </c>
      <c r="L145" t="s">
        <v>50</v>
      </c>
      <c r="M145">
        <v>150000000</v>
      </c>
      <c r="N145" t="s">
        <v>51</v>
      </c>
      <c r="O145">
        <v>89</v>
      </c>
    </row>
    <row r="146" spans="1:15" x14ac:dyDescent="0.3">
      <c r="A146" t="s">
        <v>512</v>
      </c>
      <c r="B146">
        <v>2005</v>
      </c>
      <c r="C146" t="s">
        <v>30</v>
      </c>
      <c r="D146" t="s">
        <v>513</v>
      </c>
      <c r="E146" t="s">
        <v>514</v>
      </c>
      <c r="F146">
        <v>234280354</v>
      </c>
      <c r="G146">
        <v>369592765</v>
      </c>
      <c r="H146">
        <v>603873119</v>
      </c>
      <c r="I146" s="1">
        <v>38532</v>
      </c>
      <c r="J146" t="s">
        <v>38</v>
      </c>
      <c r="K146" t="s">
        <v>515</v>
      </c>
      <c r="L146" t="s">
        <v>21</v>
      </c>
      <c r="M146">
        <v>132000000</v>
      </c>
      <c r="N146" t="s">
        <v>22</v>
      </c>
      <c r="O146">
        <v>116</v>
      </c>
    </row>
    <row r="147" spans="1:15" x14ac:dyDescent="0.3">
      <c r="A147" t="s">
        <v>516</v>
      </c>
      <c r="B147">
        <v>2010</v>
      </c>
      <c r="C147" t="s">
        <v>24</v>
      </c>
      <c r="D147" t="s">
        <v>46</v>
      </c>
      <c r="E147" t="s">
        <v>517</v>
      </c>
      <c r="F147">
        <v>200821936</v>
      </c>
      <c r="G147">
        <v>391640880</v>
      </c>
      <c r="H147">
        <v>592462816</v>
      </c>
      <c r="I147" s="1">
        <v>40506</v>
      </c>
      <c r="J147" t="s">
        <v>518</v>
      </c>
      <c r="K147" t="s">
        <v>149</v>
      </c>
      <c r="L147" t="s">
        <v>50</v>
      </c>
      <c r="M147">
        <v>260000000</v>
      </c>
      <c r="N147" t="s">
        <v>51</v>
      </c>
      <c r="O147">
        <v>100</v>
      </c>
    </row>
    <row r="148" spans="1:15" x14ac:dyDescent="0.3">
      <c r="A148" t="s">
        <v>519</v>
      </c>
      <c r="B148">
        <v>2008</v>
      </c>
      <c r="C148" t="s">
        <v>108</v>
      </c>
      <c r="D148" t="s">
        <v>31</v>
      </c>
      <c r="E148" t="s">
        <v>520</v>
      </c>
      <c r="F148">
        <v>168368427</v>
      </c>
      <c r="G148">
        <v>421212055</v>
      </c>
      <c r="H148">
        <v>589580482</v>
      </c>
      <c r="I148" s="1">
        <v>39752</v>
      </c>
      <c r="J148" t="s">
        <v>521</v>
      </c>
      <c r="K148" t="s">
        <v>204</v>
      </c>
      <c r="L148" t="s">
        <v>21</v>
      </c>
      <c r="M148">
        <v>200000000</v>
      </c>
      <c r="N148" t="s">
        <v>22</v>
      </c>
      <c r="O148">
        <v>106</v>
      </c>
    </row>
    <row r="149" spans="1:15" x14ac:dyDescent="0.3">
      <c r="A149" t="s">
        <v>522</v>
      </c>
      <c r="B149">
        <v>1997</v>
      </c>
      <c r="C149" t="s">
        <v>108</v>
      </c>
      <c r="D149" t="s">
        <v>188</v>
      </c>
      <c r="E149" t="s">
        <v>523</v>
      </c>
      <c r="F149">
        <v>250690539</v>
      </c>
      <c r="G149">
        <v>338700000</v>
      </c>
      <c r="H149">
        <v>589390539</v>
      </c>
      <c r="I149" s="1">
        <v>35613</v>
      </c>
      <c r="J149" t="s">
        <v>113</v>
      </c>
      <c r="K149" t="s">
        <v>195</v>
      </c>
      <c r="L149" t="s">
        <v>21</v>
      </c>
      <c r="M149">
        <v>90000000</v>
      </c>
      <c r="N149" t="s">
        <v>22</v>
      </c>
      <c r="O149">
        <v>98</v>
      </c>
    </row>
    <row r="150" spans="1:15" x14ac:dyDescent="0.3">
      <c r="A150" t="s">
        <v>524</v>
      </c>
      <c r="B150">
        <v>2013</v>
      </c>
      <c r="C150" t="s">
        <v>16</v>
      </c>
      <c r="D150" t="s">
        <v>525</v>
      </c>
      <c r="E150" t="s">
        <v>526</v>
      </c>
      <c r="F150">
        <v>187168425</v>
      </c>
      <c r="G150">
        <v>400067558</v>
      </c>
      <c r="H150">
        <v>587235983</v>
      </c>
      <c r="I150" s="1">
        <v>41348</v>
      </c>
      <c r="J150" t="s">
        <v>467</v>
      </c>
      <c r="K150" t="s">
        <v>195</v>
      </c>
      <c r="L150" t="s">
        <v>50</v>
      </c>
      <c r="M150">
        <v>135000000</v>
      </c>
      <c r="N150" t="s">
        <v>51</v>
      </c>
      <c r="O150">
        <v>98</v>
      </c>
    </row>
    <row r="151" spans="1:15" x14ac:dyDescent="0.3">
      <c r="A151" t="s">
        <v>527</v>
      </c>
      <c r="B151">
        <v>2011</v>
      </c>
      <c r="C151" t="s">
        <v>132</v>
      </c>
      <c r="D151" t="s">
        <v>169</v>
      </c>
      <c r="E151" t="s">
        <v>528</v>
      </c>
      <c r="F151">
        <v>254464305</v>
      </c>
      <c r="G151">
        <v>332300000</v>
      </c>
      <c r="H151">
        <v>586764305</v>
      </c>
      <c r="I151" s="1">
        <v>40688</v>
      </c>
      <c r="J151" t="s">
        <v>529</v>
      </c>
      <c r="K151" t="s">
        <v>81</v>
      </c>
      <c r="L151" t="s">
        <v>144</v>
      </c>
      <c r="M151">
        <v>80000000</v>
      </c>
      <c r="N151" t="s">
        <v>145</v>
      </c>
      <c r="O151">
        <v>102</v>
      </c>
    </row>
    <row r="152" spans="1:15" x14ac:dyDescent="0.3">
      <c r="A152" t="s">
        <v>530</v>
      </c>
      <c r="B152">
        <v>2008</v>
      </c>
      <c r="C152" t="s">
        <v>30</v>
      </c>
      <c r="D152" t="s">
        <v>452</v>
      </c>
      <c r="E152" t="s">
        <v>531</v>
      </c>
      <c r="F152">
        <v>319034126</v>
      </c>
      <c r="G152">
        <v>266762121</v>
      </c>
      <c r="H152">
        <v>585796247</v>
      </c>
      <c r="I152" s="1">
        <v>39568</v>
      </c>
      <c r="J152" t="s">
        <v>38</v>
      </c>
      <c r="K152" t="s">
        <v>532</v>
      </c>
      <c r="L152" t="s">
        <v>21</v>
      </c>
      <c r="M152">
        <v>140000000</v>
      </c>
      <c r="N152" t="s">
        <v>22</v>
      </c>
      <c r="O152">
        <v>126</v>
      </c>
    </row>
    <row r="153" spans="1:15" x14ac:dyDescent="0.3">
      <c r="A153" t="s">
        <v>533</v>
      </c>
      <c r="B153">
        <v>2007</v>
      </c>
      <c r="C153" t="s">
        <v>132</v>
      </c>
      <c r="D153" t="s">
        <v>42</v>
      </c>
      <c r="E153" t="s">
        <v>534</v>
      </c>
      <c r="F153">
        <v>256393010</v>
      </c>
      <c r="G153">
        <v>329017042</v>
      </c>
      <c r="H153">
        <v>585410052</v>
      </c>
      <c r="I153" s="1">
        <v>39428</v>
      </c>
      <c r="J153" t="s">
        <v>535</v>
      </c>
      <c r="K153" t="s">
        <v>536</v>
      </c>
      <c r="L153" t="s">
        <v>21</v>
      </c>
      <c r="M153">
        <v>150000000</v>
      </c>
      <c r="N153" t="s">
        <v>22</v>
      </c>
      <c r="O153">
        <v>101</v>
      </c>
    </row>
    <row r="154" spans="1:15" x14ac:dyDescent="0.3">
      <c r="A154" t="s">
        <v>537</v>
      </c>
      <c r="B154">
        <v>2001</v>
      </c>
      <c r="C154" t="s">
        <v>24</v>
      </c>
      <c r="D154" t="s">
        <v>173</v>
      </c>
      <c r="E154" t="s">
        <v>538</v>
      </c>
      <c r="F154">
        <v>290642256</v>
      </c>
      <c r="G154">
        <v>289065482</v>
      </c>
      <c r="H154">
        <v>579707738</v>
      </c>
      <c r="I154" s="1">
        <v>37197</v>
      </c>
      <c r="J154" t="s">
        <v>148</v>
      </c>
      <c r="K154" t="s">
        <v>468</v>
      </c>
      <c r="L154" t="s">
        <v>150</v>
      </c>
      <c r="M154">
        <v>115000000</v>
      </c>
      <c r="N154" t="s">
        <v>151</v>
      </c>
      <c r="O154">
        <v>92</v>
      </c>
    </row>
    <row r="155" spans="1:15" x14ac:dyDescent="0.3">
      <c r="A155" t="s">
        <v>539</v>
      </c>
      <c r="B155">
        <v>2015</v>
      </c>
      <c r="C155" t="s">
        <v>41</v>
      </c>
      <c r="D155" t="s">
        <v>434</v>
      </c>
      <c r="E155" t="s">
        <v>540</v>
      </c>
      <c r="F155">
        <v>166167230</v>
      </c>
      <c r="G155">
        <v>403484237</v>
      </c>
      <c r="H155">
        <v>569651467</v>
      </c>
      <c r="I155" s="1">
        <v>42046</v>
      </c>
      <c r="J155" t="s">
        <v>541</v>
      </c>
      <c r="K155" t="s">
        <v>542</v>
      </c>
      <c r="L155" t="s">
        <v>144</v>
      </c>
      <c r="M155">
        <v>40000000</v>
      </c>
      <c r="N155" t="s">
        <v>145</v>
      </c>
      <c r="O155">
        <v>125</v>
      </c>
    </row>
    <row r="156" spans="1:15" x14ac:dyDescent="0.3">
      <c r="A156" t="s">
        <v>543</v>
      </c>
      <c r="B156">
        <v>2023</v>
      </c>
      <c r="C156" t="s">
        <v>30</v>
      </c>
      <c r="D156" t="s">
        <v>544</v>
      </c>
      <c r="E156" t="s">
        <v>545</v>
      </c>
      <c r="F156">
        <v>172135383</v>
      </c>
      <c r="G156">
        <v>395400000</v>
      </c>
      <c r="H156">
        <v>567535383</v>
      </c>
      <c r="I156" s="1">
        <v>45115</v>
      </c>
      <c r="J156" t="s">
        <v>110</v>
      </c>
      <c r="K156" t="s">
        <v>546</v>
      </c>
      <c r="L156" t="s">
        <v>21</v>
      </c>
      <c r="M156">
        <v>291000000</v>
      </c>
      <c r="N156" t="s">
        <v>22</v>
      </c>
      <c r="O156">
        <v>163</v>
      </c>
    </row>
    <row r="157" spans="1:15" x14ac:dyDescent="0.3">
      <c r="A157" t="s">
        <v>547</v>
      </c>
      <c r="B157">
        <v>2017</v>
      </c>
      <c r="C157" t="s">
        <v>132</v>
      </c>
      <c r="D157" t="s">
        <v>184</v>
      </c>
      <c r="E157" t="s">
        <v>548</v>
      </c>
      <c r="F157">
        <v>168052812</v>
      </c>
      <c r="G157">
        <v>398600000</v>
      </c>
      <c r="H157">
        <v>566652812</v>
      </c>
      <c r="I157" s="1">
        <v>42802</v>
      </c>
      <c r="J157" t="s">
        <v>19</v>
      </c>
      <c r="K157" t="s">
        <v>49</v>
      </c>
      <c r="L157" t="s">
        <v>21</v>
      </c>
      <c r="M157">
        <v>185000000</v>
      </c>
      <c r="N157" t="s">
        <v>22</v>
      </c>
      <c r="O157">
        <v>118</v>
      </c>
    </row>
    <row r="158" spans="1:15" x14ac:dyDescent="0.3">
      <c r="A158" t="s">
        <v>549</v>
      </c>
      <c r="B158">
        <v>2011</v>
      </c>
      <c r="C158" t="s">
        <v>108</v>
      </c>
      <c r="D158" t="s">
        <v>345</v>
      </c>
      <c r="E158" t="s">
        <v>550</v>
      </c>
      <c r="F158">
        <v>142614158</v>
      </c>
      <c r="G158">
        <v>421135165</v>
      </c>
      <c r="H158">
        <v>563749323</v>
      </c>
      <c r="I158" s="1">
        <v>40751</v>
      </c>
      <c r="J158" t="s">
        <v>148</v>
      </c>
      <c r="K158" t="s">
        <v>65</v>
      </c>
      <c r="L158" t="s">
        <v>50</v>
      </c>
      <c r="M158">
        <v>110000000</v>
      </c>
      <c r="N158" t="s">
        <v>51</v>
      </c>
      <c r="O158">
        <v>103</v>
      </c>
    </row>
    <row r="159" spans="1:15" x14ac:dyDescent="0.3">
      <c r="A159" t="s">
        <v>551</v>
      </c>
      <c r="B159">
        <v>2011</v>
      </c>
      <c r="C159" t="s">
        <v>24</v>
      </c>
      <c r="D159" t="s">
        <v>31</v>
      </c>
      <c r="E159" t="s">
        <v>552</v>
      </c>
      <c r="F159">
        <v>191452396</v>
      </c>
      <c r="G159">
        <v>368400000</v>
      </c>
      <c r="H159">
        <v>559852396</v>
      </c>
      <c r="I159" s="1">
        <v>40716</v>
      </c>
      <c r="J159" t="s">
        <v>553</v>
      </c>
      <c r="K159" t="s">
        <v>204</v>
      </c>
      <c r="L159" t="s">
        <v>150</v>
      </c>
      <c r="M159">
        <v>200000000</v>
      </c>
      <c r="N159" t="s">
        <v>151</v>
      </c>
      <c r="O159">
        <v>106</v>
      </c>
    </row>
    <row r="160" spans="1:15" x14ac:dyDescent="0.3">
      <c r="A160" t="s">
        <v>554</v>
      </c>
      <c r="B160">
        <v>2005</v>
      </c>
      <c r="C160" t="s">
        <v>41</v>
      </c>
      <c r="D160" t="s">
        <v>555</v>
      </c>
      <c r="E160" t="s">
        <v>556</v>
      </c>
      <c r="F160">
        <v>218080025</v>
      </c>
      <c r="G160">
        <v>338826353</v>
      </c>
      <c r="H160">
        <v>556906378</v>
      </c>
      <c r="I160" s="1">
        <v>38700</v>
      </c>
      <c r="J160" t="s">
        <v>557</v>
      </c>
      <c r="K160" t="s">
        <v>558</v>
      </c>
      <c r="L160" t="s">
        <v>21</v>
      </c>
      <c r="M160">
        <v>207000000</v>
      </c>
      <c r="N160" t="s">
        <v>22</v>
      </c>
      <c r="O160">
        <v>187</v>
      </c>
    </row>
    <row r="161" spans="1:15" x14ac:dyDescent="0.3">
      <c r="A161" t="s">
        <v>559</v>
      </c>
      <c r="B161">
        <v>2011</v>
      </c>
      <c r="C161" t="s">
        <v>118</v>
      </c>
      <c r="D161" t="s">
        <v>274</v>
      </c>
      <c r="E161" t="s">
        <v>560</v>
      </c>
      <c r="F161">
        <v>149260504</v>
      </c>
      <c r="G161">
        <v>405726973</v>
      </c>
      <c r="H161">
        <v>554987477</v>
      </c>
      <c r="I161" s="1">
        <v>40843</v>
      </c>
      <c r="J161" t="s">
        <v>561</v>
      </c>
      <c r="K161" t="s">
        <v>445</v>
      </c>
      <c r="L161" t="s">
        <v>50</v>
      </c>
      <c r="M161">
        <v>130000000</v>
      </c>
      <c r="N161" t="s">
        <v>51</v>
      </c>
      <c r="O161">
        <v>90</v>
      </c>
    </row>
    <row r="162" spans="1:15" x14ac:dyDescent="0.3">
      <c r="A162" t="s">
        <v>562</v>
      </c>
      <c r="B162">
        <v>1998</v>
      </c>
      <c r="C162" t="s">
        <v>24</v>
      </c>
      <c r="D162" t="s">
        <v>452</v>
      </c>
      <c r="E162" t="s">
        <v>563</v>
      </c>
      <c r="F162">
        <v>201578182</v>
      </c>
      <c r="G162">
        <v>352131606</v>
      </c>
      <c r="H162">
        <v>553709788</v>
      </c>
      <c r="I162" s="1">
        <v>35977</v>
      </c>
      <c r="J162" t="s">
        <v>125</v>
      </c>
      <c r="K162" t="s">
        <v>158</v>
      </c>
      <c r="L162" t="s">
        <v>21</v>
      </c>
      <c r="M162">
        <v>140000000</v>
      </c>
      <c r="N162" t="s">
        <v>22</v>
      </c>
      <c r="O162">
        <v>151</v>
      </c>
    </row>
    <row r="163" spans="1:15" x14ac:dyDescent="0.3">
      <c r="A163" t="s">
        <v>564</v>
      </c>
      <c r="B163">
        <v>2004</v>
      </c>
      <c r="C163" t="s">
        <v>16</v>
      </c>
      <c r="D163" t="s">
        <v>180</v>
      </c>
      <c r="E163" t="s">
        <v>565</v>
      </c>
      <c r="F163">
        <v>186740799</v>
      </c>
      <c r="G163">
        <v>365898772</v>
      </c>
      <c r="H163">
        <v>552639571</v>
      </c>
      <c r="I163" s="1">
        <v>38133</v>
      </c>
      <c r="J163" t="s">
        <v>125</v>
      </c>
      <c r="K163" t="s">
        <v>44</v>
      </c>
      <c r="L163" t="s">
        <v>21</v>
      </c>
      <c r="M163">
        <v>125000000</v>
      </c>
      <c r="N163" t="s">
        <v>22</v>
      </c>
      <c r="O163">
        <v>124</v>
      </c>
    </row>
    <row r="164" spans="1:15" x14ac:dyDescent="0.3">
      <c r="A164" t="s">
        <v>566</v>
      </c>
      <c r="B164">
        <v>2012</v>
      </c>
      <c r="C164" t="s">
        <v>41</v>
      </c>
      <c r="D164" t="s">
        <v>398</v>
      </c>
      <c r="E164" t="s">
        <v>567</v>
      </c>
      <c r="F164">
        <v>218815487</v>
      </c>
      <c r="G164">
        <v>330552828</v>
      </c>
      <c r="H164">
        <v>549368315</v>
      </c>
      <c r="I164" s="1">
        <v>41089</v>
      </c>
      <c r="J164" t="s">
        <v>529</v>
      </c>
      <c r="K164" t="s">
        <v>204</v>
      </c>
      <c r="L164" t="s">
        <v>144</v>
      </c>
      <c r="M164">
        <v>50000000</v>
      </c>
      <c r="N164" t="s">
        <v>145</v>
      </c>
      <c r="O164">
        <v>106</v>
      </c>
    </row>
    <row r="165" spans="1:15" x14ac:dyDescent="0.3">
      <c r="A165" t="s">
        <v>568</v>
      </c>
      <c r="B165">
        <v>2014</v>
      </c>
      <c r="C165" t="s">
        <v>132</v>
      </c>
      <c r="D165" t="s">
        <v>569</v>
      </c>
      <c r="E165" t="s">
        <v>570</v>
      </c>
      <c r="F165">
        <v>350159020</v>
      </c>
      <c r="G165">
        <v>197300000</v>
      </c>
      <c r="H165">
        <v>547459020</v>
      </c>
      <c r="I165" s="1">
        <v>41998</v>
      </c>
      <c r="J165" t="s">
        <v>571</v>
      </c>
      <c r="K165" t="s">
        <v>161</v>
      </c>
      <c r="L165" t="s">
        <v>144</v>
      </c>
      <c r="M165">
        <v>58800000</v>
      </c>
      <c r="N165" t="s">
        <v>145</v>
      </c>
      <c r="O165">
        <v>133</v>
      </c>
    </row>
    <row r="166" spans="1:15" x14ac:dyDescent="0.3">
      <c r="A166" t="s">
        <v>572</v>
      </c>
      <c r="B166">
        <v>2000</v>
      </c>
      <c r="C166" t="s">
        <v>30</v>
      </c>
      <c r="D166" t="s">
        <v>180</v>
      </c>
      <c r="E166" t="s">
        <v>573</v>
      </c>
      <c r="F166">
        <v>215409889</v>
      </c>
      <c r="G166">
        <v>330978219</v>
      </c>
      <c r="H166">
        <v>546388108</v>
      </c>
      <c r="I166" s="1">
        <v>36670</v>
      </c>
      <c r="J166" t="s">
        <v>110</v>
      </c>
      <c r="K166" t="s">
        <v>116</v>
      </c>
      <c r="L166" t="s">
        <v>21</v>
      </c>
      <c r="M166">
        <v>125000000</v>
      </c>
      <c r="N166" t="s">
        <v>22</v>
      </c>
      <c r="O166">
        <v>123</v>
      </c>
    </row>
    <row r="167" spans="1:15" x14ac:dyDescent="0.3">
      <c r="A167" t="s">
        <v>574</v>
      </c>
      <c r="B167">
        <v>2016</v>
      </c>
      <c r="C167" t="s">
        <v>16</v>
      </c>
      <c r="D167" t="s">
        <v>331</v>
      </c>
      <c r="E167" t="s">
        <v>575</v>
      </c>
      <c r="F167">
        <v>155442489</v>
      </c>
      <c r="G167">
        <v>388491616</v>
      </c>
      <c r="H167">
        <v>543934105</v>
      </c>
      <c r="I167" s="1">
        <v>42508</v>
      </c>
      <c r="J167" t="s">
        <v>38</v>
      </c>
      <c r="K167" t="s">
        <v>405</v>
      </c>
      <c r="L167" t="s">
        <v>21</v>
      </c>
      <c r="M167">
        <v>178000000</v>
      </c>
      <c r="N167" t="s">
        <v>22</v>
      </c>
      <c r="O167">
        <v>144</v>
      </c>
    </row>
    <row r="168" spans="1:15" x14ac:dyDescent="0.3">
      <c r="A168" t="s">
        <v>576</v>
      </c>
      <c r="B168">
        <v>2010</v>
      </c>
      <c r="C168" t="s">
        <v>41</v>
      </c>
      <c r="D168" t="s">
        <v>577</v>
      </c>
      <c r="E168" t="s">
        <v>578</v>
      </c>
      <c r="F168">
        <v>251557985</v>
      </c>
      <c r="G168">
        <v>291600000</v>
      </c>
      <c r="H168">
        <v>543157985</v>
      </c>
      <c r="I168" s="1">
        <v>40367</v>
      </c>
      <c r="J168" t="s">
        <v>96</v>
      </c>
      <c r="K168" t="s">
        <v>282</v>
      </c>
      <c r="L168" t="s">
        <v>50</v>
      </c>
      <c r="M168">
        <v>69000000</v>
      </c>
      <c r="N168" t="s">
        <v>51</v>
      </c>
      <c r="O168">
        <v>95</v>
      </c>
    </row>
    <row r="169" spans="1:15" x14ac:dyDescent="0.3">
      <c r="A169" t="s">
        <v>579</v>
      </c>
      <c r="B169">
        <v>2015</v>
      </c>
      <c r="C169" t="s">
        <v>24</v>
      </c>
      <c r="D169" t="s">
        <v>259</v>
      </c>
      <c r="E169" t="s">
        <v>580</v>
      </c>
      <c r="F169">
        <v>201151353</v>
      </c>
      <c r="G169">
        <v>341206978</v>
      </c>
      <c r="H169">
        <v>542358331</v>
      </c>
      <c r="I169" s="1">
        <v>42074</v>
      </c>
      <c r="J169" t="s">
        <v>581</v>
      </c>
      <c r="K169" t="s">
        <v>582</v>
      </c>
      <c r="L169" t="s">
        <v>50</v>
      </c>
      <c r="M169">
        <v>95000000</v>
      </c>
      <c r="N169" t="s">
        <v>51</v>
      </c>
      <c r="O169">
        <v>105</v>
      </c>
    </row>
    <row r="170" spans="1:15" x14ac:dyDescent="0.3">
      <c r="A170" t="s">
        <v>583</v>
      </c>
      <c r="B170">
        <v>2013</v>
      </c>
      <c r="C170" t="s">
        <v>30</v>
      </c>
      <c r="D170" t="s">
        <v>58</v>
      </c>
      <c r="E170" t="s">
        <v>584</v>
      </c>
      <c r="F170">
        <v>202807711</v>
      </c>
      <c r="G170">
        <v>337648165</v>
      </c>
      <c r="H170">
        <v>540455876</v>
      </c>
      <c r="I170" s="1">
        <v>41444</v>
      </c>
      <c r="J170" t="s">
        <v>585</v>
      </c>
      <c r="K170" t="s">
        <v>515</v>
      </c>
      <c r="L170" t="s">
        <v>21</v>
      </c>
      <c r="M170">
        <v>190000000</v>
      </c>
      <c r="N170" t="s">
        <v>22</v>
      </c>
      <c r="O170">
        <v>116</v>
      </c>
    </row>
    <row r="171" spans="1:15" x14ac:dyDescent="0.3">
      <c r="A171" t="s">
        <v>586</v>
      </c>
      <c r="B171">
        <v>2012</v>
      </c>
      <c r="C171" t="s">
        <v>24</v>
      </c>
      <c r="D171" t="s">
        <v>184</v>
      </c>
      <c r="E171" t="s">
        <v>587</v>
      </c>
      <c r="F171">
        <v>237283207</v>
      </c>
      <c r="G171">
        <v>301700000</v>
      </c>
      <c r="H171">
        <v>538983207</v>
      </c>
      <c r="I171" s="1">
        <v>41081</v>
      </c>
      <c r="J171" t="s">
        <v>588</v>
      </c>
      <c r="K171" t="s">
        <v>225</v>
      </c>
      <c r="L171" t="s">
        <v>50</v>
      </c>
      <c r="M171">
        <v>185000000</v>
      </c>
      <c r="N171" t="s">
        <v>51</v>
      </c>
      <c r="O171">
        <v>93</v>
      </c>
    </row>
    <row r="172" spans="1:15" x14ac:dyDescent="0.3">
      <c r="A172" t="s">
        <v>589</v>
      </c>
      <c r="B172">
        <v>1980</v>
      </c>
      <c r="C172" t="s">
        <v>16</v>
      </c>
      <c r="D172" t="s">
        <v>590</v>
      </c>
      <c r="E172" t="s">
        <v>591</v>
      </c>
      <c r="F172">
        <v>292753960</v>
      </c>
      <c r="G172">
        <v>190685234</v>
      </c>
      <c r="H172">
        <v>538375067</v>
      </c>
      <c r="I172" s="1">
        <v>29362</v>
      </c>
      <c r="J172" t="s">
        <v>19</v>
      </c>
      <c r="K172" t="s">
        <v>44</v>
      </c>
      <c r="L172" t="s">
        <v>50</v>
      </c>
      <c r="M172">
        <v>18000000</v>
      </c>
      <c r="N172" t="s">
        <v>51</v>
      </c>
      <c r="O172">
        <v>124</v>
      </c>
    </row>
    <row r="173" spans="1:15" x14ac:dyDescent="0.3">
      <c r="A173" t="s">
        <v>592</v>
      </c>
      <c r="B173">
        <v>2007</v>
      </c>
      <c r="C173" t="s">
        <v>16</v>
      </c>
      <c r="D173" t="s">
        <v>247</v>
      </c>
      <c r="E173" t="s">
        <v>593</v>
      </c>
      <c r="F173">
        <v>183135014</v>
      </c>
      <c r="G173">
        <v>353279279</v>
      </c>
      <c r="H173">
        <v>536414293</v>
      </c>
      <c r="I173" s="1">
        <v>39288</v>
      </c>
      <c r="J173" t="s">
        <v>594</v>
      </c>
      <c r="K173" t="s">
        <v>249</v>
      </c>
      <c r="L173" t="s">
        <v>21</v>
      </c>
      <c r="M173">
        <v>75000000</v>
      </c>
      <c r="N173" t="s">
        <v>22</v>
      </c>
      <c r="O173">
        <v>87</v>
      </c>
    </row>
    <row r="174" spans="1:15" x14ac:dyDescent="0.3">
      <c r="A174" t="s">
        <v>595</v>
      </c>
      <c r="B174">
        <v>2015</v>
      </c>
      <c r="C174" t="s">
        <v>16</v>
      </c>
      <c r="D174" t="s">
        <v>525</v>
      </c>
      <c r="E174" t="s">
        <v>596</v>
      </c>
      <c r="F174">
        <v>183637894</v>
      </c>
      <c r="G174">
        <v>349312609</v>
      </c>
      <c r="H174">
        <v>532950503</v>
      </c>
      <c r="I174" s="1">
        <v>42363</v>
      </c>
      <c r="J174" t="s">
        <v>597</v>
      </c>
      <c r="K174" t="s">
        <v>598</v>
      </c>
      <c r="L174" t="s">
        <v>144</v>
      </c>
      <c r="M174">
        <v>135000000</v>
      </c>
      <c r="N174" t="s">
        <v>145</v>
      </c>
      <c r="O174">
        <v>156</v>
      </c>
    </row>
    <row r="175" spans="1:15" x14ac:dyDescent="0.3">
      <c r="A175" t="s">
        <v>599</v>
      </c>
      <c r="B175">
        <v>2018</v>
      </c>
      <c r="C175" t="s">
        <v>132</v>
      </c>
      <c r="D175" t="s">
        <v>274</v>
      </c>
      <c r="E175" t="s">
        <v>600</v>
      </c>
      <c r="F175">
        <v>145522784</v>
      </c>
      <c r="G175">
        <v>383815731</v>
      </c>
      <c r="H175">
        <v>529338515</v>
      </c>
      <c r="I175" s="1">
        <v>43320</v>
      </c>
      <c r="J175" t="s">
        <v>601</v>
      </c>
      <c r="K175" t="s">
        <v>602</v>
      </c>
      <c r="L175" t="s">
        <v>21</v>
      </c>
      <c r="M175">
        <v>130000000</v>
      </c>
      <c r="N175" t="s">
        <v>22</v>
      </c>
      <c r="O175">
        <v>113</v>
      </c>
    </row>
    <row r="176" spans="1:15" x14ac:dyDescent="0.3">
      <c r="A176" t="s">
        <v>603</v>
      </c>
      <c r="B176">
        <v>2018</v>
      </c>
      <c r="C176" t="s">
        <v>24</v>
      </c>
      <c r="D176" t="s">
        <v>201</v>
      </c>
      <c r="E176" t="s">
        <v>604</v>
      </c>
      <c r="F176">
        <v>201091711</v>
      </c>
      <c r="G176">
        <v>328232251</v>
      </c>
      <c r="H176">
        <v>529323962</v>
      </c>
      <c r="I176" s="1">
        <v>43425</v>
      </c>
      <c r="J176" t="s">
        <v>605</v>
      </c>
      <c r="K176" t="s">
        <v>285</v>
      </c>
      <c r="L176" t="s">
        <v>50</v>
      </c>
      <c r="M176">
        <v>175000000</v>
      </c>
      <c r="N176" t="s">
        <v>51</v>
      </c>
      <c r="O176">
        <v>112</v>
      </c>
    </row>
    <row r="177" spans="1:15" x14ac:dyDescent="0.3">
      <c r="A177" t="s">
        <v>606</v>
      </c>
      <c r="B177">
        <v>2018</v>
      </c>
      <c r="C177" t="s">
        <v>108</v>
      </c>
      <c r="D177" t="s">
        <v>169</v>
      </c>
      <c r="E177" t="s">
        <v>607</v>
      </c>
      <c r="F177">
        <v>167510016</v>
      </c>
      <c r="G177">
        <v>361073758</v>
      </c>
      <c r="H177">
        <v>528583774</v>
      </c>
      <c r="I177" s="1">
        <v>43279</v>
      </c>
      <c r="J177" t="s">
        <v>608</v>
      </c>
      <c r="K177" t="s">
        <v>364</v>
      </c>
      <c r="L177" t="s">
        <v>50</v>
      </c>
      <c r="M177">
        <v>80000000</v>
      </c>
      <c r="N177" t="s">
        <v>51</v>
      </c>
      <c r="O177">
        <v>97</v>
      </c>
    </row>
    <row r="178" spans="1:15" x14ac:dyDescent="0.3">
      <c r="A178" t="s">
        <v>609</v>
      </c>
      <c r="B178">
        <v>2017</v>
      </c>
      <c r="C178" t="s">
        <v>132</v>
      </c>
      <c r="D178" t="s">
        <v>227</v>
      </c>
      <c r="E178" t="s">
        <v>610</v>
      </c>
      <c r="F178">
        <v>189740665</v>
      </c>
      <c r="G178">
        <v>337275642</v>
      </c>
      <c r="H178">
        <v>527016307</v>
      </c>
      <c r="I178" s="1">
        <v>42935</v>
      </c>
      <c r="J178" t="s">
        <v>611</v>
      </c>
      <c r="K178" t="s">
        <v>204</v>
      </c>
      <c r="L178" t="s">
        <v>21</v>
      </c>
      <c r="M178">
        <v>100000000</v>
      </c>
      <c r="N178" t="s">
        <v>22</v>
      </c>
      <c r="O178">
        <v>106</v>
      </c>
    </row>
    <row r="179" spans="1:15" x14ac:dyDescent="0.3">
      <c r="A179" t="s">
        <v>612</v>
      </c>
      <c r="B179">
        <v>2018</v>
      </c>
      <c r="C179" t="s">
        <v>41</v>
      </c>
      <c r="D179" t="s">
        <v>247</v>
      </c>
      <c r="E179" t="s">
        <v>613</v>
      </c>
      <c r="F179">
        <v>271384731</v>
      </c>
      <c r="G179">
        <v>255375901</v>
      </c>
      <c r="H179">
        <v>526760632</v>
      </c>
      <c r="I179" s="1">
        <v>43411</v>
      </c>
      <c r="J179" t="s">
        <v>614</v>
      </c>
      <c r="K179" t="s">
        <v>615</v>
      </c>
      <c r="L179" t="s">
        <v>50</v>
      </c>
      <c r="M179">
        <v>75000000</v>
      </c>
      <c r="N179" t="s">
        <v>51</v>
      </c>
      <c r="O179">
        <v>85</v>
      </c>
    </row>
    <row r="180" spans="1:15" x14ac:dyDescent="0.3">
      <c r="A180" t="s">
        <v>616</v>
      </c>
      <c r="B180">
        <v>2014</v>
      </c>
      <c r="C180" t="s">
        <v>132</v>
      </c>
      <c r="D180" t="s">
        <v>83</v>
      </c>
      <c r="E180" t="s">
        <v>617</v>
      </c>
      <c r="F180">
        <v>200676069</v>
      </c>
      <c r="G180">
        <v>324300000</v>
      </c>
      <c r="H180">
        <v>524976069</v>
      </c>
      <c r="I180" s="1">
        <v>41773</v>
      </c>
      <c r="J180" t="s">
        <v>125</v>
      </c>
      <c r="K180" t="s">
        <v>116</v>
      </c>
      <c r="L180" t="s">
        <v>21</v>
      </c>
      <c r="M180">
        <v>160000000</v>
      </c>
      <c r="N180" t="s">
        <v>22</v>
      </c>
      <c r="O180">
        <v>123</v>
      </c>
    </row>
    <row r="181" spans="1:15" x14ac:dyDescent="0.3">
      <c r="A181" t="s">
        <v>618</v>
      </c>
      <c r="B181">
        <v>2019</v>
      </c>
      <c r="C181" t="s">
        <v>41</v>
      </c>
      <c r="D181" t="s">
        <v>619</v>
      </c>
      <c r="E181" t="s">
        <v>620</v>
      </c>
      <c r="F181">
        <v>160945505</v>
      </c>
      <c r="G181">
        <v>363635087</v>
      </c>
      <c r="H181">
        <v>524580592</v>
      </c>
      <c r="I181" s="1">
        <v>43468</v>
      </c>
      <c r="J181" t="s">
        <v>444</v>
      </c>
      <c r="K181" t="s">
        <v>621</v>
      </c>
      <c r="L181" t="s">
        <v>50</v>
      </c>
      <c r="M181">
        <v>129000000</v>
      </c>
      <c r="N181" t="s">
        <v>51</v>
      </c>
      <c r="O181">
        <v>104</v>
      </c>
    </row>
    <row r="182" spans="1:15" x14ac:dyDescent="0.3">
      <c r="A182" t="s">
        <v>622</v>
      </c>
      <c r="B182">
        <v>2009</v>
      </c>
      <c r="C182" t="s">
        <v>132</v>
      </c>
      <c r="D182" t="s">
        <v>188</v>
      </c>
      <c r="E182" t="s">
        <v>623</v>
      </c>
      <c r="F182">
        <v>209028679</v>
      </c>
      <c r="G182">
        <v>315000000</v>
      </c>
      <c r="H182">
        <v>524028679</v>
      </c>
      <c r="I182" s="1">
        <v>39814</v>
      </c>
      <c r="J182" t="s">
        <v>624</v>
      </c>
      <c r="K182" t="s">
        <v>77</v>
      </c>
      <c r="L182" t="s">
        <v>21</v>
      </c>
      <c r="M182">
        <v>90000000</v>
      </c>
      <c r="N182" t="s">
        <v>22</v>
      </c>
      <c r="O182">
        <v>128</v>
      </c>
    </row>
    <row r="183" spans="1:15" x14ac:dyDescent="0.3">
      <c r="A183" t="s">
        <v>625</v>
      </c>
      <c r="B183">
        <v>2004</v>
      </c>
      <c r="C183" t="s">
        <v>41</v>
      </c>
      <c r="D183" t="s">
        <v>169</v>
      </c>
      <c r="E183" t="s">
        <v>626</v>
      </c>
      <c r="F183">
        <v>279261160</v>
      </c>
      <c r="G183">
        <v>243396776</v>
      </c>
      <c r="H183">
        <v>522657936</v>
      </c>
      <c r="I183" s="1">
        <v>38343</v>
      </c>
      <c r="J183" t="s">
        <v>627</v>
      </c>
      <c r="K183" t="s">
        <v>294</v>
      </c>
      <c r="L183" t="s">
        <v>21</v>
      </c>
      <c r="M183">
        <v>80000000</v>
      </c>
      <c r="N183" t="s">
        <v>22</v>
      </c>
      <c r="O183">
        <v>115</v>
      </c>
    </row>
    <row r="184" spans="1:15" x14ac:dyDescent="0.3">
      <c r="A184" t="s">
        <v>628</v>
      </c>
      <c r="B184">
        <v>2016</v>
      </c>
      <c r="C184" t="s">
        <v>16</v>
      </c>
      <c r="D184" t="s">
        <v>376</v>
      </c>
      <c r="E184" t="s">
        <v>629</v>
      </c>
      <c r="F184">
        <v>143528619</v>
      </c>
      <c r="G184">
        <v>377642206</v>
      </c>
      <c r="H184">
        <v>521170825</v>
      </c>
      <c r="I184" s="1">
        <v>42397</v>
      </c>
      <c r="J184" t="s">
        <v>467</v>
      </c>
      <c r="K184" t="s">
        <v>282</v>
      </c>
      <c r="L184" t="s">
        <v>50</v>
      </c>
      <c r="M184">
        <v>145000000</v>
      </c>
      <c r="N184" t="s">
        <v>51</v>
      </c>
      <c r="O184">
        <v>95</v>
      </c>
    </row>
    <row r="185" spans="1:15" x14ac:dyDescent="0.3">
      <c r="A185" t="s">
        <v>630</v>
      </c>
      <c r="B185">
        <v>1991</v>
      </c>
      <c r="C185" t="s">
        <v>631</v>
      </c>
      <c r="D185" t="s">
        <v>632</v>
      </c>
      <c r="E185" t="s">
        <v>633</v>
      </c>
      <c r="F185">
        <v>205881154</v>
      </c>
      <c r="G185">
        <v>312106698</v>
      </c>
      <c r="H185">
        <v>520881154</v>
      </c>
      <c r="I185" s="1">
        <v>33422</v>
      </c>
      <c r="J185" t="s">
        <v>55</v>
      </c>
      <c r="K185" t="s">
        <v>61</v>
      </c>
      <c r="L185" t="s">
        <v>144</v>
      </c>
      <c r="M185">
        <v>102000000</v>
      </c>
      <c r="N185" t="s">
        <v>145</v>
      </c>
      <c r="O185">
        <v>137</v>
      </c>
    </row>
    <row r="186" spans="1:15" x14ac:dyDescent="0.3">
      <c r="A186" t="s">
        <v>634</v>
      </c>
      <c r="B186">
        <v>2015</v>
      </c>
      <c r="C186" t="s">
        <v>24</v>
      </c>
      <c r="D186" t="s">
        <v>274</v>
      </c>
      <c r="E186" t="s">
        <v>635</v>
      </c>
      <c r="F186">
        <v>180202163</v>
      </c>
      <c r="G186">
        <v>339109802</v>
      </c>
      <c r="H186">
        <v>519311965</v>
      </c>
      <c r="I186" s="1">
        <v>42195</v>
      </c>
      <c r="J186" t="s">
        <v>636</v>
      </c>
      <c r="K186" t="s">
        <v>396</v>
      </c>
      <c r="L186" t="s">
        <v>21</v>
      </c>
      <c r="M186">
        <v>130000000</v>
      </c>
      <c r="N186" t="s">
        <v>22</v>
      </c>
      <c r="O186">
        <v>117</v>
      </c>
    </row>
    <row r="187" spans="1:15" x14ac:dyDescent="0.3">
      <c r="A187" t="s">
        <v>637</v>
      </c>
      <c r="B187">
        <v>2000</v>
      </c>
      <c r="C187" t="s">
        <v>222</v>
      </c>
      <c r="D187" t="s">
        <v>638</v>
      </c>
      <c r="E187" t="s">
        <v>639</v>
      </c>
      <c r="F187">
        <v>187705427</v>
      </c>
      <c r="G187">
        <v>315456886</v>
      </c>
      <c r="H187">
        <v>503162313</v>
      </c>
      <c r="I187" s="1">
        <v>36650</v>
      </c>
      <c r="J187" t="s">
        <v>640</v>
      </c>
      <c r="K187" t="s">
        <v>641</v>
      </c>
      <c r="L187" t="s">
        <v>144</v>
      </c>
      <c r="M187">
        <v>103000000</v>
      </c>
      <c r="N187" t="s">
        <v>145</v>
      </c>
      <c r="O187">
        <v>155</v>
      </c>
    </row>
    <row r="188" spans="1:15" x14ac:dyDescent="0.3">
      <c r="A188" t="s">
        <v>642</v>
      </c>
      <c r="B188">
        <v>2014</v>
      </c>
      <c r="C188" t="s">
        <v>16</v>
      </c>
      <c r="D188" t="s">
        <v>638</v>
      </c>
      <c r="E188" t="s">
        <v>643</v>
      </c>
      <c r="F188">
        <v>131538435</v>
      </c>
      <c r="G188">
        <v>367242682</v>
      </c>
      <c r="H188">
        <v>498781117</v>
      </c>
      <c r="I188" s="1">
        <v>41718</v>
      </c>
      <c r="J188" t="s">
        <v>644</v>
      </c>
      <c r="K188" t="s">
        <v>536</v>
      </c>
      <c r="L188" t="s">
        <v>150</v>
      </c>
      <c r="M188">
        <v>103000000</v>
      </c>
      <c r="N188" t="s">
        <v>151</v>
      </c>
      <c r="O188">
        <v>101</v>
      </c>
    </row>
    <row r="189" spans="1:15" x14ac:dyDescent="0.3">
      <c r="A189" t="s">
        <v>645</v>
      </c>
      <c r="B189">
        <v>2004</v>
      </c>
      <c r="C189" t="s">
        <v>132</v>
      </c>
      <c r="D189" t="s">
        <v>201</v>
      </c>
      <c r="E189" t="s">
        <v>646</v>
      </c>
      <c r="F189">
        <v>133378256</v>
      </c>
      <c r="G189">
        <v>364031596</v>
      </c>
      <c r="H189">
        <v>497409852</v>
      </c>
      <c r="I189" s="1">
        <v>38119</v>
      </c>
      <c r="J189" t="s">
        <v>501</v>
      </c>
      <c r="K189" t="s">
        <v>546</v>
      </c>
      <c r="L189" t="s">
        <v>144</v>
      </c>
      <c r="M189">
        <v>175000000</v>
      </c>
      <c r="N189" t="s">
        <v>145</v>
      </c>
      <c r="O189">
        <v>163</v>
      </c>
    </row>
    <row r="190" spans="1:15" x14ac:dyDescent="0.3">
      <c r="A190" t="s">
        <v>647</v>
      </c>
      <c r="B190">
        <v>2010</v>
      </c>
      <c r="C190" t="s">
        <v>118</v>
      </c>
      <c r="D190" t="s">
        <v>370</v>
      </c>
      <c r="E190" t="s">
        <v>648</v>
      </c>
      <c r="F190">
        <v>217581231</v>
      </c>
      <c r="G190">
        <v>277298240</v>
      </c>
      <c r="H190">
        <v>494879471</v>
      </c>
      <c r="I190" s="1">
        <v>40255</v>
      </c>
      <c r="J190" t="s">
        <v>467</v>
      </c>
      <c r="K190" t="s">
        <v>195</v>
      </c>
      <c r="L190" t="s">
        <v>50</v>
      </c>
      <c r="M190">
        <v>165000000</v>
      </c>
      <c r="N190" t="s">
        <v>51</v>
      </c>
      <c r="O190">
        <v>98</v>
      </c>
    </row>
    <row r="191" spans="1:15" x14ac:dyDescent="0.3">
      <c r="A191" t="s">
        <v>649</v>
      </c>
      <c r="B191">
        <v>2013</v>
      </c>
      <c r="C191" t="s">
        <v>24</v>
      </c>
      <c r="D191" t="s">
        <v>650</v>
      </c>
      <c r="E191" t="s">
        <v>651</v>
      </c>
      <c r="F191">
        <v>234911825</v>
      </c>
      <c r="G191">
        <v>258400000</v>
      </c>
      <c r="H191">
        <v>493311825</v>
      </c>
      <c r="I191" s="1">
        <v>41339</v>
      </c>
      <c r="J191" t="s">
        <v>182</v>
      </c>
      <c r="K191" t="s">
        <v>92</v>
      </c>
      <c r="L191" t="s">
        <v>50</v>
      </c>
      <c r="M191">
        <v>215000000</v>
      </c>
      <c r="N191" t="s">
        <v>51</v>
      </c>
      <c r="O191">
        <v>130</v>
      </c>
    </row>
    <row r="192" spans="1:15" x14ac:dyDescent="0.3">
      <c r="A192" t="s">
        <v>652</v>
      </c>
      <c r="B192">
        <v>2010</v>
      </c>
      <c r="C192" t="s">
        <v>132</v>
      </c>
      <c r="D192" t="s">
        <v>180</v>
      </c>
      <c r="E192" t="s">
        <v>653</v>
      </c>
      <c r="F192">
        <v>163214888</v>
      </c>
      <c r="G192">
        <v>330000105</v>
      </c>
      <c r="H192">
        <v>493214993</v>
      </c>
      <c r="I192" s="1">
        <v>40268</v>
      </c>
      <c r="J192" t="s">
        <v>157</v>
      </c>
      <c r="K192" t="s">
        <v>204</v>
      </c>
      <c r="L192" t="s">
        <v>21</v>
      </c>
      <c r="M192">
        <v>125000000</v>
      </c>
      <c r="N192" t="s">
        <v>22</v>
      </c>
      <c r="O192">
        <v>106</v>
      </c>
    </row>
    <row r="193" spans="1:15" x14ac:dyDescent="0.3">
      <c r="A193" t="s">
        <v>654</v>
      </c>
      <c r="B193">
        <v>2019</v>
      </c>
      <c r="C193" t="s">
        <v>24</v>
      </c>
      <c r="D193" t="s">
        <v>184</v>
      </c>
      <c r="E193" t="s">
        <v>655</v>
      </c>
      <c r="F193">
        <v>113929605</v>
      </c>
      <c r="G193">
        <v>377800484</v>
      </c>
      <c r="H193">
        <v>491730089</v>
      </c>
      <c r="I193" s="1">
        <v>43754</v>
      </c>
      <c r="J193" t="s">
        <v>363</v>
      </c>
      <c r="K193" t="s">
        <v>191</v>
      </c>
      <c r="L193" t="s">
        <v>50</v>
      </c>
      <c r="M193">
        <v>185000000</v>
      </c>
      <c r="N193" t="s">
        <v>51</v>
      </c>
      <c r="O193">
        <v>119</v>
      </c>
    </row>
    <row r="194" spans="1:15" x14ac:dyDescent="0.3">
      <c r="A194" t="s">
        <v>656</v>
      </c>
      <c r="B194">
        <v>2017</v>
      </c>
      <c r="C194" t="s">
        <v>16</v>
      </c>
      <c r="D194" t="s">
        <v>42</v>
      </c>
      <c r="E194" t="s">
        <v>657</v>
      </c>
      <c r="F194">
        <v>146880162</v>
      </c>
      <c r="G194">
        <v>343839601</v>
      </c>
      <c r="H194">
        <v>490719763</v>
      </c>
      <c r="I194" s="1">
        <v>42927</v>
      </c>
      <c r="J194" t="s">
        <v>402</v>
      </c>
      <c r="K194" t="s">
        <v>271</v>
      </c>
      <c r="L194" t="s">
        <v>21</v>
      </c>
      <c r="M194">
        <v>150000000</v>
      </c>
      <c r="N194" t="s">
        <v>22</v>
      </c>
      <c r="O194">
        <v>140</v>
      </c>
    </row>
    <row r="195" spans="1:15" x14ac:dyDescent="0.3">
      <c r="A195" t="s">
        <v>658</v>
      </c>
      <c r="B195">
        <v>2001</v>
      </c>
      <c r="C195" t="s">
        <v>222</v>
      </c>
      <c r="D195" t="s">
        <v>659</v>
      </c>
      <c r="E195" t="s">
        <v>660</v>
      </c>
      <c r="F195">
        <v>268163011</v>
      </c>
      <c r="G195">
        <v>220278357</v>
      </c>
      <c r="H195">
        <v>488441368</v>
      </c>
      <c r="I195" s="1">
        <v>37027</v>
      </c>
      <c r="J195" t="s">
        <v>224</v>
      </c>
      <c r="K195" t="s">
        <v>445</v>
      </c>
      <c r="L195" t="s">
        <v>50</v>
      </c>
      <c r="M195">
        <v>60000000</v>
      </c>
      <c r="N195" t="s">
        <v>51</v>
      </c>
      <c r="O195">
        <v>90</v>
      </c>
    </row>
    <row r="196" spans="1:15" x14ac:dyDescent="0.3">
      <c r="A196" t="s">
        <v>661</v>
      </c>
      <c r="B196">
        <v>2005</v>
      </c>
      <c r="C196" t="s">
        <v>16</v>
      </c>
      <c r="D196" t="s">
        <v>345</v>
      </c>
      <c r="E196" t="s">
        <v>662</v>
      </c>
      <c r="F196">
        <v>186336279</v>
      </c>
      <c r="G196">
        <v>300951367</v>
      </c>
      <c r="H196">
        <v>487287646</v>
      </c>
      <c r="I196" s="1">
        <v>38511</v>
      </c>
      <c r="J196" t="s">
        <v>663</v>
      </c>
      <c r="K196" t="s">
        <v>664</v>
      </c>
      <c r="L196" t="s">
        <v>21</v>
      </c>
      <c r="M196">
        <v>110000000</v>
      </c>
      <c r="N196" t="s">
        <v>22</v>
      </c>
      <c r="O196">
        <v>120</v>
      </c>
    </row>
    <row r="197" spans="1:15" x14ac:dyDescent="0.3">
      <c r="A197" t="s">
        <v>665</v>
      </c>
      <c r="B197">
        <v>2009</v>
      </c>
      <c r="C197" t="s">
        <v>108</v>
      </c>
      <c r="D197" t="s">
        <v>42</v>
      </c>
      <c r="E197" t="s">
        <v>666</v>
      </c>
      <c r="F197">
        <v>133375846</v>
      </c>
      <c r="G197">
        <v>352554970</v>
      </c>
      <c r="H197">
        <v>485930816</v>
      </c>
      <c r="I197" s="1">
        <v>39946</v>
      </c>
      <c r="J197" t="s">
        <v>667</v>
      </c>
      <c r="K197" t="s">
        <v>39</v>
      </c>
      <c r="L197" t="s">
        <v>21</v>
      </c>
      <c r="M197">
        <v>150000000</v>
      </c>
      <c r="N197" t="s">
        <v>22</v>
      </c>
      <c r="O197">
        <v>138</v>
      </c>
    </row>
    <row r="198" spans="1:15" x14ac:dyDescent="0.3">
      <c r="A198" t="s">
        <v>668</v>
      </c>
      <c r="B198">
        <v>2014</v>
      </c>
      <c r="C198" t="s">
        <v>30</v>
      </c>
      <c r="D198" t="s">
        <v>180</v>
      </c>
      <c r="E198" t="s">
        <v>669</v>
      </c>
      <c r="F198">
        <v>191204754</v>
      </c>
      <c r="G198">
        <v>293800000</v>
      </c>
      <c r="H198">
        <v>485004754</v>
      </c>
      <c r="I198" s="1">
        <v>41858</v>
      </c>
      <c r="J198" t="s">
        <v>113</v>
      </c>
      <c r="K198" t="s">
        <v>536</v>
      </c>
      <c r="L198" t="s">
        <v>21</v>
      </c>
      <c r="M198">
        <v>125000000</v>
      </c>
      <c r="N198" t="s">
        <v>22</v>
      </c>
      <c r="O198">
        <v>101</v>
      </c>
    </row>
    <row r="199" spans="1:15" x14ac:dyDescent="0.3">
      <c r="A199" t="s">
        <v>670</v>
      </c>
      <c r="B199">
        <v>2003</v>
      </c>
      <c r="C199" t="s">
        <v>41</v>
      </c>
      <c r="D199" t="s">
        <v>671</v>
      </c>
      <c r="E199" t="s">
        <v>672</v>
      </c>
      <c r="F199">
        <v>242829261</v>
      </c>
      <c r="G199">
        <v>241763613</v>
      </c>
      <c r="H199">
        <v>484592874</v>
      </c>
      <c r="I199" s="1">
        <v>37764</v>
      </c>
      <c r="J199" t="s">
        <v>673</v>
      </c>
      <c r="K199" t="s">
        <v>536</v>
      </c>
      <c r="L199" t="s">
        <v>21</v>
      </c>
      <c r="M199">
        <v>81000000</v>
      </c>
      <c r="N199" t="s">
        <v>22</v>
      </c>
      <c r="O199">
        <v>101</v>
      </c>
    </row>
    <row r="200" spans="1:15" x14ac:dyDescent="0.3">
      <c r="A200" t="s">
        <v>674</v>
      </c>
      <c r="B200">
        <v>2010</v>
      </c>
      <c r="C200" t="s">
        <v>675</v>
      </c>
      <c r="D200" t="s">
        <v>676</v>
      </c>
      <c r="E200" t="s">
        <v>677</v>
      </c>
      <c r="F200">
        <v>138797449</v>
      </c>
      <c r="G200">
        <v>345271412</v>
      </c>
      <c r="H200">
        <v>484068861</v>
      </c>
      <c r="I200" s="1">
        <v>40508</v>
      </c>
      <c r="J200" t="s">
        <v>678</v>
      </c>
      <c r="K200" t="s">
        <v>49</v>
      </c>
      <c r="L200" t="s">
        <v>144</v>
      </c>
      <c r="M200">
        <v>15000000</v>
      </c>
      <c r="N200" t="s">
        <v>145</v>
      </c>
      <c r="O200">
        <v>118</v>
      </c>
    </row>
    <row r="201" spans="1:15" x14ac:dyDescent="0.3">
      <c r="A201" t="s">
        <v>679</v>
      </c>
      <c r="B201">
        <v>2011</v>
      </c>
      <c r="C201" t="s">
        <v>16</v>
      </c>
      <c r="D201" t="s">
        <v>188</v>
      </c>
      <c r="E201" t="s">
        <v>680</v>
      </c>
      <c r="F201">
        <v>143619809</v>
      </c>
      <c r="G201">
        <v>340246963</v>
      </c>
      <c r="H201">
        <v>483866772</v>
      </c>
      <c r="I201" s="1">
        <v>40637</v>
      </c>
      <c r="J201" t="s">
        <v>644</v>
      </c>
      <c r="K201" t="s">
        <v>389</v>
      </c>
      <c r="L201" t="s">
        <v>50</v>
      </c>
      <c r="M201">
        <v>90000000</v>
      </c>
      <c r="N201" t="s">
        <v>51</v>
      </c>
      <c r="O201">
        <v>96</v>
      </c>
    </row>
    <row r="202" spans="1:15" x14ac:dyDescent="0.3">
      <c r="A202" t="s">
        <v>681</v>
      </c>
      <c r="B202">
        <v>1998</v>
      </c>
      <c r="C202" t="s">
        <v>222</v>
      </c>
      <c r="D202" t="s">
        <v>682</v>
      </c>
      <c r="E202" t="s">
        <v>683</v>
      </c>
      <c r="F202">
        <v>217049603</v>
      </c>
      <c r="G202">
        <v>265300000</v>
      </c>
      <c r="H202">
        <v>482349603</v>
      </c>
      <c r="I202" s="1">
        <v>36000</v>
      </c>
      <c r="J202" t="s">
        <v>684</v>
      </c>
      <c r="K202" t="s">
        <v>208</v>
      </c>
      <c r="L202" t="s">
        <v>144</v>
      </c>
      <c r="M202">
        <v>70000000</v>
      </c>
      <c r="N202" t="s">
        <v>145</v>
      </c>
      <c r="O202">
        <v>169</v>
      </c>
    </row>
    <row r="203" spans="1:15" x14ac:dyDescent="0.3">
      <c r="A203" t="s">
        <v>685</v>
      </c>
      <c r="B203">
        <v>2011</v>
      </c>
      <c r="C203" t="s">
        <v>16</v>
      </c>
      <c r="D203" t="s">
        <v>236</v>
      </c>
      <c r="E203" t="s">
        <v>686</v>
      </c>
      <c r="F203">
        <v>176760185</v>
      </c>
      <c r="G203">
        <v>305040688</v>
      </c>
      <c r="H203">
        <v>481800873</v>
      </c>
      <c r="I203" s="1">
        <v>40758</v>
      </c>
      <c r="J203" t="s">
        <v>491</v>
      </c>
      <c r="K203" t="s">
        <v>582</v>
      </c>
      <c r="L203" t="s">
        <v>21</v>
      </c>
      <c r="M203">
        <v>93000000</v>
      </c>
      <c r="N203" t="s">
        <v>22</v>
      </c>
      <c r="O203">
        <v>105</v>
      </c>
    </row>
    <row r="204" spans="1:15" x14ac:dyDescent="0.3">
      <c r="A204" t="s">
        <v>687</v>
      </c>
      <c r="B204">
        <v>2015</v>
      </c>
      <c r="C204" t="s">
        <v>108</v>
      </c>
      <c r="D204" t="s">
        <v>169</v>
      </c>
      <c r="E204" t="s">
        <v>688</v>
      </c>
      <c r="F204">
        <v>169700110</v>
      </c>
      <c r="G204">
        <v>305486596</v>
      </c>
      <c r="H204">
        <v>475186706</v>
      </c>
      <c r="I204" s="1">
        <v>42268</v>
      </c>
      <c r="J204" t="s">
        <v>608</v>
      </c>
      <c r="K204" t="s">
        <v>171</v>
      </c>
      <c r="L204" t="s">
        <v>50</v>
      </c>
      <c r="M204">
        <v>80000000</v>
      </c>
      <c r="N204" t="s">
        <v>51</v>
      </c>
      <c r="O204">
        <v>89</v>
      </c>
    </row>
    <row r="205" spans="1:15" x14ac:dyDescent="0.3">
      <c r="A205" t="s">
        <v>689</v>
      </c>
      <c r="B205">
        <v>1983</v>
      </c>
      <c r="C205" t="s">
        <v>16</v>
      </c>
      <c r="D205" t="s">
        <v>690</v>
      </c>
      <c r="E205" t="s">
        <v>691</v>
      </c>
      <c r="F205">
        <v>316566101</v>
      </c>
      <c r="G205">
        <v>122009457</v>
      </c>
      <c r="H205">
        <v>475106177</v>
      </c>
      <c r="I205" s="1">
        <v>30461</v>
      </c>
      <c r="J205" t="s">
        <v>19</v>
      </c>
      <c r="K205" t="s">
        <v>428</v>
      </c>
      <c r="L205" t="s">
        <v>50</v>
      </c>
      <c r="M205">
        <v>32500000</v>
      </c>
      <c r="N205" t="s">
        <v>51</v>
      </c>
      <c r="O205">
        <v>131</v>
      </c>
    </row>
    <row r="206" spans="1:15" x14ac:dyDescent="0.3">
      <c r="A206" t="s">
        <v>692</v>
      </c>
      <c r="B206">
        <v>2005</v>
      </c>
      <c r="C206" t="s">
        <v>132</v>
      </c>
      <c r="D206" t="s">
        <v>42</v>
      </c>
      <c r="E206" t="s">
        <v>693</v>
      </c>
      <c r="F206">
        <v>206459076</v>
      </c>
      <c r="G206">
        <v>268509687</v>
      </c>
      <c r="H206">
        <v>474968763</v>
      </c>
      <c r="I206" s="1">
        <v>38547</v>
      </c>
      <c r="J206" t="s">
        <v>694</v>
      </c>
      <c r="K206" t="s">
        <v>294</v>
      </c>
      <c r="L206" t="s">
        <v>50</v>
      </c>
      <c r="M206">
        <v>150000000</v>
      </c>
      <c r="N206" t="s">
        <v>51</v>
      </c>
      <c r="O206">
        <v>115</v>
      </c>
    </row>
    <row r="207" spans="1:15" x14ac:dyDescent="0.3">
      <c r="A207" t="s">
        <v>695</v>
      </c>
      <c r="B207">
        <v>1989</v>
      </c>
      <c r="C207" t="s">
        <v>30</v>
      </c>
      <c r="D207" t="s">
        <v>696</v>
      </c>
      <c r="E207" t="s">
        <v>697</v>
      </c>
      <c r="F207">
        <v>197171806</v>
      </c>
      <c r="G207">
        <v>277000000</v>
      </c>
      <c r="H207">
        <v>474171806</v>
      </c>
      <c r="I207" s="1">
        <v>32652</v>
      </c>
      <c r="J207" t="s">
        <v>338</v>
      </c>
      <c r="K207" t="s">
        <v>126</v>
      </c>
      <c r="L207" t="s">
        <v>21</v>
      </c>
      <c r="M207">
        <v>48000000</v>
      </c>
      <c r="N207" t="s">
        <v>22</v>
      </c>
      <c r="O207">
        <v>127</v>
      </c>
    </row>
    <row r="208" spans="1:15" x14ac:dyDescent="0.3">
      <c r="A208" t="s">
        <v>698</v>
      </c>
      <c r="B208">
        <v>2015</v>
      </c>
      <c r="C208" t="s">
        <v>132</v>
      </c>
      <c r="D208" t="s">
        <v>345</v>
      </c>
      <c r="E208" t="s">
        <v>699</v>
      </c>
      <c r="F208">
        <v>155190832</v>
      </c>
      <c r="G208">
        <v>318818322</v>
      </c>
      <c r="H208">
        <v>474009154</v>
      </c>
      <c r="I208" s="1">
        <v>42146</v>
      </c>
      <c r="J208" t="s">
        <v>110</v>
      </c>
      <c r="K208" t="s">
        <v>700</v>
      </c>
      <c r="L208" t="s">
        <v>21</v>
      </c>
      <c r="M208">
        <v>110000000</v>
      </c>
      <c r="N208" t="s">
        <v>22</v>
      </c>
      <c r="O208">
        <v>114</v>
      </c>
    </row>
    <row r="209" spans="1:15" x14ac:dyDescent="0.3">
      <c r="A209" t="s">
        <v>701</v>
      </c>
      <c r="B209">
        <v>2019</v>
      </c>
      <c r="C209" t="s">
        <v>132</v>
      </c>
      <c r="D209" t="s">
        <v>702</v>
      </c>
      <c r="E209" t="s">
        <v>703</v>
      </c>
      <c r="F209">
        <v>211622525</v>
      </c>
      <c r="G209">
        <v>261500000</v>
      </c>
      <c r="H209">
        <v>473122525</v>
      </c>
      <c r="I209" s="1">
        <v>43712</v>
      </c>
      <c r="J209" t="s">
        <v>704</v>
      </c>
      <c r="K209" t="s">
        <v>208</v>
      </c>
      <c r="L209" t="s">
        <v>144</v>
      </c>
      <c r="M209">
        <v>79000000</v>
      </c>
      <c r="N209" t="s">
        <v>145</v>
      </c>
      <c r="O209">
        <v>169</v>
      </c>
    </row>
    <row r="210" spans="1:15" x14ac:dyDescent="0.3">
      <c r="A210" t="s">
        <v>705</v>
      </c>
      <c r="B210">
        <v>2016</v>
      </c>
      <c r="C210" t="s">
        <v>273</v>
      </c>
      <c r="D210" t="s">
        <v>499</v>
      </c>
      <c r="E210" t="s">
        <v>706</v>
      </c>
      <c r="F210">
        <v>151101803</v>
      </c>
      <c r="G210">
        <v>320875533</v>
      </c>
      <c r="H210">
        <v>471977336</v>
      </c>
      <c r="I210" s="1">
        <v>42712</v>
      </c>
      <c r="J210" t="s">
        <v>707</v>
      </c>
      <c r="K210" t="s">
        <v>77</v>
      </c>
      <c r="L210" t="s">
        <v>21</v>
      </c>
      <c r="M210">
        <v>30000000</v>
      </c>
      <c r="N210" t="s">
        <v>22</v>
      </c>
      <c r="O210">
        <v>128</v>
      </c>
    </row>
    <row r="211" spans="1:15" x14ac:dyDescent="0.3">
      <c r="A211" t="s">
        <v>708</v>
      </c>
      <c r="B211">
        <v>2012</v>
      </c>
      <c r="C211" t="s">
        <v>24</v>
      </c>
      <c r="D211" t="s">
        <v>370</v>
      </c>
      <c r="E211" t="s">
        <v>709</v>
      </c>
      <c r="F211">
        <v>189422889</v>
      </c>
      <c r="G211">
        <v>281800000</v>
      </c>
      <c r="H211">
        <v>471222889</v>
      </c>
      <c r="I211" s="1">
        <v>41214</v>
      </c>
      <c r="J211" t="s">
        <v>605</v>
      </c>
      <c r="K211" t="s">
        <v>536</v>
      </c>
      <c r="L211" t="s">
        <v>50</v>
      </c>
      <c r="M211">
        <v>165000000</v>
      </c>
      <c r="N211" t="s">
        <v>51</v>
      </c>
      <c r="O211">
        <v>101</v>
      </c>
    </row>
    <row r="212" spans="1:15" x14ac:dyDescent="0.3">
      <c r="A212" t="s">
        <v>710</v>
      </c>
      <c r="B212">
        <v>2009</v>
      </c>
      <c r="C212" t="s">
        <v>132</v>
      </c>
      <c r="D212" t="s">
        <v>410</v>
      </c>
      <c r="E212" t="s">
        <v>711</v>
      </c>
      <c r="F212">
        <v>277339746</v>
      </c>
      <c r="G212">
        <v>191988333</v>
      </c>
      <c r="H212">
        <v>469328079</v>
      </c>
      <c r="I212" s="1">
        <v>39969</v>
      </c>
      <c r="J212" t="s">
        <v>529</v>
      </c>
      <c r="K212" t="s">
        <v>149</v>
      </c>
      <c r="L212" t="s">
        <v>144</v>
      </c>
      <c r="M212">
        <v>35000000</v>
      </c>
      <c r="N212" t="s">
        <v>145</v>
      </c>
      <c r="O212">
        <v>100</v>
      </c>
    </row>
    <row r="213" spans="1:15" x14ac:dyDescent="0.3">
      <c r="A213" t="s">
        <v>712</v>
      </c>
      <c r="B213">
        <v>2014</v>
      </c>
      <c r="C213" t="s">
        <v>41</v>
      </c>
      <c r="D213" t="s">
        <v>434</v>
      </c>
      <c r="E213" t="s">
        <v>713</v>
      </c>
      <c r="F213">
        <v>126663600</v>
      </c>
      <c r="G213">
        <v>342394974</v>
      </c>
      <c r="H213">
        <v>469058574</v>
      </c>
      <c r="I213" s="1">
        <v>41845</v>
      </c>
      <c r="J213" t="s">
        <v>714</v>
      </c>
      <c r="K213" t="s">
        <v>171</v>
      </c>
      <c r="L213" t="s">
        <v>144</v>
      </c>
      <c r="M213">
        <v>40000000</v>
      </c>
      <c r="N213" t="s">
        <v>145</v>
      </c>
      <c r="O213">
        <v>89</v>
      </c>
    </row>
    <row r="214" spans="1:15" x14ac:dyDescent="0.3">
      <c r="A214" t="s">
        <v>715</v>
      </c>
      <c r="B214">
        <v>2014</v>
      </c>
      <c r="C214" t="s">
        <v>132</v>
      </c>
      <c r="D214" t="s">
        <v>659</v>
      </c>
      <c r="E214" t="s">
        <v>716</v>
      </c>
      <c r="F214">
        <v>257966122</v>
      </c>
      <c r="G214">
        <v>210300000</v>
      </c>
      <c r="H214">
        <v>468266122</v>
      </c>
      <c r="I214" s="1">
        <v>41676</v>
      </c>
      <c r="J214" t="s">
        <v>717</v>
      </c>
      <c r="K214" t="s">
        <v>149</v>
      </c>
      <c r="L214" t="s">
        <v>50</v>
      </c>
      <c r="M214">
        <v>60000000</v>
      </c>
      <c r="N214" t="s">
        <v>51</v>
      </c>
      <c r="O214">
        <v>100</v>
      </c>
    </row>
    <row r="215" spans="1:15" x14ac:dyDescent="0.3">
      <c r="A215" t="s">
        <v>718</v>
      </c>
      <c r="B215">
        <v>2018</v>
      </c>
      <c r="C215" t="s">
        <v>30</v>
      </c>
      <c r="D215" t="s">
        <v>525</v>
      </c>
      <c r="E215" t="s">
        <v>719</v>
      </c>
      <c r="F215">
        <v>127195589</v>
      </c>
      <c r="G215">
        <v>340794056</v>
      </c>
      <c r="H215">
        <v>467989645</v>
      </c>
      <c r="I215" s="1">
        <v>43453</v>
      </c>
      <c r="J215" t="s">
        <v>38</v>
      </c>
      <c r="K215" t="s">
        <v>700</v>
      </c>
      <c r="L215" t="s">
        <v>21</v>
      </c>
      <c r="M215">
        <v>135000000</v>
      </c>
      <c r="N215" t="s">
        <v>22</v>
      </c>
      <c r="O215">
        <v>114</v>
      </c>
    </row>
    <row r="216" spans="1:15" x14ac:dyDescent="0.3">
      <c r="A216" t="s">
        <v>720</v>
      </c>
      <c r="B216">
        <v>2013</v>
      </c>
      <c r="C216" t="s">
        <v>30</v>
      </c>
      <c r="D216" t="s">
        <v>58</v>
      </c>
      <c r="E216" t="s">
        <v>721</v>
      </c>
      <c r="F216">
        <v>228778661</v>
      </c>
      <c r="G216">
        <v>238586585</v>
      </c>
      <c r="H216">
        <v>467365246</v>
      </c>
      <c r="I216" s="1">
        <v>41402</v>
      </c>
      <c r="J216" t="s">
        <v>38</v>
      </c>
      <c r="K216" t="s">
        <v>315</v>
      </c>
      <c r="L216" t="s">
        <v>21</v>
      </c>
      <c r="M216">
        <v>190000000</v>
      </c>
      <c r="N216" t="s">
        <v>22</v>
      </c>
      <c r="O216">
        <v>132</v>
      </c>
    </row>
    <row r="217" spans="1:15" x14ac:dyDescent="0.3">
      <c r="A217" t="s">
        <v>722</v>
      </c>
      <c r="B217">
        <v>1999</v>
      </c>
      <c r="C217" t="s">
        <v>132</v>
      </c>
      <c r="D217" t="s">
        <v>123</v>
      </c>
      <c r="E217" t="s">
        <v>723</v>
      </c>
      <c r="F217">
        <v>172076928</v>
      </c>
      <c r="G217">
        <v>295145800</v>
      </c>
      <c r="H217">
        <v>467222728</v>
      </c>
      <c r="I217" s="1">
        <v>36250</v>
      </c>
      <c r="J217" t="s">
        <v>55</v>
      </c>
      <c r="K217" t="s">
        <v>89</v>
      </c>
      <c r="L217" t="s">
        <v>144</v>
      </c>
      <c r="M217">
        <v>63000000</v>
      </c>
      <c r="N217" t="s">
        <v>145</v>
      </c>
      <c r="O217">
        <v>136</v>
      </c>
    </row>
    <row r="218" spans="1:15" x14ac:dyDescent="0.3">
      <c r="A218" t="s">
        <v>724</v>
      </c>
      <c r="B218">
        <v>1990</v>
      </c>
      <c r="C218" t="s">
        <v>24</v>
      </c>
      <c r="D218" t="s">
        <v>725</v>
      </c>
      <c r="E218" t="s">
        <v>726</v>
      </c>
      <c r="F218">
        <v>178406268</v>
      </c>
      <c r="G218">
        <v>285000000</v>
      </c>
      <c r="H218">
        <v>463406268</v>
      </c>
      <c r="I218" s="1">
        <v>32955</v>
      </c>
      <c r="J218" t="s">
        <v>627</v>
      </c>
      <c r="K218" t="s">
        <v>191</v>
      </c>
      <c r="L218" t="s">
        <v>144</v>
      </c>
      <c r="M218">
        <v>14000000</v>
      </c>
      <c r="N218" t="s">
        <v>145</v>
      </c>
      <c r="O218">
        <v>119</v>
      </c>
    </row>
    <row r="219" spans="1:15" x14ac:dyDescent="0.3">
      <c r="A219" t="s">
        <v>727</v>
      </c>
      <c r="B219">
        <v>2006</v>
      </c>
      <c r="C219" t="s">
        <v>16</v>
      </c>
      <c r="D219" t="s">
        <v>128</v>
      </c>
      <c r="E219" t="s">
        <v>728</v>
      </c>
      <c r="F219">
        <v>234362462</v>
      </c>
      <c r="G219">
        <v>226072829</v>
      </c>
      <c r="H219">
        <v>460435291</v>
      </c>
      <c r="I219" s="1">
        <v>38861</v>
      </c>
      <c r="J219" t="s">
        <v>38</v>
      </c>
      <c r="K219" t="s">
        <v>621</v>
      </c>
      <c r="L219" t="s">
        <v>21</v>
      </c>
      <c r="M219">
        <v>210000000</v>
      </c>
      <c r="N219" t="s">
        <v>22</v>
      </c>
      <c r="O219">
        <v>104</v>
      </c>
    </row>
    <row r="220" spans="1:15" x14ac:dyDescent="0.3">
      <c r="A220" t="s">
        <v>729</v>
      </c>
      <c r="B220">
        <v>2022</v>
      </c>
      <c r="C220" t="s">
        <v>730</v>
      </c>
      <c r="D220" t="s">
        <v>128</v>
      </c>
      <c r="E220" t="s">
        <v>143</v>
      </c>
      <c r="F220">
        <v>460237662</v>
      </c>
      <c r="G220">
        <v>460237662</v>
      </c>
      <c r="H220">
        <v>460435291</v>
      </c>
      <c r="I220" s="1">
        <v>38861</v>
      </c>
      <c r="J220" t="s">
        <v>38</v>
      </c>
      <c r="K220" t="s">
        <v>621</v>
      </c>
      <c r="L220" t="s">
        <v>21</v>
      </c>
      <c r="M220">
        <v>210000000</v>
      </c>
      <c r="N220" t="s">
        <v>22</v>
      </c>
      <c r="O220">
        <v>104</v>
      </c>
    </row>
    <row r="221" spans="1:15" x14ac:dyDescent="0.3">
      <c r="A221" t="s">
        <v>731</v>
      </c>
      <c r="B221">
        <v>1996</v>
      </c>
      <c r="C221" t="s">
        <v>30</v>
      </c>
      <c r="D221" t="s">
        <v>169</v>
      </c>
      <c r="E221" t="s">
        <v>732</v>
      </c>
      <c r="F221">
        <v>180981856</v>
      </c>
      <c r="G221">
        <v>276714535</v>
      </c>
      <c r="H221">
        <v>457696391</v>
      </c>
      <c r="I221" s="1">
        <v>35207</v>
      </c>
      <c r="J221" t="s">
        <v>110</v>
      </c>
      <c r="K221" t="s">
        <v>733</v>
      </c>
      <c r="L221" t="s">
        <v>21</v>
      </c>
      <c r="M221">
        <v>80000000</v>
      </c>
      <c r="N221" t="s">
        <v>22</v>
      </c>
      <c r="O221">
        <v>110</v>
      </c>
    </row>
    <row r="222" spans="1:15" x14ac:dyDescent="0.3">
      <c r="A222" t="s">
        <v>734</v>
      </c>
      <c r="B222">
        <v>2006</v>
      </c>
      <c r="C222" t="s">
        <v>132</v>
      </c>
      <c r="D222" t="s">
        <v>735</v>
      </c>
      <c r="E222" t="s">
        <v>736</v>
      </c>
      <c r="F222">
        <v>210629101</v>
      </c>
      <c r="G222">
        <v>245453242</v>
      </c>
      <c r="H222">
        <v>456082343</v>
      </c>
      <c r="I222" s="1">
        <v>39148</v>
      </c>
      <c r="J222" t="s">
        <v>737</v>
      </c>
      <c r="K222" t="s">
        <v>396</v>
      </c>
      <c r="L222" t="s">
        <v>144</v>
      </c>
      <c r="M222">
        <v>65000000</v>
      </c>
      <c r="N222" t="s">
        <v>145</v>
      </c>
      <c r="O222">
        <v>117</v>
      </c>
    </row>
    <row r="223" spans="1:15" x14ac:dyDescent="0.3">
      <c r="A223" t="s">
        <v>738</v>
      </c>
      <c r="B223">
        <v>2003</v>
      </c>
      <c r="C223" t="s">
        <v>132</v>
      </c>
      <c r="D223" t="s">
        <v>452</v>
      </c>
      <c r="E223" t="s">
        <v>739</v>
      </c>
      <c r="F223">
        <v>111127263</v>
      </c>
      <c r="G223">
        <v>343500000</v>
      </c>
      <c r="H223">
        <v>454627263</v>
      </c>
      <c r="I223" s="1">
        <v>37960</v>
      </c>
      <c r="J223" t="s">
        <v>737</v>
      </c>
      <c r="K223" t="s">
        <v>121</v>
      </c>
      <c r="L223" t="s">
        <v>144</v>
      </c>
      <c r="M223">
        <v>140000000</v>
      </c>
      <c r="N223" t="s">
        <v>145</v>
      </c>
      <c r="O223">
        <v>154</v>
      </c>
    </row>
    <row r="224" spans="1:15" x14ac:dyDescent="0.3">
      <c r="A224" t="s">
        <v>740</v>
      </c>
      <c r="B224">
        <v>2001</v>
      </c>
      <c r="C224" t="s">
        <v>132</v>
      </c>
      <c r="D224" t="s">
        <v>741</v>
      </c>
      <c r="E224" t="s">
        <v>742</v>
      </c>
      <c r="F224">
        <v>183417150</v>
      </c>
      <c r="G224">
        <v>267300000</v>
      </c>
      <c r="H224">
        <v>450717150</v>
      </c>
      <c r="I224" s="1">
        <v>37232</v>
      </c>
      <c r="J224" t="s">
        <v>743</v>
      </c>
      <c r="K224" t="s">
        <v>515</v>
      </c>
      <c r="L224" t="s">
        <v>21</v>
      </c>
      <c r="M224">
        <v>85000000</v>
      </c>
      <c r="N224" t="s">
        <v>22</v>
      </c>
      <c r="O224">
        <v>116</v>
      </c>
    </row>
    <row r="225" spans="1:15" x14ac:dyDescent="0.3">
      <c r="A225" t="s">
        <v>744</v>
      </c>
      <c r="B225">
        <v>2019</v>
      </c>
      <c r="C225" t="s">
        <v>132</v>
      </c>
      <c r="D225" t="s">
        <v>42</v>
      </c>
      <c r="E225" t="s">
        <v>745</v>
      </c>
      <c r="F225">
        <v>144174568</v>
      </c>
      <c r="G225">
        <v>305588070</v>
      </c>
      <c r="H225">
        <v>449762638</v>
      </c>
      <c r="I225" s="1">
        <v>43588</v>
      </c>
      <c r="J225" t="s">
        <v>746</v>
      </c>
      <c r="K225" t="s">
        <v>621</v>
      </c>
      <c r="L225" t="s">
        <v>50</v>
      </c>
      <c r="M225">
        <v>150000000</v>
      </c>
      <c r="N225" t="s">
        <v>51</v>
      </c>
      <c r="O225">
        <v>104</v>
      </c>
    </row>
    <row r="226" spans="1:15" x14ac:dyDescent="0.3">
      <c r="A226" t="s">
        <v>747</v>
      </c>
      <c r="B226">
        <v>2011</v>
      </c>
      <c r="C226" t="s">
        <v>30</v>
      </c>
      <c r="D226" t="s">
        <v>42</v>
      </c>
      <c r="E226" t="s">
        <v>748</v>
      </c>
      <c r="F226">
        <v>181030624</v>
      </c>
      <c r="G226">
        <v>268295994</v>
      </c>
      <c r="H226">
        <v>449326618</v>
      </c>
      <c r="I226" s="1">
        <v>40654</v>
      </c>
      <c r="J226" t="s">
        <v>749</v>
      </c>
      <c r="K226" t="s">
        <v>294</v>
      </c>
      <c r="L226" t="s">
        <v>21</v>
      </c>
      <c r="M226">
        <v>150000000</v>
      </c>
      <c r="N226" t="s">
        <v>22</v>
      </c>
      <c r="O226">
        <v>115</v>
      </c>
    </row>
    <row r="227" spans="1:15" x14ac:dyDescent="0.3">
      <c r="A227" t="s">
        <v>750</v>
      </c>
      <c r="B227">
        <v>2001</v>
      </c>
      <c r="C227" t="s">
        <v>24</v>
      </c>
      <c r="D227" t="s">
        <v>452</v>
      </c>
      <c r="E227" t="s">
        <v>751</v>
      </c>
      <c r="F227">
        <v>198542554</v>
      </c>
      <c r="G227">
        <v>250678391</v>
      </c>
      <c r="H227">
        <v>449220945</v>
      </c>
      <c r="I227" s="1">
        <v>37036</v>
      </c>
      <c r="J227" t="s">
        <v>752</v>
      </c>
      <c r="K227" t="s">
        <v>753</v>
      </c>
      <c r="L227" t="s">
        <v>21</v>
      </c>
      <c r="M227">
        <v>140000000</v>
      </c>
      <c r="N227" t="s">
        <v>22</v>
      </c>
      <c r="O227">
        <v>183</v>
      </c>
    </row>
    <row r="228" spans="1:15" x14ac:dyDescent="0.3">
      <c r="A228" t="s">
        <v>754</v>
      </c>
      <c r="B228">
        <v>1999</v>
      </c>
      <c r="C228" t="s">
        <v>24</v>
      </c>
      <c r="D228" t="s">
        <v>274</v>
      </c>
      <c r="E228" t="s">
        <v>755</v>
      </c>
      <c r="F228">
        <v>171091819</v>
      </c>
      <c r="G228">
        <v>277100000</v>
      </c>
      <c r="H228">
        <v>448191819</v>
      </c>
      <c r="I228" s="1">
        <v>36327</v>
      </c>
      <c r="J228" t="s">
        <v>756</v>
      </c>
      <c r="K228" t="s">
        <v>199</v>
      </c>
      <c r="L228" t="s">
        <v>150</v>
      </c>
      <c r="M228">
        <v>130000000</v>
      </c>
      <c r="N228" t="s">
        <v>151</v>
      </c>
      <c r="O228">
        <v>88</v>
      </c>
    </row>
    <row r="229" spans="1:15" x14ac:dyDescent="0.3">
      <c r="A229" t="s">
        <v>757</v>
      </c>
      <c r="B229">
        <v>2002</v>
      </c>
      <c r="C229" t="s">
        <v>108</v>
      </c>
      <c r="D229" t="s">
        <v>452</v>
      </c>
      <c r="E229" t="s">
        <v>758</v>
      </c>
      <c r="F229">
        <v>193735288</v>
      </c>
      <c r="G229">
        <v>251400000</v>
      </c>
      <c r="H229">
        <v>445135288</v>
      </c>
      <c r="I229" s="1">
        <v>37440</v>
      </c>
      <c r="J229" t="s">
        <v>759</v>
      </c>
      <c r="K229" t="s">
        <v>199</v>
      </c>
      <c r="L229" t="s">
        <v>21</v>
      </c>
      <c r="M229">
        <v>140000000</v>
      </c>
      <c r="N229" t="s">
        <v>22</v>
      </c>
      <c r="O229">
        <v>88</v>
      </c>
    </row>
    <row r="230" spans="1:15" x14ac:dyDescent="0.3">
      <c r="A230" t="s">
        <v>760</v>
      </c>
      <c r="B230">
        <v>2007</v>
      </c>
      <c r="C230" t="s">
        <v>41</v>
      </c>
      <c r="D230" t="s">
        <v>345</v>
      </c>
      <c r="E230" t="s">
        <v>761</v>
      </c>
      <c r="F230">
        <v>227471070</v>
      </c>
      <c r="G230">
        <v>216628965</v>
      </c>
      <c r="H230">
        <v>444100035</v>
      </c>
      <c r="I230" s="1">
        <v>39297</v>
      </c>
      <c r="J230" t="s">
        <v>667</v>
      </c>
      <c r="K230" t="s">
        <v>294</v>
      </c>
      <c r="L230" t="s">
        <v>21</v>
      </c>
      <c r="M230">
        <v>110000000</v>
      </c>
      <c r="N230" t="s">
        <v>22</v>
      </c>
      <c r="O230">
        <v>115</v>
      </c>
    </row>
    <row r="231" spans="1:15" x14ac:dyDescent="0.3">
      <c r="A231" t="s">
        <v>762</v>
      </c>
      <c r="B231">
        <v>2001</v>
      </c>
      <c r="C231" t="s">
        <v>41</v>
      </c>
      <c r="D231" t="s">
        <v>763</v>
      </c>
      <c r="E231" t="s">
        <v>764</v>
      </c>
      <c r="F231">
        <v>202019785</v>
      </c>
      <c r="G231">
        <v>241261119</v>
      </c>
      <c r="H231">
        <v>443280904</v>
      </c>
      <c r="I231" s="1">
        <v>37015</v>
      </c>
      <c r="J231" t="s">
        <v>765</v>
      </c>
      <c r="K231" t="s">
        <v>92</v>
      </c>
      <c r="L231" t="s">
        <v>21</v>
      </c>
      <c r="M231">
        <v>98000000</v>
      </c>
      <c r="N231" t="s">
        <v>22</v>
      </c>
      <c r="O231">
        <v>130</v>
      </c>
    </row>
    <row r="232" spans="1:15" x14ac:dyDescent="0.3">
      <c r="A232" t="s">
        <v>766</v>
      </c>
      <c r="B232">
        <v>2009</v>
      </c>
      <c r="C232" t="s">
        <v>16</v>
      </c>
      <c r="D232" t="s">
        <v>247</v>
      </c>
      <c r="E232" t="s">
        <v>767</v>
      </c>
      <c r="F232">
        <v>219614612</v>
      </c>
      <c r="G232">
        <v>223525393</v>
      </c>
      <c r="H232">
        <v>443140005</v>
      </c>
      <c r="I232" s="1">
        <v>40168</v>
      </c>
      <c r="J232" t="s">
        <v>768</v>
      </c>
      <c r="K232" t="s">
        <v>199</v>
      </c>
      <c r="L232" t="s">
        <v>50</v>
      </c>
      <c r="M232">
        <v>75000000</v>
      </c>
      <c r="N232" t="s">
        <v>51</v>
      </c>
      <c r="O232">
        <v>88</v>
      </c>
    </row>
    <row r="233" spans="1:15" x14ac:dyDescent="0.3">
      <c r="A233" t="s">
        <v>769</v>
      </c>
      <c r="B233">
        <v>2012</v>
      </c>
      <c r="C233" t="s">
        <v>41</v>
      </c>
      <c r="D233" t="s">
        <v>770</v>
      </c>
      <c r="E233" t="s">
        <v>771</v>
      </c>
      <c r="F233">
        <v>148809770</v>
      </c>
      <c r="G233">
        <v>293489539</v>
      </c>
      <c r="H233">
        <v>442299309</v>
      </c>
      <c r="I233" s="1">
        <v>41262</v>
      </c>
      <c r="J233" t="s">
        <v>772</v>
      </c>
      <c r="K233" t="s">
        <v>335</v>
      </c>
      <c r="L233" t="s">
        <v>21</v>
      </c>
      <c r="M233">
        <v>61000000</v>
      </c>
      <c r="N233" t="s">
        <v>22</v>
      </c>
      <c r="O233">
        <v>158</v>
      </c>
    </row>
    <row r="234" spans="1:15" x14ac:dyDescent="0.3">
      <c r="A234" t="s">
        <v>773</v>
      </c>
      <c r="B234">
        <v>1993</v>
      </c>
      <c r="C234" t="s">
        <v>16</v>
      </c>
      <c r="D234" t="s">
        <v>774</v>
      </c>
      <c r="E234" t="s">
        <v>775</v>
      </c>
      <c r="F234">
        <v>219195243</v>
      </c>
      <c r="G234">
        <v>222090952</v>
      </c>
      <c r="H234">
        <v>441286195</v>
      </c>
      <c r="I234" s="1">
        <v>34297</v>
      </c>
      <c r="J234" t="s">
        <v>776</v>
      </c>
      <c r="K234" t="s">
        <v>542</v>
      </c>
      <c r="L234" t="s">
        <v>21</v>
      </c>
      <c r="M234">
        <v>25000000</v>
      </c>
      <c r="N234" t="s">
        <v>22</v>
      </c>
      <c r="O234">
        <v>125</v>
      </c>
    </row>
    <row r="235" spans="1:15" x14ac:dyDescent="0.3">
      <c r="A235" t="s">
        <v>777</v>
      </c>
      <c r="B235">
        <v>2015</v>
      </c>
      <c r="C235" t="s">
        <v>30</v>
      </c>
      <c r="D235" t="s">
        <v>778</v>
      </c>
      <c r="E235" t="s">
        <v>779</v>
      </c>
      <c r="F235">
        <v>89760956</v>
      </c>
      <c r="G235">
        <v>350842581</v>
      </c>
      <c r="H235">
        <v>440603537</v>
      </c>
      <c r="I235" s="1">
        <v>42180</v>
      </c>
      <c r="J235" t="s">
        <v>125</v>
      </c>
      <c r="K235" t="s">
        <v>532</v>
      </c>
      <c r="L235" t="s">
        <v>21</v>
      </c>
      <c r="M235">
        <v>155000000</v>
      </c>
      <c r="N235" t="s">
        <v>22</v>
      </c>
      <c r="O235">
        <v>126</v>
      </c>
    </row>
    <row r="236" spans="1:15" x14ac:dyDescent="0.3">
      <c r="A236" t="s">
        <v>780</v>
      </c>
      <c r="B236">
        <v>2016</v>
      </c>
      <c r="C236" t="s">
        <v>41</v>
      </c>
      <c r="D236" t="s">
        <v>83</v>
      </c>
      <c r="E236" t="s">
        <v>781</v>
      </c>
      <c r="F236">
        <v>47365290</v>
      </c>
      <c r="G236">
        <v>391683624</v>
      </c>
      <c r="H236">
        <v>439048914</v>
      </c>
      <c r="I236" s="1">
        <v>42515</v>
      </c>
      <c r="J236" t="s">
        <v>157</v>
      </c>
      <c r="K236" t="s">
        <v>116</v>
      </c>
      <c r="L236" t="s">
        <v>21</v>
      </c>
      <c r="M236">
        <v>160000000</v>
      </c>
      <c r="N236" t="s">
        <v>22</v>
      </c>
      <c r="O236">
        <v>123</v>
      </c>
    </row>
    <row r="237" spans="1:15" x14ac:dyDescent="0.3">
      <c r="A237" t="s">
        <v>782</v>
      </c>
      <c r="B237">
        <v>2018</v>
      </c>
      <c r="C237" t="s">
        <v>132</v>
      </c>
      <c r="D237" t="s">
        <v>783</v>
      </c>
      <c r="E237" t="s">
        <v>784</v>
      </c>
      <c r="F237">
        <v>215333122</v>
      </c>
      <c r="G237">
        <v>220900000</v>
      </c>
      <c r="H237">
        <v>436233122</v>
      </c>
      <c r="I237" s="1">
        <v>43376</v>
      </c>
      <c r="J237" t="s">
        <v>785</v>
      </c>
      <c r="K237" t="s">
        <v>89</v>
      </c>
      <c r="L237" t="s">
        <v>144</v>
      </c>
      <c r="M237">
        <v>36000000</v>
      </c>
      <c r="N237" t="s">
        <v>145</v>
      </c>
      <c r="O237">
        <v>136</v>
      </c>
    </row>
    <row r="238" spans="1:15" x14ac:dyDescent="0.3">
      <c r="A238" t="s">
        <v>786</v>
      </c>
      <c r="B238">
        <v>2017</v>
      </c>
      <c r="C238" t="s">
        <v>16</v>
      </c>
      <c r="D238" t="s">
        <v>787</v>
      </c>
      <c r="E238" t="s">
        <v>788</v>
      </c>
      <c r="F238">
        <v>174340174</v>
      </c>
      <c r="G238">
        <v>261392355</v>
      </c>
      <c r="H238">
        <v>435732529</v>
      </c>
      <c r="I238" s="1">
        <v>43084</v>
      </c>
      <c r="J238" t="s">
        <v>789</v>
      </c>
      <c r="K238" t="s">
        <v>582</v>
      </c>
      <c r="L238" t="s">
        <v>50</v>
      </c>
      <c r="M238">
        <v>84000000</v>
      </c>
      <c r="N238" t="s">
        <v>51</v>
      </c>
      <c r="O238">
        <v>105</v>
      </c>
    </row>
    <row r="239" spans="1:15" x14ac:dyDescent="0.3">
      <c r="A239" t="s">
        <v>790</v>
      </c>
      <c r="B239">
        <v>2003</v>
      </c>
      <c r="C239" t="s">
        <v>132</v>
      </c>
      <c r="D239" t="s">
        <v>31</v>
      </c>
      <c r="E239" t="s">
        <v>791</v>
      </c>
      <c r="F239">
        <v>150371112</v>
      </c>
      <c r="G239">
        <v>283000000</v>
      </c>
      <c r="H239">
        <v>433371112</v>
      </c>
      <c r="I239" s="1">
        <v>37804</v>
      </c>
      <c r="J239" t="s">
        <v>55</v>
      </c>
      <c r="K239" t="s">
        <v>792</v>
      </c>
      <c r="L239" t="s">
        <v>144</v>
      </c>
      <c r="M239">
        <v>200000000</v>
      </c>
      <c r="N239" t="s">
        <v>145</v>
      </c>
      <c r="O239">
        <v>109</v>
      </c>
    </row>
    <row r="240" spans="1:15" x14ac:dyDescent="0.3">
      <c r="A240" t="s">
        <v>793</v>
      </c>
      <c r="B240">
        <v>2002</v>
      </c>
      <c r="C240" t="s">
        <v>794</v>
      </c>
      <c r="D240" t="s">
        <v>795</v>
      </c>
      <c r="E240" t="s">
        <v>796</v>
      </c>
      <c r="F240">
        <v>160942139</v>
      </c>
      <c r="G240">
        <v>271028977</v>
      </c>
      <c r="H240">
        <v>431971116</v>
      </c>
      <c r="I240" s="1">
        <v>37580</v>
      </c>
      <c r="J240" t="s">
        <v>110</v>
      </c>
      <c r="K240" t="s">
        <v>161</v>
      </c>
      <c r="L240" t="s">
        <v>21</v>
      </c>
      <c r="M240">
        <v>142000000</v>
      </c>
      <c r="N240" t="s">
        <v>22</v>
      </c>
      <c r="O240">
        <v>133</v>
      </c>
    </row>
    <row r="241" spans="1:15" x14ac:dyDescent="0.3">
      <c r="A241" t="s">
        <v>797</v>
      </c>
      <c r="B241">
        <v>2019</v>
      </c>
      <c r="C241" t="s">
        <v>41</v>
      </c>
      <c r="D241" t="s">
        <v>169</v>
      </c>
      <c r="E241" t="s">
        <v>798</v>
      </c>
      <c r="F241">
        <v>158874395</v>
      </c>
      <c r="G241">
        <v>272184209</v>
      </c>
      <c r="H241">
        <v>431058604</v>
      </c>
      <c r="I241" s="1">
        <v>43609</v>
      </c>
      <c r="J241" t="s">
        <v>217</v>
      </c>
      <c r="K241" t="s">
        <v>799</v>
      </c>
      <c r="L241" t="s">
        <v>50</v>
      </c>
      <c r="M241">
        <v>80000000</v>
      </c>
      <c r="N241" t="s">
        <v>51</v>
      </c>
      <c r="O241">
        <v>86</v>
      </c>
    </row>
    <row r="242" spans="1:15" x14ac:dyDescent="0.3">
      <c r="A242" t="s">
        <v>800</v>
      </c>
      <c r="B242">
        <v>2000</v>
      </c>
      <c r="C242" t="s">
        <v>16</v>
      </c>
      <c r="D242" t="s">
        <v>188</v>
      </c>
      <c r="E242" t="s">
        <v>801</v>
      </c>
      <c r="F242">
        <v>233632142</v>
      </c>
      <c r="G242">
        <v>196000000</v>
      </c>
      <c r="H242">
        <v>429632142</v>
      </c>
      <c r="I242" s="1">
        <v>36882</v>
      </c>
      <c r="J242" t="s">
        <v>802</v>
      </c>
      <c r="K242" t="s">
        <v>56</v>
      </c>
      <c r="L242" t="s">
        <v>21</v>
      </c>
      <c r="M242">
        <v>90000000</v>
      </c>
      <c r="N242" t="s">
        <v>22</v>
      </c>
      <c r="O242">
        <v>143</v>
      </c>
    </row>
    <row r="243" spans="1:15" x14ac:dyDescent="0.3">
      <c r="A243" t="s">
        <v>803</v>
      </c>
      <c r="B243">
        <v>2018</v>
      </c>
      <c r="C243" t="s">
        <v>132</v>
      </c>
      <c r="D243" t="s">
        <v>291</v>
      </c>
      <c r="E243" t="s">
        <v>804</v>
      </c>
      <c r="F243">
        <v>101028233</v>
      </c>
      <c r="G243">
        <v>327000000</v>
      </c>
      <c r="H243">
        <v>428028233</v>
      </c>
      <c r="I243" s="1">
        <v>43201</v>
      </c>
      <c r="J243" t="s">
        <v>38</v>
      </c>
      <c r="K243" t="s">
        <v>437</v>
      </c>
      <c r="L243" t="s">
        <v>21</v>
      </c>
      <c r="M243">
        <v>120000000</v>
      </c>
      <c r="N243" t="s">
        <v>22</v>
      </c>
      <c r="O243">
        <v>107</v>
      </c>
    </row>
    <row r="244" spans="1:15" x14ac:dyDescent="0.3">
      <c r="A244" t="s">
        <v>805</v>
      </c>
      <c r="B244">
        <v>2003</v>
      </c>
      <c r="C244" t="s">
        <v>132</v>
      </c>
      <c r="D244" t="s">
        <v>42</v>
      </c>
      <c r="E244" t="s">
        <v>806</v>
      </c>
      <c r="F244">
        <v>139313948</v>
      </c>
      <c r="G244">
        <v>288030377</v>
      </c>
      <c r="H244">
        <v>427344325</v>
      </c>
      <c r="I244" s="1">
        <v>37930</v>
      </c>
      <c r="J244" t="s">
        <v>55</v>
      </c>
      <c r="K244" t="s">
        <v>86</v>
      </c>
      <c r="L244" t="s">
        <v>144</v>
      </c>
      <c r="M244">
        <v>150000000</v>
      </c>
      <c r="N244" t="s">
        <v>145</v>
      </c>
      <c r="O244">
        <v>129</v>
      </c>
    </row>
    <row r="245" spans="1:15" x14ac:dyDescent="0.3">
      <c r="A245" t="s">
        <v>807</v>
      </c>
      <c r="B245">
        <v>2020</v>
      </c>
      <c r="C245" t="s">
        <v>108</v>
      </c>
      <c r="D245" t="s">
        <v>188</v>
      </c>
      <c r="E245" t="s">
        <v>808</v>
      </c>
      <c r="F245">
        <v>206305244</v>
      </c>
      <c r="G245">
        <v>220200000</v>
      </c>
      <c r="H245">
        <v>426505244</v>
      </c>
      <c r="I245" s="1">
        <v>43845</v>
      </c>
      <c r="J245" t="s">
        <v>663</v>
      </c>
      <c r="K245" t="s">
        <v>44</v>
      </c>
      <c r="L245" t="s">
        <v>144</v>
      </c>
      <c r="M245">
        <v>90000000</v>
      </c>
      <c r="N245" t="s">
        <v>145</v>
      </c>
      <c r="O245">
        <v>124</v>
      </c>
    </row>
    <row r="246" spans="1:15" x14ac:dyDescent="0.3">
      <c r="A246" t="s">
        <v>809</v>
      </c>
      <c r="B246">
        <v>2012</v>
      </c>
      <c r="C246" t="s">
        <v>675</v>
      </c>
      <c r="D246" t="s">
        <v>227</v>
      </c>
      <c r="E246" t="s">
        <v>810</v>
      </c>
      <c r="F246">
        <v>162805434</v>
      </c>
      <c r="G246">
        <v>263268939</v>
      </c>
      <c r="H246">
        <v>426074373</v>
      </c>
      <c r="I246" s="1">
        <v>41268</v>
      </c>
      <c r="J246" t="s">
        <v>811</v>
      </c>
      <c r="K246" t="s">
        <v>130</v>
      </c>
      <c r="L246" t="s">
        <v>144</v>
      </c>
      <c r="M246">
        <v>100000000</v>
      </c>
      <c r="N246" t="s">
        <v>145</v>
      </c>
      <c r="O246">
        <v>165</v>
      </c>
    </row>
    <row r="247" spans="1:15" x14ac:dyDescent="0.3">
      <c r="A247" t="s">
        <v>812</v>
      </c>
      <c r="B247">
        <v>2008</v>
      </c>
      <c r="C247" t="s">
        <v>24</v>
      </c>
      <c r="D247" t="s">
        <v>155</v>
      </c>
      <c r="E247" t="s">
        <v>813</v>
      </c>
      <c r="F247">
        <v>141621490</v>
      </c>
      <c r="G247">
        <v>278044078</v>
      </c>
      <c r="H247">
        <v>419665568</v>
      </c>
      <c r="I247" s="1">
        <v>39583</v>
      </c>
      <c r="J247" t="s">
        <v>814</v>
      </c>
      <c r="K247" t="s">
        <v>815</v>
      </c>
      <c r="L247" t="s">
        <v>50</v>
      </c>
      <c r="M247">
        <v>225000000</v>
      </c>
      <c r="N247" t="s">
        <v>51</v>
      </c>
      <c r="O247">
        <v>150</v>
      </c>
    </row>
    <row r="248" spans="1:15" x14ac:dyDescent="0.3">
      <c r="A248" t="s">
        <v>816</v>
      </c>
      <c r="B248">
        <v>2008</v>
      </c>
      <c r="C248" t="s">
        <v>132</v>
      </c>
      <c r="D248" t="s">
        <v>735</v>
      </c>
      <c r="E248" t="s">
        <v>817</v>
      </c>
      <c r="F248">
        <v>152647258</v>
      </c>
      <c r="G248">
        <v>266118261</v>
      </c>
      <c r="H248">
        <v>418765519</v>
      </c>
      <c r="I248" s="1">
        <v>39596</v>
      </c>
      <c r="J248" t="s">
        <v>818</v>
      </c>
      <c r="K248" t="s">
        <v>312</v>
      </c>
      <c r="L248" t="s">
        <v>144</v>
      </c>
      <c r="M248">
        <v>65000000</v>
      </c>
      <c r="N248" t="s">
        <v>145</v>
      </c>
      <c r="O248">
        <v>145</v>
      </c>
    </row>
    <row r="249" spans="1:15" x14ac:dyDescent="0.3">
      <c r="A249" t="s">
        <v>819</v>
      </c>
      <c r="B249">
        <v>1999</v>
      </c>
      <c r="C249" t="s">
        <v>41</v>
      </c>
      <c r="D249" t="s">
        <v>169</v>
      </c>
      <c r="E249" t="s">
        <v>820</v>
      </c>
      <c r="F249">
        <v>155385488</v>
      </c>
      <c r="G249">
        <v>260547918</v>
      </c>
      <c r="H249">
        <v>415933406</v>
      </c>
      <c r="I249" s="1">
        <v>36287</v>
      </c>
      <c r="J249" t="s">
        <v>157</v>
      </c>
      <c r="K249" t="s">
        <v>44</v>
      </c>
      <c r="L249" t="s">
        <v>21</v>
      </c>
      <c r="M249">
        <v>80000000</v>
      </c>
      <c r="N249" t="s">
        <v>22</v>
      </c>
      <c r="O249">
        <v>124</v>
      </c>
    </row>
    <row r="250" spans="1:15" x14ac:dyDescent="0.3">
      <c r="A250" t="s">
        <v>821</v>
      </c>
      <c r="B250">
        <v>2010</v>
      </c>
      <c r="C250" t="s">
        <v>16</v>
      </c>
      <c r="D250" t="s">
        <v>778</v>
      </c>
      <c r="E250" t="s">
        <v>822</v>
      </c>
      <c r="F250">
        <v>104386950</v>
      </c>
      <c r="G250">
        <v>311299267</v>
      </c>
      <c r="H250">
        <v>415686217</v>
      </c>
      <c r="I250" s="1">
        <v>40514</v>
      </c>
      <c r="J250" t="s">
        <v>182</v>
      </c>
      <c r="K250" t="s">
        <v>602</v>
      </c>
      <c r="L250" t="s">
        <v>50</v>
      </c>
      <c r="M250">
        <v>155000000</v>
      </c>
      <c r="N250" t="s">
        <v>51</v>
      </c>
      <c r="O250">
        <v>113</v>
      </c>
    </row>
    <row r="251" spans="1:15" x14ac:dyDescent="0.3">
      <c r="A251" t="s">
        <v>823</v>
      </c>
      <c r="B251">
        <v>2016</v>
      </c>
      <c r="C251" t="s">
        <v>41</v>
      </c>
      <c r="D251" t="s">
        <v>291</v>
      </c>
      <c r="E251" t="s">
        <v>824</v>
      </c>
      <c r="F251">
        <v>162434410</v>
      </c>
      <c r="G251">
        <v>253050504</v>
      </c>
      <c r="H251">
        <v>415484914</v>
      </c>
      <c r="I251" s="1">
        <v>42578</v>
      </c>
      <c r="J251" t="s">
        <v>825</v>
      </c>
      <c r="K251" t="s">
        <v>116</v>
      </c>
      <c r="L251" t="s">
        <v>21</v>
      </c>
      <c r="M251">
        <v>120000000</v>
      </c>
      <c r="N251" t="s">
        <v>22</v>
      </c>
      <c r="O251">
        <v>123</v>
      </c>
    </row>
    <row r="252" spans="1:15" x14ac:dyDescent="0.3">
      <c r="A252" t="s">
        <v>826</v>
      </c>
      <c r="B252">
        <v>2013</v>
      </c>
      <c r="C252" t="s">
        <v>16</v>
      </c>
      <c r="D252" t="s">
        <v>291</v>
      </c>
      <c r="E252" t="s">
        <v>827</v>
      </c>
      <c r="F252">
        <v>132556852</v>
      </c>
      <c r="G252">
        <v>282271394</v>
      </c>
      <c r="H252">
        <v>414828246</v>
      </c>
      <c r="I252" s="1">
        <v>41479</v>
      </c>
      <c r="J252" t="s">
        <v>55</v>
      </c>
      <c r="K252" t="s">
        <v>532</v>
      </c>
      <c r="L252" t="s">
        <v>21</v>
      </c>
      <c r="M252">
        <v>120000000</v>
      </c>
      <c r="N252" t="s">
        <v>22</v>
      </c>
      <c r="O252">
        <v>126</v>
      </c>
    </row>
    <row r="253" spans="1:15" x14ac:dyDescent="0.3">
      <c r="A253" t="s">
        <v>828</v>
      </c>
      <c r="B253">
        <v>2014</v>
      </c>
      <c r="C253" t="s">
        <v>16</v>
      </c>
      <c r="D253" t="s">
        <v>671</v>
      </c>
      <c r="E253" t="s">
        <v>829</v>
      </c>
      <c r="F253">
        <v>128261724</v>
      </c>
      <c r="G253">
        <v>286089822</v>
      </c>
      <c r="H253">
        <v>414351546</v>
      </c>
      <c r="I253" s="1">
        <v>42034</v>
      </c>
      <c r="J253" t="s">
        <v>830</v>
      </c>
      <c r="K253" t="s">
        <v>86</v>
      </c>
      <c r="L253" t="s">
        <v>144</v>
      </c>
      <c r="M253">
        <v>81000000</v>
      </c>
      <c r="N253" t="s">
        <v>145</v>
      </c>
      <c r="O253">
        <v>129</v>
      </c>
    </row>
    <row r="254" spans="1:15" x14ac:dyDescent="0.3">
      <c r="A254" t="s">
        <v>831</v>
      </c>
      <c r="B254">
        <v>2009</v>
      </c>
      <c r="C254" t="s">
        <v>16</v>
      </c>
      <c r="D254" t="s">
        <v>42</v>
      </c>
      <c r="E254" t="s">
        <v>832</v>
      </c>
      <c r="F254">
        <v>177243721</v>
      </c>
      <c r="G254">
        <v>235862449</v>
      </c>
      <c r="H254">
        <v>413106170</v>
      </c>
      <c r="I254" s="1">
        <v>39953</v>
      </c>
      <c r="J254" t="s">
        <v>833</v>
      </c>
      <c r="K254" t="s">
        <v>582</v>
      </c>
      <c r="L254" t="s">
        <v>50</v>
      </c>
      <c r="M254">
        <v>150000000</v>
      </c>
      <c r="N254" t="s">
        <v>51</v>
      </c>
      <c r="O254">
        <v>105</v>
      </c>
    </row>
    <row r="255" spans="1:15" x14ac:dyDescent="0.3">
      <c r="A255" t="s">
        <v>834</v>
      </c>
      <c r="B255">
        <v>2013</v>
      </c>
      <c r="C255" t="s">
        <v>132</v>
      </c>
      <c r="D255" t="s">
        <v>58</v>
      </c>
      <c r="E255" t="s">
        <v>835</v>
      </c>
      <c r="F255">
        <v>101802906</v>
      </c>
      <c r="G255">
        <v>309200000</v>
      </c>
      <c r="H255">
        <v>411002906</v>
      </c>
      <c r="I255" s="1">
        <v>41466</v>
      </c>
      <c r="J255" t="s">
        <v>38</v>
      </c>
      <c r="K255" t="s">
        <v>428</v>
      </c>
      <c r="L255" t="s">
        <v>21</v>
      </c>
      <c r="M255">
        <v>190000000</v>
      </c>
      <c r="N255" t="s">
        <v>22</v>
      </c>
      <c r="O255">
        <v>131</v>
      </c>
    </row>
    <row r="256" spans="1:15" x14ac:dyDescent="0.3">
      <c r="A256" t="s">
        <v>836</v>
      </c>
      <c r="B256">
        <v>2017</v>
      </c>
      <c r="C256" t="s">
        <v>16</v>
      </c>
      <c r="D256" t="s">
        <v>837</v>
      </c>
      <c r="E256" t="s">
        <v>838</v>
      </c>
      <c r="F256">
        <v>100234838</v>
      </c>
      <c r="G256">
        <v>310667824</v>
      </c>
      <c r="H256">
        <v>410902662</v>
      </c>
      <c r="I256" s="1">
        <v>42998</v>
      </c>
      <c r="J256" t="s">
        <v>839</v>
      </c>
      <c r="K256" t="s">
        <v>69</v>
      </c>
      <c r="L256" t="s">
        <v>144</v>
      </c>
      <c r="M256">
        <v>104000000</v>
      </c>
      <c r="N256" t="s">
        <v>145</v>
      </c>
      <c r="O256">
        <v>141</v>
      </c>
    </row>
    <row r="257" spans="1:15" x14ac:dyDescent="0.3">
      <c r="A257" t="s">
        <v>819</v>
      </c>
      <c r="B257">
        <v>2017</v>
      </c>
      <c r="C257" t="s">
        <v>41</v>
      </c>
      <c r="D257" t="s">
        <v>180</v>
      </c>
      <c r="E257" t="s">
        <v>840</v>
      </c>
      <c r="F257">
        <v>80227895</v>
      </c>
      <c r="G257">
        <v>329003712</v>
      </c>
      <c r="H257">
        <v>409231607</v>
      </c>
      <c r="I257" s="1">
        <v>42892</v>
      </c>
      <c r="J257" t="s">
        <v>841</v>
      </c>
      <c r="K257" t="s">
        <v>485</v>
      </c>
      <c r="L257" t="s">
        <v>21</v>
      </c>
      <c r="M257">
        <v>125000000</v>
      </c>
      <c r="N257" t="s">
        <v>22</v>
      </c>
      <c r="O257">
        <v>111</v>
      </c>
    </row>
    <row r="258" spans="1:15" x14ac:dyDescent="0.3">
      <c r="A258" t="s">
        <v>842</v>
      </c>
      <c r="B258">
        <v>2016</v>
      </c>
      <c r="C258" t="s">
        <v>16</v>
      </c>
      <c r="D258" t="s">
        <v>843</v>
      </c>
      <c r="E258" t="s">
        <v>844</v>
      </c>
      <c r="F258">
        <v>64063008</v>
      </c>
      <c r="G258">
        <v>344691967</v>
      </c>
      <c r="H258">
        <v>408754975</v>
      </c>
      <c r="I258" s="1">
        <v>42551</v>
      </c>
      <c r="J258" t="s">
        <v>845</v>
      </c>
      <c r="K258" t="s">
        <v>252</v>
      </c>
      <c r="L258" t="s">
        <v>50</v>
      </c>
      <c r="M258">
        <v>105000000</v>
      </c>
      <c r="N258" t="s">
        <v>51</v>
      </c>
      <c r="O258">
        <v>94</v>
      </c>
    </row>
    <row r="259" spans="1:15" x14ac:dyDescent="0.3">
      <c r="A259" t="s">
        <v>846</v>
      </c>
      <c r="B259">
        <v>2008</v>
      </c>
      <c r="C259" t="s">
        <v>393</v>
      </c>
      <c r="D259" t="s">
        <v>847</v>
      </c>
      <c r="E259" t="s">
        <v>848</v>
      </c>
      <c r="F259">
        <v>193962473</v>
      </c>
      <c r="G259">
        <v>214467942</v>
      </c>
      <c r="H259">
        <v>408430415</v>
      </c>
      <c r="I259" s="1">
        <v>39772</v>
      </c>
      <c r="J259" t="s">
        <v>849</v>
      </c>
      <c r="K259" t="s">
        <v>143</v>
      </c>
      <c r="L259" t="s">
        <v>21</v>
      </c>
      <c r="M259">
        <v>37000000</v>
      </c>
      <c r="N259" t="s">
        <v>22</v>
      </c>
      <c r="O259">
        <v>122</v>
      </c>
    </row>
    <row r="260" spans="1:15" x14ac:dyDescent="0.3">
      <c r="A260" t="s">
        <v>850</v>
      </c>
      <c r="B260">
        <v>2002</v>
      </c>
      <c r="C260" t="s">
        <v>24</v>
      </c>
      <c r="D260" t="s">
        <v>851</v>
      </c>
      <c r="E260" t="s">
        <v>852</v>
      </c>
      <c r="F260">
        <v>227966634</v>
      </c>
      <c r="G260">
        <v>180281283</v>
      </c>
      <c r="H260">
        <v>408247917</v>
      </c>
      <c r="I260" s="1">
        <v>37470</v>
      </c>
      <c r="J260" t="s">
        <v>853</v>
      </c>
      <c r="K260" t="s">
        <v>204</v>
      </c>
      <c r="L260" t="s">
        <v>21</v>
      </c>
      <c r="M260">
        <v>72000000</v>
      </c>
      <c r="N260" t="s">
        <v>22</v>
      </c>
      <c r="O260">
        <v>106</v>
      </c>
    </row>
    <row r="261" spans="1:15" x14ac:dyDescent="0.3">
      <c r="A261" t="s">
        <v>854</v>
      </c>
      <c r="B261">
        <v>2003</v>
      </c>
      <c r="C261" t="s">
        <v>16</v>
      </c>
      <c r="D261" t="s">
        <v>345</v>
      </c>
      <c r="E261" t="s">
        <v>855</v>
      </c>
      <c r="F261">
        <v>214949694</v>
      </c>
      <c r="G261">
        <v>192761855</v>
      </c>
      <c r="H261">
        <v>407711549</v>
      </c>
      <c r="I261" s="1">
        <v>37741</v>
      </c>
      <c r="J261" t="s">
        <v>714</v>
      </c>
      <c r="K261" t="s">
        <v>234</v>
      </c>
      <c r="L261" t="s">
        <v>21</v>
      </c>
      <c r="M261">
        <v>110000000</v>
      </c>
      <c r="N261" t="s">
        <v>22</v>
      </c>
      <c r="O261">
        <v>134</v>
      </c>
    </row>
    <row r="262" spans="1:15" x14ac:dyDescent="0.3">
      <c r="A262" t="s">
        <v>856</v>
      </c>
      <c r="B262">
        <v>2013</v>
      </c>
      <c r="C262" t="s">
        <v>30</v>
      </c>
      <c r="D262" t="s">
        <v>227</v>
      </c>
      <c r="E262" t="s">
        <v>857</v>
      </c>
      <c r="F262">
        <v>116900694</v>
      </c>
      <c r="G262">
        <v>289977539</v>
      </c>
      <c r="H262">
        <v>406878233</v>
      </c>
      <c r="I262" s="1">
        <v>41633</v>
      </c>
      <c r="J262" t="s">
        <v>858</v>
      </c>
      <c r="K262" t="s">
        <v>859</v>
      </c>
      <c r="L262" t="s">
        <v>144</v>
      </c>
      <c r="M262">
        <v>100000000</v>
      </c>
      <c r="N262" t="s">
        <v>145</v>
      </c>
      <c r="O262">
        <v>180</v>
      </c>
    </row>
    <row r="263" spans="1:15" x14ac:dyDescent="0.3">
      <c r="A263" t="s">
        <v>860</v>
      </c>
      <c r="B263">
        <v>2019</v>
      </c>
      <c r="C263" t="s">
        <v>16</v>
      </c>
      <c r="D263" t="s">
        <v>75</v>
      </c>
      <c r="E263" t="s">
        <v>861</v>
      </c>
      <c r="F263">
        <v>85838210</v>
      </c>
      <c r="G263">
        <v>319142333</v>
      </c>
      <c r="H263">
        <v>404980543</v>
      </c>
      <c r="I263" s="1">
        <v>43501</v>
      </c>
      <c r="J263" t="s">
        <v>125</v>
      </c>
      <c r="K263" t="s">
        <v>143</v>
      </c>
      <c r="L263" t="s">
        <v>21</v>
      </c>
      <c r="M263">
        <v>170000000</v>
      </c>
      <c r="N263" t="s">
        <v>22</v>
      </c>
      <c r="O263">
        <v>122</v>
      </c>
    </row>
    <row r="264" spans="1:15" x14ac:dyDescent="0.3">
      <c r="A264" t="s">
        <v>862</v>
      </c>
      <c r="B264">
        <v>2008</v>
      </c>
      <c r="C264" t="s">
        <v>41</v>
      </c>
      <c r="D264" t="s">
        <v>376</v>
      </c>
      <c r="E264" t="s">
        <v>863</v>
      </c>
      <c r="F264">
        <v>102491776</v>
      </c>
      <c r="G264">
        <v>300958054</v>
      </c>
      <c r="H264">
        <v>403449830</v>
      </c>
      <c r="I264" s="1">
        <v>39659</v>
      </c>
      <c r="J264" t="s">
        <v>864</v>
      </c>
      <c r="K264" t="s">
        <v>285</v>
      </c>
      <c r="L264" t="s">
        <v>21</v>
      </c>
      <c r="M264">
        <v>145000000</v>
      </c>
      <c r="N264" t="s">
        <v>22</v>
      </c>
      <c r="O264">
        <v>112</v>
      </c>
    </row>
    <row r="265" spans="1:15" x14ac:dyDescent="0.3">
      <c r="A265" t="s">
        <v>865</v>
      </c>
      <c r="B265">
        <v>2012</v>
      </c>
      <c r="C265" t="s">
        <v>16</v>
      </c>
      <c r="D265" t="s">
        <v>274</v>
      </c>
      <c r="E265" t="s">
        <v>866</v>
      </c>
      <c r="F265">
        <v>126477084</v>
      </c>
      <c r="G265">
        <v>276877385</v>
      </c>
      <c r="H265">
        <v>403354469</v>
      </c>
      <c r="I265" s="1">
        <v>41059</v>
      </c>
      <c r="J265" t="s">
        <v>867</v>
      </c>
      <c r="K265" t="s">
        <v>44</v>
      </c>
      <c r="L265" t="s">
        <v>144</v>
      </c>
      <c r="M265">
        <v>130000000</v>
      </c>
      <c r="N265" t="s">
        <v>145</v>
      </c>
      <c r="O265">
        <v>124</v>
      </c>
    </row>
    <row r="266" spans="1:15" x14ac:dyDescent="0.3">
      <c r="A266" t="s">
        <v>868</v>
      </c>
      <c r="B266">
        <v>1939</v>
      </c>
      <c r="C266" t="s">
        <v>794</v>
      </c>
      <c r="D266" t="s">
        <v>274</v>
      </c>
      <c r="E266" t="s">
        <v>869</v>
      </c>
      <c r="F266">
        <v>200882193</v>
      </c>
      <c r="G266">
        <v>201500000</v>
      </c>
      <c r="H266">
        <v>402382193</v>
      </c>
      <c r="I266" s="1">
        <v>41059</v>
      </c>
      <c r="J266" t="s">
        <v>867</v>
      </c>
      <c r="K266" t="s">
        <v>44</v>
      </c>
      <c r="L266" t="s">
        <v>144</v>
      </c>
      <c r="M266">
        <v>130000000</v>
      </c>
      <c r="N266" t="s">
        <v>145</v>
      </c>
      <c r="O266">
        <v>124</v>
      </c>
    </row>
    <row r="267" spans="1:15" x14ac:dyDescent="0.3">
      <c r="A267" t="s">
        <v>870</v>
      </c>
      <c r="B267">
        <v>2018</v>
      </c>
      <c r="C267" t="s">
        <v>41</v>
      </c>
      <c r="D267" t="s">
        <v>247</v>
      </c>
      <c r="E267" t="s">
        <v>871</v>
      </c>
      <c r="F267">
        <v>120634935</v>
      </c>
      <c r="G267">
        <v>281629908</v>
      </c>
      <c r="H267">
        <v>402264843</v>
      </c>
      <c r="I267" s="1">
        <v>43299</v>
      </c>
      <c r="J267" t="s">
        <v>422</v>
      </c>
      <c r="K267" t="s">
        <v>700</v>
      </c>
      <c r="L267" t="s">
        <v>21</v>
      </c>
      <c r="M267">
        <v>75000000</v>
      </c>
      <c r="N267" t="s">
        <v>22</v>
      </c>
      <c r="O267">
        <v>114</v>
      </c>
    </row>
    <row r="268" spans="1:15" x14ac:dyDescent="0.3">
      <c r="A268" t="s">
        <v>872</v>
      </c>
      <c r="B268">
        <v>2010</v>
      </c>
      <c r="C268" t="s">
        <v>24</v>
      </c>
      <c r="D268" t="s">
        <v>75</v>
      </c>
      <c r="E268" t="s">
        <v>873</v>
      </c>
      <c r="F268">
        <v>172062763</v>
      </c>
      <c r="G268">
        <v>228001089</v>
      </c>
      <c r="H268">
        <v>400063852</v>
      </c>
      <c r="I268" s="1">
        <v>40528</v>
      </c>
      <c r="J268" t="s">
        <v>38</v>
      </c>
      <c r="K268" t="s">
        <v>542</v>
      </c>
      <c r="L268" t="s">
        <v>50</v>
      </c>
      <c r="M268">
        <v>170000000</v>
      </c>
      <c r="N268" t="s">
        <v>51</v>
      </c>
      <c r="O268">
        <v>125</v>
      </c>
    </row>
    <row r="269" spans="1:15" x14ac:dyDescent="0.3">
      <c r="A269" t="s">
        <v>874</v>
      </c>
      <c r="B269">
        <v>2006</v>
      </c>
      <c r="C269" t="s">
        <v>30</v>
      </c>
      <c r="D269" t="s">
        <v>42</v>
      </c>
      <c r="E269" t="s">
        <v>875</v>
      </c>
      <c r="F269">
        <v>134029801</v>
      </c>
      <c r="G269">
        <v>264449696</v>
      </c>
      <c r="H269">
        <v>398479497</v>
      </c>
      <c r="I269" s="1">
        <v>38840</v>
      </c>
      <c r="J269" t="s">
        <v>110</v>
      </c>
      <c r="K269" t="s">
        <v>532</v>
      </c>
      <c r="L269" t="s">
        <v>21</v>
      </c>
      <c r="M269">
        <v>150000000</v>
      </c>
      <c r="N269" t="s">
        <v>22</v>
      </c>
      <c r="O269">
        <v>126</v>
      </c>
    </row>
    <row r="270" spans="1:15" x14ac:dyDescent="0.3">
      <c r="A270" t="s">
        <v>876</v>
      </c>
      <c r="B270">
        <v>2012</v>
      </c>
      <c r="C270" t="s">
        <v>41</v>
      </c>
      <c r="D270" t="s">
        <v>75</v>
      </c>
      <c r="E270" t="s">
        <v>877</v>
      </c>
      <c r="F270">
        <v>155332381</v>
      </c>
      <c r="G270">
        <v>241260448</v>
      </c>
      <c r="H270">
        <v>396592829</v>
      </c>
      <c r="I270" s="1">
        <v>41059</v>
      </c>
      <c r="J270" t="s">
        <v>105</v>
      </c>
      <c r="K270" t="s">
        <v>126</v>
      </c>
      <c r="L270" t="s">
        <v>21</v>
      </c>
      <c r="M270">
        <v>170000000</v>
      </c>
      <c r="N270" t="s">
        <v>22</v>
      </c>
      <c r="O270">
        <v>127</v>
      </c>
    </row>
    <row r="271" spans="1:15" x14ac:dyDescent="0.3">
      <c r="A271" t="s">
        <v>878</v>
      </c>
      <c r="B271">
        <v>1978</v>
      </c>
      <c r="C271" t="s">
        <v>30</v>
      </c>
      <c r="D271" t="s">
        <v>879</v>
      </c>
      <c r="E271" t="s">
        <v>880</v>
      </c>
      <c r="F271">
        <v>190071103</v>
      </c>
      <c r="G271">
        <v>206200000</v>
      </c>
      <c r="H271">
        <v>396271103</v>
      </c>
      <c r="I271" s="1">
        <v>28657</v>
      </c>
      <c r="J271" t="s">
        <v>422</v>
      </c>
      <c r="K271" t="s">
        <v>733</v>
      </c>
      <c r="L271" t="s">
        <v>50</v>
      </c>
      <c r="M271">
        <v>6000000</v>
      </c>
      <c r="N271" t="s">
        <v>51</v>
      </c>
      <c r="O271">
        <v>110</v>
      </c>
    </row>
    <row r="272" spans="1:15" x14ac:dyDescent="0.3">
      <c r="A272" t="s">
        <v>881</v>
      </c>
      <c r="B272">
        <v>2018</v>
      </c>
      <c r="C272" t="s">
        <v>24</v>
      </c>
      <c r="D272" t="s">
        <v>137</v>
      </c>
      <c r="E272" t="s">
        <v>882</v>
      </c>
      <c r="F272">
        <v>213767512</v>
      </c>
      <c r="G272">
        <v>179157295</v>
      </c>
      <c r="H272">
        <v>392924807</v>
      </c>
      <c r="I272" s="1">
        <v>43243</v>
      </c>
      <c r="J272" t="s">
        <v>38</v>
      </c>
      <c r="K272" t="s">
        <v>413</v>
      </c>
      <c r="L272" t="s">
        <v>21</v>
      </c>
      <c r="M272">
        <v>275000000</v>
      </c>
      <c r="N272" t="s">
        <v>22</v>
      </c>
      <c r="O272">
        <v>135</v>
      </c>
    </row>
    <row r="273" spans="1:15" x14ac:dyDescent="0.3">
      <c r="A273" t="s">
        <v>883</v>
      </c>
      <c r="B273">
        <v>2006</v>
      </c>
      <c r="C273" t="s">
        <v>132</v>
      </c>
      <c r="D273" t="s">
        <v>884</v>
      </c>
      <c r="E273" t="s">
        <v>885</v>
      </c>
      <c r="F273">
        <v>200081192</v>
      </c>
      <c r="G273">
        <v>191000000</v>
      </c>
      <c r="H273">
        <v>391081192</v>
      </c>
      <c r="I273" s="1">
        <v>38896</v>
      </c>
      <c r="J273" t="s">
        <v>38</v>
      </c>
      <c r="K273" t="s">
        <v>121</v>
      </c>
      <c r="L273" t="s">
        <v>21</v>
      </c>
      <c r="M273">
        <v>270000000</v>
      </c>
      <c r="N273" t="s">
        <v>22</v>
      </c>
      <c r="O273">
        <v>154</v>
      </c>
    </row>
    <row r="274" spans="1:15" x14ac:dyDescent="0.3">
      <c r="A274" t="s">
        <v>886</v>
      </c>
      <c r="B274">
        <v>1981</v>
      </c>
      <c r="C274" t="s">
        <v>30</v>
      </c>
      <c r="D274" t="s">
        <v>590</v>
      </c>
      <c r="E274" t="s">
        <v>887</v>
      </c>
      <c r="F274">
        <v>248159971</v>
      </c>
      <c r="G274">
        <v>141766000</v>
      </c>
      <c r="H274">
        <v>389925971</v>
      </c>
      <c r="I274" s="1">
        <v>29749</v>
      </c>
      <c r="J274" t="s">
        <v>338</v>
      </c>
      <c r="K274" t="s">
        <v>294</v>
      </c>
      <c r="L274" t="s">
        <v>50</v>
      </c>
      <c r="M274">
        <v>18000000</v>
      </c>
      <c r="N274" t="s">
        <v>51</v>
      </c>
      <c r="O274">
        <v>115</v>
      </c>
    </row>
    <row r="275" spans="1:15" x14ac:dyDescent="0.3">
      <c r="A275" t="s">
        <v>888</v>
      </c>
      <c r="B275">
        <v>2016</v>
      </c>
      <c r="C275" t="s">
        <v>16</v>
      </c>
      <c r="D275" t="s">
        <v>370</v>
      </c>
      <c r="E275" t="s">
        <v>889</v>
      </c>
      <c r="F275">
        <v>103144286</v>
      </c>
      <c r="G275">
        <v>286537649</v>
      </c>
      <c r="H275">
        <v>389681935</v>
      </c>
      <c r="I275" s="1">
        <v>42543</v>
      </c>
      <c r="J275" t="s">
        <v>38</v>
      </c>
      <c r="K275" t="s">
        <v>664</v>
      </c>
      <c r="L275" t="s">
        <v>21</v>
      </c>
      <c r="M275">
        <v>165000000</v>
      </c>
      <c r="N275" t="s">
        <v>22</v>
      </c>
      <c r="O275">
        <v>120</v>
      </c>
    </row>
    <row r="276" spans="1:15" x14ac:dyDescent="0.3">
      <c r="A276" t="s">
        <v>890</v>
      </c>
      <c r="B276">
        <v>2007</v>
      </c>
      <c r="C276" t="s">
        <v>16</v>
      </c>
      <c r="D276" t="s">
        <v>345</v>
      </c>
      <c r="E276" t="s">
        <v>891</v>
      </c>
      <c r="F276">
        <v>134529403</v>
      </c>
      <c r="G276">
        <v>253626608</v>
      </c>
      <c r="H276">
        <v>388156011</v>
      </c>
      <c r="I276" s="1">
        <v>39259</v>
      </c>
      <c r="J276" t="s">
        <v>825</v>
      </c>
      <c r="K276" t="s">
        <v>77</v>
      </c>
      <c r="L276" t="s">
        <v>21</v>
      </c>
      <c r="M276">
        <v>110000000</v>
      </c>
      <c r="N276" t="s">
        <v>22</v>
      </c>
      <c r="O276">
        <v>128</v>
      </c>
    </row>
    <row r="277" spans="1:15" x14ac:dyDescent="0.3">
      <c r="A277" t="s">
        <v>892</v>
      </c>
      <c r="B277">
        <v>2019</v>
      </c>
      <c r="C277" t="s">
        <v>132</v>
      </c>
      <c r="D277" t="s">
        <v>75</v>
      </c>
      <c r="E277" t="s">
        <v>893</v>
      </c>
      <c r="F277">
        <v>110500138</v>
      </c>
      <c r="G277">
        <v>276100000</v>
      </c>
      <c r="H277">
        <v>386600138</v>
      </c>
      <c r="I277" s="1">
        <v>43614</v>
      </c>
      <c r="J277" t="s">
        <v>19</v>
      </c>
      <c r="K277" t="s">
        <v>315</v>
      </c>
      <c r="L277" t="s">
        <v>21</v>
      </c>
      <c r="M277">
        <v>170000000</v>
      </c>
      <c r="N277" t="s">
        <v>22</v>
      </c>
      <c r="O277">
        <v>132</v>
      </c>
    </row>
    <row r="278" spans="1:15" x14ac:dyDescent="0.3">
      <c r="A278" t="s">
        <v>894</v>
      </c>
      <c r="B278">
        <v>2015</v>
      </c>
      <c r="C278" t="s">
        <v>16</v>
      </c>
      <c r="D278" t="s">
        <v>525</v>
      </c>
      <c r="E278" t="s">
        <v>895</v>
      </c>
      <c r="F278">
        <v>177397510</v>
      </c>
      <c r="G278">
        <v>208644097</v>
      </c>
      <c r="H278">
        <v>386041607</v>
      </c>
      <c r="I278" s="1">
        <v>42082</v>
      </c>
      <c r="J278" t="s">
        <v>605</v>
      </c>
      <c r="K278" t="s">
        <v>252</v>
      </c>
      <c r="L278" t="s">
        <v>50</v>
      </c>
      <c r="M278">
        <v>135000000</v>
      </c>
      <c r="N278" t="s">
        <v>51</v>
      </c>
      <c r="O278">
        <v>94</v>
      </c>
    </row>
    <row r="279" spans="1:15" x14ac:dyDescent="0.3">
      <c r="A279" t="s">
        <v>896</v>
      </c>
      <c r="B279">
        <v>2009</v>
      </c>
      <c r="C279" t="s">
        <v>30</v>
      </c>
      <c r="D279" t="s">
        <v>42</v>
      </c>
      <c r="E279" t="s">
        <v>897</v>
      </c>
      <c r="F279">
        <v>257730019</v>
      </c>
      <c r="G279">
        <v>127950427</v>
      </c>
      <c r="H279">
        <v>385680446</v>
      </c>
      <c r="I279" s="1">
        <v>39939</v>
      </c>
      <c r="J279" t="s">
        <v>38</v>
      </c>
      <c r="K279" t="s">
        <v>126</v>
      </c>
      <c r="L279" t="s">
        <v>21</v>
      </c>
      <c r="M279">
        <v>150000000</v>
      </c>
      <c r="N279" t="s">
        <v>22</v>
      </c>
      <c r="O279">
        <v>127</v>
      </c>
    </row>
    <row r="280" spans="1:15" x14ac:dyDescent="0.3">
      <c r="A280" t="s">
        <v>898</v>
      </c>
      <c r="B280">
        <v>2019</v>
      </c>
      <c r="C280" t="s">
        <v>41</v>
      </c>
      <c r="D280" t="s">
        <v>259</v>
      </c>
      <c r="E280" t="s">
        <v>899</v>
      </c>
      <c r="F280">
        <v>159227644</v>
      </c>
      <c r="G280">
        <v>225351828</v>
      </c>
      <c r="H280">
        <v>384579472</v>
      </c>
      <c r="I280" s="1">
        <v>43824</v>
      </c>
      <c r="J280" t="s">
        <v>900</v>
      </c>
      <c r="K280" t="s">
        <v>191</v>
      </c>
      <c r="L280" t="s">
        <v>144</v>
      </c>
      <c r="M280">
        <v>95000000</v>
      </c>
      <c r="N280" t="s">
        <v>145</v>
      </c>
      <c r="O280">
        <v>119</v>
      </c>
    </row>
    <row r="281" spans="1:15" x14ac:dyDescent="0.3">
      <c r="A281" t="s">
        <v>901</v>
      </c>
      <c r="B281">
        <v>2006</v>
      </c>
      <c r="C281" t="s">
        <v>132</v>
      </c>
      <c r="D281" t="s">
        <v>227</v>
      </c>
      <c r="E281" t="s">
        <v>902</v>
      </c>
      <c r="F281">
        <v>198000317</v>
      </c>
      <c r="G281">
        <v>186335791</v>
      </c>
      <c r="H281">
        <v>384336108</v>
      </c>
      <c r="I281" s="1">
        <v>39038</v>
      </c>
      <c r="J281" t="s">
        <v>903</v>
      </c>
      <c r="K281" t="s">
        <v>178</v>
      </c>
      <c r="L281" t="s">
        <v>50</v>
      </c>
      <c r="M281">
        <v>100000000</v>
      </c>
      <c r="N281" t="s">
        <v>51</v>
      </c>
      <c r="O281">
        <v>108</v>
      </c>
    </row>
    <row r="282" spans="1:15" x14ac:dyDescent="0.3">
      <c r="A282" t="s">
        <v>904</v>
      </c>
      <c r="B282">
        <v>2018</v>
      </c>
      <c r="C282" t="s">
        <v>108</v>
      </c>
      <c r="D282" t="s">
        <v>188</v>
      </c>
      <c r="E282" t="s">
        <v>905</v>
      </c>
      <c r="F282">
        <v>190241310</v>
      </c>
      <c r="G282">
        <v>194057426</v>
      </c>
      <c r="H282">
        <v>384298736</v>
      </c>
      <c r="I282" s="1">
        <v>43446</v>
      </c>
      <c r="J282" t="s">
        <v>717</v>
      </c>
      <c r="K282" t="s">
        <v>396</v>
      </c>
      <c r="L282" t="s">
        <v>50</v>
      </c>
      <c r="M282">
        <v>90000000</v>
      </c>
      <c r="N282" t="s">
        <v>51</v>
      </c>
      <c r="O282">
        <v>117</v>
      </c>
    </row>
    <row r="283" spans="1:15" x14ac:dyDescent="0.3">
      <c r="A283" t="s">
        <v>906</v>
      </c>
      <c r="B283">
        <v>2002</v>
      </c>
      <c r="C283" t="s">
        <v>16</v>
      </c>
      <c r="D283" t="s">
        <v>907</v>
      </c>
      <c r="E283" t="s">
        <v>908</v>
      </c>
      <c r="F283">
        <v>176387405</v>
      </c>
      <c r="G283">
        <v>206869731</v>
      </c>
      <c r="H283">
        <v>383257136</v>
      </c>
      <c r="I283" s="1">
        <v>37329</v>
      </c>
      <c r="J283" t="s">
        <v>217</v>
      </c>
      <c r="K283" t="s">
        <v>909</v>
      </c>
      <c r="L283" t="s">
        <v>50</v>
      </c>
      <c r="M283">
        <v>59000000</v>
      </c>
      <c r="N283" t="s">
        <v>51</v>
      </c>
      <c r="O283">
        <v>81</v>
      </c>
    </row>
    <row r="284" spans="1:15" x14ac:dyDescent="0.3">
      <c r="A284" t="s">
        <v>910</v>
      </c>
      <c r="B284">
        <v>2017</v>
      </c>
      <c r="C284" t="s">
        <v>41</v>
      </c>
      <c r="D284" t="s">
        <v>140</v>
      </c>
      <c r="E284" t="s">
        <v>911</v>
      </c>
      <c r="F284">
        <v>114581250</v>
      </c>
      <c r="G284">
        <v>266964596</v>
      </c>
      <c r="H284">
        <v>381545846</v>
      </c>
      <c r="I284" s="1">
        <v>42774</v>
      </c>
      <c r="J284" t="s">
        <v>541</v>
      </c>
      <c r="K284" t="s">
        <v>49</v>
      </c>
      <c r="L284" t="s">
        <v>144</v>
      </c>
      <c r="M284">
        <v>55000000</v>
      </c>
      <c r="N284" t="s">
        <v>145</v>
      </c>
      <c r="O284">
        <v>118</v>
      </c>
    </row>
    <row r="285" spans="1:15" x14ac:dyDescent="0.3">
      <c r="A285" t="s">
        <v>912</v>
      </c>
      <c r="B285">
        <v>2009</v>
      </c>
      <c r="C285" t="s">
        <v>118</v>
      </c>
      <c r="D285" t="s">
        <v>201</v>
      </c>
      <c r="E285" t="s">
        <v>913</v>
      </c>
      <c r="F285">
        <v>198351526</v>
      </c>
      <c r="G285">
        <v>183158344</v>
      </c>
      <c r="H285">
        <v>381509870</v>
      </c>
      <c r="I285" s="1">
        <v>39891</v>
      </c>
      <c r="J285" t="s">
        <v>717</v>
      </c>
      <c r="K285" t="s">
        <v>252</v>
      </c>
      <c r="L285" t="s">
        <v>50</v>
      </c>
      <c r="M285">
        <v>175000000</v>
      </c>
      <c r="N285" t="s">
        <v>51</v>
      </c>
      <c r="O285">
        <v>94</v>
      </c>
    </row>
    <row r="286" spans="1:15" x14ac:dyDescent="0.3">
      <c r="A286" t="s">
        <v>914</v>
      </c>
      <c r="B286">
        <v>2015</v>
      </c>
      <c r="C286" t="s">
        <v>132</v>
      </c>
      <c r="D286" t="s">
        <v>42</v>
      </c>
      <c r="E286" t="s">
        <v>915</v>
      </c>
      <c r="F286">
        <v>154280290</v>
      </c>
      <c r="G286">
        <v>225800000</v>
      </c>
      <c r="H286">
        <v>380080290</v>
      </c>
      <c r="I286" s="1">
        <v>42131</v>
      </c>
      <c r="J286" t="s">
        <v>125</v>
      </c>
      <c r="K286" t="s">
        <v>664</v>
      </c>
      <c r="L286" t="s">
        <v>144</v>
      </c>
      <c r="M286">
        <v>150000000</v>
      </c>
      <c r="N286" t="s">
        <v>145</v>
      </c>
      <c r="O286">
        <v>120</v>
      </c>
    </row>
    <row r="287" spans="1:15" x14ac:dyDescent="0.3">
      <c r="A287" t="s">
        <v>616</v>
      </c>
      <c r="B287">
        <v>1998</v>
      </c>
      <c r="C287" t="s">
        <v>108</v>
      </c>
      <c r="D287" t="s">
        <v>274</v>
      </c>
      <c r="E287" t="s">
        <v>916</v>
      </c>
      <c r="F287">
        <v>136314294</v>
      </c>
      <c r="G287">
        <v>242700000</v>
      </c>
      <c r="H287">
        <v>379014294</v>
      </c>
      <c r="I287" s="1">
        <v>35935</v>
      </c>
      <c r="J287" t="s">
        <v>714</v>
      </c>
      <c r="K287" t="s">
        <v>245</v>
      </c>
      <c r="L287" t="s">
        <v>21</v>
      </c>
      <c r="M287">
        <v>130000000</v>
      </c>
      <c r="N287" t="s">
        <v>22</v>
      </c>
      <c r="O287">
        <v>139</v>
      </c>
    </row>
    <row r="288" spans="1:15" x14ac:dyDescent="0.3">
      <c r="A288" t="s">
        <v>917</v>
      </c>
      <c r="B288">
        <v>1994</v>
      </c>
      <c r="C288" t="s">
        <v>16</v>
      </c>
      <c r="D288" t="s">
        <v>173</v>
      </c>
      <c r="E288" t="s">
        <v>918</v>
      </c>
      <c r="F288">
        <v>146282411</v>
      </c>
      <c r="G288">
        <v>232600000</v>
      </c>
      <c r="H288">
        <v>378882411</v>
      </c>
      <c r="I288" s="1">
        <v>34530</v>
      </c>
      <c r="J288" t="s">
        <v>919</v>
      </c>
      <c r="K288" t="s">
        <v>69</v>
      </c>
      <c r="L288" t="s">
        <v>144</v>
      </c>
      <c r="M288">
        <v>115000000</v>
      </c>
      <c r="N288" t="s">
        <v>145</v>
      </c>
      <c r="O288">
        <v>141</v>
      </c>
    </row>
    <row r="289" spans="1:15" x14ac:dyDescent="0.3">
      <c r="A289" t="s">
        <v>920</v>
      </c>
      <c r="B289">
        <v>2008</v>
      </c>
      <c r="C289" t="s">
        <v>921</v>
      </c>
      <c r="D289" t="s">
        <v>676</v>
      </c>
      <c r="E289" t="s">
        <v>922</v>
      </c>
      <c r="F289">
        <v>141319928</v>
      </c>
      <c r="G289">
        <v>237090614</v>
      </c>
      <c r="H289">
        <v>378410542</v>
      </c>
      <c r="I289" s="1">
        <v>39764</v>
      </c>
      <c r="J289" t="s">
        <v>923</v>
      </c>
      <c r="K289" t="s">
        <v>664</v>
      </c>
      <c r="L289" t="s">
        <v>144</v>
      </c>
      <c r="M289">
        <v>15000000</v>
      </c>
      <c r="N289" t="s">
        <v>145</v>
      </c>
      <c r="O289">
        <v>120</v>
      </c>
    </row>
    <row r="290" spans="1:15" x14ac:dyDescent="0.3">
      <c r="A290" t="s">
        <v>924</v>
      </c>
      <c r="B290">
        <v>2019</v>
      </c>
      <c r="C290" t="s">
        <v>108</v>
      </c>
      <c r="D290" t="s">
        <v>188</v>
      </c>
      <c r="E290" t="s">
        <v>925</v>
      </c>
      <c r="F290">
        <v>142502728</v>
      </c>
      <c r="G290">
        <v>235114870</v>
      </c>
      <c r="H290">
        <v>377617598</v>
      </c>
      <c r="I290" s="1">
        <v>43671</v>
      </c>
      <c r="J290" t="s">
        <v>776</v>
      </c>
      <c r="K290" t="s">
        <v>229</v>
      </c>
      <c r="L290" t="s">
        <v>144</v>
      </c>
      <c r="M290">
        <v>90000000</v>
      </c>
      <c r="N290" t="s">
        <v>145</v>
      </c>
      <c r="O290">
        <v>161</v>
      </c>
    </row>
    <row r="291" spans="1:15" x14ac:dyDescent="0.3">
      <c r="A291" t="s">
        <v>926</v>
      </c>
      <c r="B291">
        <v>2012</v>
      </c>
      <c r="C291" t="s">
        <v>16</v>
      </c>
      <c r="D291" t="s">
        <v>196</v>
      </c>
      <c r="E291" t="s">
        <v>927</v>
      </c>
      <c r="F291">
        <v>139854287</v>
      </c>
      <c r="G291">
        <v>236298168</v>
      </c>
      <c r="H291">
        <v>376152455</v>
      </c>
      <c r="I291" s="1">
        <v>41179</v>
      </c>
      <c r="J291" t="s">
        <v>60</v>
      </c>
      <c r="K291" t="s">
        <v>468</v>
      </c>
      <c r="L291" t="s">
        <v>21</v>
      </c>
      <c r="M291">
        <v>45000000</v>
      </c>
      <c r="N291" t="s">
        <v>22</v>
      </c>
      <c r="O291">
        <v>92</v>
      </c>
    </row>
    <row r="292" spans="1:15" x14ac:dyDescent="0.3">
      <c r="A292" t="s">
        <v>928</v>
      </c>
      <c r="B292">
        <v>2013</v>
      </c>
      <c r="C292" t="s">
        <v>30</v>
      </c>
      <c r="D292" t="s">
        <v>274</v>
      </c>
      <c r="E292" t="s">
        <v>929</v>
      </c>
      <c r="F292">
        <v>122523060</v>
      </c>
      <c r="G292">
        <v>253217645</v>
      </c>
      <c r="H292">
        <v>375740705</v>
      </c>
      <c r="I292" s="1">
        <v>41360</v>
      </c>
      <c r="J292" t="s">
        <v>125</v>
      </c>
      <c r="K292" t="s">
        <v>733</v>
      </c>
      <c r="L292" t="s">
        <v>21</v>
      </c>
      <c r="M292">
        <v>130000000</v>
      </c>
      <c r="N292" t="s">
        <v>22</v>
      </c>
      <c r="O292">
        <v>110</v>
      </c>
    </row>
    <row r="293" spans="1:15" x14ac:dyDescent="0.3">
      <c r="A293" t="s">
        <v>930</v>
      </c>
      <c r="B293">
        <v>2004</v>
      </c>
      <c r="C293" t="s">
        <v>222</v>
      </c>
      <c r="D293" t="s">
        <v>247</v>
      </c>
      <c r="E293" t="s">
        <v>931</v>
      </c>
      <c r="F293">
        <v>160861908</v>
      </c>
      <c r="G293">
        <v>213721971</v>
      </c>
      <c r="H293">
        <v>374583879</v>
      </c>
      <c r="I293" s="1">
        <v>38253</v>
      </c>
      <c r="J293" t="s">
        <v>932</v>
      </c>
      <c r="K293" t="s">
        <v>445</v>
      </c>
      <c r="L293" t="s">
        <v>50</v>
      </c>
      <c r="M293">
        <v>75000000</v>
      </c>
      <c r="N293" t="s">
        <v>51</v>
      </c>
      <c r="O293">
        <v>90</v>
      </c>
    </row>
    <row r="294" spans="1:15" x14ac:dyDescent="0.3">
      <c r="A294" t="s">
        <v>933</v>
      </c>
      <c r="B294">
        <v>2000</v>
      </c>
      <c r="C294" t="s">
        <v>30</v>
      </c>
      <c r="D294" t="s">
        <v>682</v>
      </c>
      <c r="E294" t="s">
        <v>934</v>
      </c>
      <c r="F294">
        <v>182811707</v>
      </c>
      <c r="G294">
        <v>191300000</v>
      </c>
      <c r="H294">
        <v>374111707</v>
      </c>
      <c r="I294" s="1">
        <v>36875</v>
      </c>
      <c r="J294" t="s">
        <v>935</v>
      </c>
      <c r="K294" t="s">
        <v>126</v>
      </c>
      <c r="L294" t="s">
        <v>21</v>
      </c>
      <c r="M294">
        <v>70000000</v>
      </c>
      <c r="N294" t="s">
        <v>22</v>
      </c>
      <c r="O294">
        <v>127</v>
      </c>
    </row>
    <row r="295" spans="1:15" x14ac:dyDescent="0.3">
      <c r="A295" t="s">
        <v>936</v>
      </c>
      <c r="B295">
        <v>2005</v>
      </c>
      <c r="C295" t="s">
        <v>132</v>
      </c>
      <c r="D295" t="s">
        <v>42</v>
      </c>
      <c r="E295" t="s">
        <v>937</v>
      </c>
      <c r="F295">
        <v>206863479</v>
      </c>
      <c r="G295">
        <v>166809514</v>
      </c>
      <c r="H295">
        <v>373672993</v>
      </c>
      <c r="I295" s="1">
        <v>38518</v>
      </c>
      <c r="J295" t="s">
        <v>938</v>
      </c>
      <c r="K295" t="s">
        <v>271</v>
      </c>
      <c r="L295" t="s">
        <v>21</v>
      </c>
      <c r="M295">
        <v>150000000</v>
      </c>
      <c r="N295" t="s">
        <v>22</v>
      </c>
      <c r="O295">
        <v>140</v>
      </c>
    </row>
    <row r="296" spans="1:15" x14ac:dyDescent="0.3">
      <c r="A296" t="s">
        <v>939</v>
      </c>
      <c r="B296">
        <v>2014</v>
      </c>
      <c r="C296" t="s">
        <v>16</v>
      </c>
      <c r="D296" t="s">
        <v>513</v>
      </c>
      <c r="E296" t="s">
        <v>940</v>
      </c>
      <c r="F296">
        <v>83850911</v>
      </c>
      <c r="G296">
        <v>289664710</v>
      </c>
      <c r="H296">
        <v>373515621</v>
      </c>
      <c r="I296" s="1">
        <v>41957</v>
      </c>
      <c r="J296" t="s">
        <v>941</v>
      </c>
      <c r="K296" t="s">
        <v>468</v>
      </c>
      <c r="L296" t="s">
        <v>50</v>
      </c>
      <c r="M296">
        <v>132000000</v>
      </c>
      <c r="N296" t="s">
        <v>51</v>
      </c>
      <c r="O296">
        <v>92</v>
      </c>
    </row>
    <row r="297" spans="1:15" x14ac:dyDescent="0.3">
      <c r="A297" t="s">
        <v>942</v>
      </c>
      <c r="B297">
        <v>2009</v>
      </c>
      <c r="C297" t="s">
        <v>16</v>
      </c>
      <c r="D297" t="s">
        <v>42</v>
      </c>
      <c r="E297" t="s">
        <v>943</v>
      </c>
      <c r="F297">
        <v>179883157</v>
      </c>
      <c r="G297">
        <v>193179707</v>
      </c>
      <c r="H297">
        <v>373062864</v>
      </c>
      <c r="I297" s="1">
        <v>39932</v>
      </c>
      <c r="J297" t="s">
        <v>55</v>
      </c>
      <c r="K297" t="s">
        <v>437</v>
      </c>
      <c r="L297" t="s">
        <v>21</v>
      </c>
      <c r="M297">
        <v>150000000</v>
      </c>
      <c r="N297" t="s">
        <v>22</v>
      </c>
      <c r="O297">
        <v>107</v>
      </c>
    </row>
    <row r="298" spans="1:15" x14ac:dyDescent="0.3">
      <c r="A298" t="s">
        <v>944</v>
      </c>
      <c r="B298">
        <v>2007</v>
      </c>
      <c r="C298" t="s">
        <v>102</v>
      </c>
      <c r="D298" t="s">
        <v>287</v>
      </c>
      <c r="E298" t="s">
        <v>945</v>
      </c>
      <c r="F298">
        <v>70107728</v>
      </c>
      <c r="G298">
        <v>302127136</v>
      </c>
      <c r="H298">
        <v>372234864</v>
      </c>
      <c r="I298" s="1">
        <v>39421</v>
      </c>
      <c r="J298" t="s">
        <v>182</v>
      </c>
      <c r="K298" t="s">
        <v>602</v>
      </c>
      <c r="L298" t="s">
        <v>21</v>
      </c>
      <c r="M298">
        <v>180000000</v>
      </c>
      <c r="N298" t="s">
        <v>22</v>
      </c>
      <c r="O298">
        <v>113</v>
      </c>
    </row>
    <row r="299" spans="1:15" x14ac:dyDescent="0.3">
      <c r="A299" t="s">
        <v>946</v>
      </c>
      <c r="B299">
        <v>2018</v>
      </c>
      <c r="C299" t="s">
        <v>41</v>
      </c>
      <c r="D299" t="s">
        <v>140</v>
      </c>
      <c r="E299" t="s">
        <v>947</v>
      </c>
      <c r="F299">
        <v>100407760</v>
      </c>
      <c r="G299">
        <v>271577258</v>
      </c>
      <c r="H299">
        <v>371985018</v>
      </c>
      <c r="I299" s="1">
        <v>43138</v>
      </c>
      <c r="J299" t="s">
        <v>541</v>
      </c>
      <c r="K299" t="s">
        <v>582</v>
      </c>
      <c r="L299" t="s">
        <v>144</v>
      </c>
      <c r="M299">
        <v>55000000</v>
      </c>
      <c r="N299" t="s">
        <v>145</v>
      </c>
      <c r="O299">
        <v>105</v>
      </c>
    </row>
    <row r="300" spans="1:15" x14ac:dyDescent="0.3">
      <c r="A300" t="s">
        <v>948</v>
      </c>
      <c r="B300">
        <v>2005</v>
      </c>
      <c r="C300" t="s">
        <v>108</v>
      </c>
      <c r="D300" t="s">
        <v>682</v>
      </c>
      <c r="E300" t="s">
        <v>949</v>
      </c>
      <c r="F300">
        <v>179495555</v>
      </c>
      <c r="G300">
        <v>192098655</v>
      </c>
      <c r="H300">
        <v>371594210</v>
      </c>
      <c r="I300" s="1">
        <v>38394</v>
      </c>
      <c r="J300" t="s">
        <v>627</v>
      </c>
      <c r="K300" t="s">
        <v>49</v>
      </c>
      <c r="L300" t="s">
        <v>21</v>
      </c>
      <c r="M300">
        <v>70000000</v>
      </c>
      <c r="N300" t="s">
        <v>22</v>
      </c>
      <c r="O300">
        <v>118</v>
      </c>
    </row>
    <row r="301" spans="1:15" x14ac:dyDescent="0.3">
      <c r="A301" t="s">
        <v>950</v>
      </c>
      <c r="B301">
        <v>2009</v>
      </c>
      <c r="C301" t="s">
        <v>132</v>
      </c>
      <c r="D301" t="s">
        <v>31</v>
      </c>
      <c r="E301" t="s">
        <v>951</v>
      </c>
      <c r="F301">
        <v>125322469</v>
      </c>
      <c r="G301">
        <v>246030532</v>
      </c>
      <c r="H301">
        <v>371353001</v>
      </c>
      <c r="I301" s="1">
        <v>39953</v>
      </c>
      <c r="J301" t="s">
        <v>38</v>
      </c>
      <c r="K301" t="s">
        <v>294</v>
      </c>
      <c r="L301" t="s">
        <v>21</v>
      </c>
      <c r="M301">
        <v>200000000</v>
      </c>
      <c r="N301" t="s">
        <v>22</v>
      </c>
      <c r="O301">
        <v>115</v>
      </c>
    </row>
    <row r="302" spans="1:15" x14ac:dyDescent="0.3">
      <c r="A302" t="s">
        <v>952</v>
      </c>
      <c r="B302">
        <v>2011</v>
      </c>
      <c r="C302" t="s">
        <v>30</v>
      </c>
      <c r="D302" t="s">
        <v>452</v>
      </c>
      <c r="E302" t="s">
        <v>953</v>
      </c>
      <c r="F302">
        <v>176654505</v>
      </c>
      <c r="G302">
        <v>193915269</v>
      </c>
      <c r="H302">
        <v>370569774</v>
      </c>
      <c r="I302" s="1">
        <v>40746</v>
      </c>
      <c r="J302" t="s">
        <v>38</v>
      </c>
      <c r="K302" t="s">
        <v>44</v>
      </c>
      <c r="L302" t="s">
        <v>21</v>
      </c>
      <c r="M302">
        <v>140000000</v>
      </c>
      <c r="N302" t="s">
        <v>22</v>
      </c>
      <c r="O302">
        <v>124</v>
      </c>
    </row>
    <row r="303" spans="1:15" x14ac:dyDescent="0.3">
      <c r="A303" t="s">
        <v>954</v>
      </c>
      <c r="B303">
        <v>2014</v>
      </c>
      <c r="C303" t="s">
        <v>132</v>
      </c>
      <c r="D303" t="s">
        <v>331</v>
      </c>
      <c r="E303" t="s">
        <v>955</v>
      </c>
      <c r="F303">
        <v>100206256</v>
      </c>
      <c r="G303">
        <v>270335000</v>
      </c>
      <c r="H303">
        <v>370541256</v>
      </c>
      <c r="I303" s="1">
        <v>41787</v>
      </c>
      <c r="J303" t="s">
        <v>38</v>
      </c>
      <c r="K303" t="s">
        <v>602</v>
      </c>
      <c r="L303" t="s">
        <v>21</v>
      </c>
      <c r="M303">
        <v>178000000</v>
      </c>
      <c r="N303" t="s">
        <v>22</v>
      </c>
      <c r="O303">
        <v>113</v>
      </c>
    </row>
    <row r="304" spans="1:15" x14ac:dyDescent="0.3">
      <c r="A304" t="s">
        <v>956</v>
      </c>
      <c r="B304">
        <v>1998</v>
      </c>
      <c r="C304" t="s">
        <v>16</v>
      </c>
      <c r="D304" t="s">
        <v>957</v>
      </c>
      <c r="E304" t="s">
        <v>958</v>
      </c>
      <c r="F304">
        <v>176484651</v>
      </c>
      <c r="G304">
        <v>193400000</v>
      </c>
      <c r="H304">
        <v>369884651</v>
      </c>
      <c r="I304" s="1">
        <v>35991</v>
      </c>
      <c r="J304" t="s">
        <v>627</v>
      </c>
      <c r="K304" t="s">
        <v>191</v>
      </c>
      <c r="L304" t="s">
        <v>144</v>
      </c>
      <c r="M304">
        <v>23000000</v>
      </c>
      <c r="N304" t="s">
        <v>145</v>
      </c>
      <c r="O304">
        <v>119</v>
      </c>
    </row>
    <row r="305" spans="1:15" x14ac:dyDescent="0.3">
      <c r="A305" t="s">
        <v>959</v>
      </c>
      <c r="B305">
        <v>2014</v>
      </c>
      <c r="C305" t="s">
        <v>16</v>
      </c>
      <c r="D305" t="s">
        <v>770</v>
      </c>
      <c r="E305" t="s">
        <v>960</v>
      </c>
      <c r="F305">
        <v>167767189</v>
      </c>
      <c r="G305">
        <v>201563174</v>
      </c>
      <c r="H305">
        <v>369330363</v>
      </c>
      <c r="I305" s="1">
        <v>41914</v>
      </c>
      <c r="J305" t="s">
        <v>436</v>
      </c>
      <c r="K305" t="s">
        <v>299</v>
      </c>
      <c r="L305" t="s">
        <v>144</v>
      </c>
      <c r="M305">
        <v>61000000</v>
      </c>
      <c r="N305" t="s">
        <v>145</v>
      </c>
      <c r="O305">
        <v>149</v>
      </c>
    </row>
    <row r="306" spans="1:15" x14ac:dyDescent="0.3">
      <c r="A306" t="s">
        <v>961</v>
      </c>
      <c r="B306">
        <v>2001</v>
      </c>
      <c r="C306" t="s">
        <v>41</v>
      </c>
      <c r="D306" t="s">
        <v>236</v>
      </c>
      <c r="E306" t="s">
        <v>962</v>
      </c>
      <c r="F306">
        <v>181171875</v>
      </c>
      <c r="G306">
        <v>187608934</v>
      </c>
      <c r="H306">
        <v>368780809</v>
      </c>
      <c r="I306" s="1">
        <v>37077</v>
      </c>
      <c r="J306" t="s">
        <v>125</v>
      </c>
      <c r="K306" t="s">
        <v>468</v>
      </c>
      <c r="L306" t="s">
        <v>21</v>
      </c>
      <c r="M306">
        <v>93000000</v>
      </c>
      <c r="N306" t="s">
        <v>22</v>
      </c>
      <c r="O306">
        <v>92</v>
      </c>
    </row>
    <row r="307" spans="1:15" x14ac:dyDescent="0.3">
      <c r="A307" t="s">
        <v>963</v>
      </c>
      <c r="B307">
        <v>2002</v>
      </c>
      <c r="C307" t="s">
        <v>964</v>
      </c>
      <c r="D307" t="s">
        <v>965</v>
      </c>
      <c r="E307" t="s">
        <v>966</v>
      </c>
      <c r="F307">
        <v>241438208</v>
      </c>
      <c r="G307">
        <v>127305836</v>
      </c>
      <c r="H307">
        <v>368744044</v>
      </c>
      <c r="I307" s="1">
        <v>37365</v>
      </c>
      <c r="J307" t="s">
        <v>818</v>
      </c>
      <c r="K307" t="s">
        <v>282</v>
      </c>
      <c r="L307" t="s">
        <v>50</v>
      </c>
      <c r="M307">
        <v>5000000</v>
      </c>
      <c r="N307" t="s">
        <v>51</v>
      </c>
      <c r="O307">
        <v>95</v>
      </c>
    </row>
    <row r="308" spans="1:15" x14ac:dyDescent="0.3">
      <c r="A308" t="s">
        <v>967</v>
      </c>
      <c r="B308">
        <v>2019</v>
      </c>
      <c r="C308" t="s">
        <v>132</v>
      </c>
      <c r="D308" t="s">
        <v>227</v>
      </c>
      <c r="E308" t="s">
        <v>968</v>
      </c>
      <c r="F308">
        <v>140480049</v>
      </c>
      <c r="G308">
        <v>227318962</v>
      </c>
      <c r="H308">
        <v>367799011</v>
      </c>
      <c r="I308" s="1">
        <v>43558</v>
      </c>
      <c r="J308" t="s">
        <v>190</v>
      </c>
      <c r="K308" t="s">
        <v>315</v>
      </c>
      <c r="L308" t="s">
        <v>21</v>
      </c>
      <c r="M308">
        <v>100000000</v>
      </c>
      <c r="N308" t="s">
        <v>22</v>
      </c>
      <c r="O308">
        <v>132</v>
      </c>
    </row>
    <row r="309" spans="1:15" x14ac:dyDescent="0.3">
      <c r="A309" t="s">
        <v>969</v>
      </c>
      <c r="B309">
        <v>2018</v>
      </c>
      <c r="C309" t="s">
        <v>970</v>
      </c>
      <c r="D309" t="s">
        <v>227</v>
      </c>
      <c r="E309" t="s">
        <v>49</v>
      </c>
      <c r="F309">
        <v>366961907</v>
      </c>
      <c r="G309">
        <v>366961907</v>
      </c>
      <c r="H309">
        <v>367799011</v>
      </c>
      <c r="I309" s="1">
        <v>43558</v>
      </c>
      <c r="J309" t="s">
        <v>190</v>
      </c>
      <c r="K309" t="s">
        <v>315</v>
      </c>
      <c r="L309" t="s">
        <v>21</v>
      </c>
      <c r="M309">
        <v>100000000</v>
      </c>
      <c r="N309" t="s">
        <v>22</v>
      </c>
      <c r="O309">
        <v>132</v>
      </c>
    </row>
    <row r="310" spans="1:15" x14ac:dyDescent="0.3">
      <c r="A310" t="s">
        <v>971</v>
      </c>
      <c r="B310">
        <v>1995</v>
      </c>
      <c r="C310" t="s">
        <v>16</v>
      </c>
      <c r="D310" t="s">
        <v>188</v>
      </c>
      <c r="E310" t="s">
        <v>972</v>
      </c>
      <c r="F310">
        <v>100012499</v>
      </c>
      <c r="G310">
        <v>266089167</v>
      </c>
      <c r="H310">
        <v>366101666</v>
      </c>
      <c r="I310" s="1">
        <v>34838</v>
      </c>
      <c r="J310" t="s">
        <v>110</v>
      </c>
      <c r="K310" t="s">
        <v>77</v>
      </c>
      <c r="L310" t="s">
        <v>144</v>
      </c>
      <c r="M310">
        <v>90000000</v>
      </c>
      <c r="N310" t="s">
        <v>145</v>
      </c>
      <c r="O310">
        <v>128</v>
      </c>
    </row>
    <row r="311" spans="1:15" x14ac:dyDescent="0.3">
      <c r="A311" t="s">
        <v>973</v>
      </c>
      <c r="B311">
        <v>2018</v>
      </c>
      <c r="C311" t="s">
        <v>132</v>
      </c>
      <c r="D311" t="s">
        <v>974</v>
      </c>
      <c r="E311" t="s">
        <v>975</v>
      </c>
      <c r="F311">
        <v>117481222</v>
      </c>
      <c r="G311">
        <v>248101575</v>
      </c>
      <c r="H311">
        <v>365582797</v>
      </c>
      <c r="I311" s="1">
        <v>43348</v>
      </c>
      <c r="J311" t="s">
        <v>976</v>
      </c>
      <c r="K311" t="s">
        <v>389</v>
      </c>
      <c r="L311" t="s">
        <v>144</v>
      </c>
      <c r="M311">
        <v>22000000</v>
      </c>
      <c r="N311" t="s">
        <v>145</v>
      </c>
      <c r="O311">
        <v>96</v>
      </c>
    </row>
    <row r="312" spans="1:15" x14ac:dyDescent="0.3">
      <c r="A312" t="s">
        <v>977</v>
      </c>
      <c r="B312">
        <v>2007</v>
      </c>
      <c r="C312" t="s">
        <v>16</v>
      </c>
      <c r="D312" t="s">
        <v>659</v>
      </c>
      <c r="E312" t="s">
        <v>978</v>
      </c>
      <c r="F312">
        <v>217326974</v>
      </c>
      <c r="G312">
        <v>148025572</v>
      </c>
      <c r="H312">
        <v>365352546</v>
      </c>
      <c r="I312" s="1">
        <v>39428</v>
      </c>
      <c r="J312" t="s">
        <v>979</v>
      </c>
      <c r="K312" t="s">
        <v>468</v>
      </c>
      <c r="L312" t="s">
        <v>50</v>
      </c>
      <c r="M312">
        <v>60000000</v>
      </c>
      <c r="N312" t="s">
        <v>51</v>
      </c>
      <c r="O312">
        <v>92</v>
      </c>
    </row>
    <row r="313" spans="1:15" x14ac:dyDescent="0.3">
      <c r="A313" t="s">
        <v>980</v>
      </c>
      <c r="B313">
        <v>1999</v>
      </c>
      <c r="C313" t="s">
        <v>41</v>
      </c>
      <c r="D313" t="s">
        <v>981</v>
      </c>
      <c r="E313" t="s">
        <v>982</v>
      </c>
      <c r="F313">
        <v>116089678</v>
      </c>
      <c r="G313">
        <v>247800000</v>
      </c>
      <c r="H313">
        <v>363889678</v>
      </c>
      <c r="I313" s="1">
        <v>36308</v>
      </c>
      <c r="J313" t="s">
        <v>818</v>
      </c>
      <c r="K313" t="s">
        <v>44</v>
      </c>
      <c r="L313" t="s">
        <v>21</v>
      </c>
      <c r="M313">
        <v>42000000</v>
      </c>
      <c r="N313" t="s">
        <v>22</v>
      </c>
      <c r="O313">
        <v>124</v>
      </c>
    </row>
    <row r="314" spans="1:15" x14ac:dyDescent="0.3">
      <c r="A314" t="s">
        <v>983</v>
      </c>
      <c r="B314">
        <v>2014</v>
      </c>
      <c r="C314" t="s">
        <v>16</v>
      </c>
      <c r="D314" t="s">
        <v>984</v>
      </c>
      <c r="E314" t="s">
        <v>985</v>
      </c>
      <c r="F314">
        <v>113746621</v>
      </c>
      <c r="G314">
        <v>249458014</v>
      </c>
      <c r="H314">
        <v>363204635</v>
      </c>
      <c r="I314" s="1">
        <v>41990</v>
      </c>
      <c r="J314" t="s">
        <v>833</v>
      </c>
      <c r="K314" t="s">
        <v>195</v>
      </c>
      <c r="L314" t="s">
        <v>50</v>
      </c>
      <c r="M314">
        <v>127000000</v>
      </c>
      <c r="N314" t="s">
        <v>51</v>
      </c>
      <c r="O314">
        <v>98</v>
      </c>
    </row>
    <row r="315" spans="1:15" x14ac:dyDescent="0.3">
      <c r="A315" t="s">
        <v>986</v>
      </c>
      <c r="B315">
        <v>2004</v>
      </c>
      <c r="C315" t="s">
        <v>132</v>
      </c>
      <c r="D315" t="s">
        <v>345</v>
      </c>
      <c r="E315" t="s">
        <v>987</v>
      </c>
      <c r="F315">
        <v>125544280</v>
      </c>
      <c r="G315">
        <v>237200000</v>
      </c>
      <c r="H315">
        <v>362744280</v>
      </c>
      <c r="I315" s="1">
        <v>38330</v>
      </c>
      <c r="J315" t="s">
        <v>743</v>
      </c>
      <c r="K315" t="s">
        <v>542</v>
      </c>
      <c r="L315" t="s">
        <v>21</v>
      </c>
      <c r="M315">
        <v>110000000</v>
      </c>
      <c r="N315" t="s">
        <v>22</v>
      </c>
      <c r="O315">
        <v>125</v>
      </c>
    </row>
    <row r="316" spans="1:15" x14ac:dyDescent="0.3">
      <c r="A316" t="s">
        <v>988</v>
      </c>
      <c r="B316">
        <v>2001</v>
      </c>
      <c r="C316" t="s">
        <v>16</v>
      </c>
      <c r="D316" t="s">
        <v>227</v>
      </c>
      <c r="E316" t="s">
        <v>989</v>
      </c>
      <c r="F316">
        <v>180011740</v>
      </c>
      <c r="G316">
        <v>182200000</v>
      </c>
      <c r="H316">
        <v>362211740</v>
      </c>
      <c r="I316" s="1">
        <v>37099</v>
      </c>
      <c r="J316" t="s">
        <v>125</v>
      </c>
      <c r="K316" t="s">
        <v>664</v>
      </c>
      <c r="L316" t="s">
        <v>21</v>
      </c>
      <c r="M316">
        <v>100000000</v>
      </c>
      <c r="N316" t="s">
        <v>22</v>
      </c>
      <c r="O316">
        <v>120</v>
      </c>
    </row>
    <row r="317" spans="1:15" x14ac:dyDescent="0.3">
      <c r="A317" t="s">
        <v>990</v>
      </c>
      <c r="B317">
        <v>2013</v>
      </c>
      <c r="C317" t="s">
        <v>132</v>
      </c>
      <c r="D317" t="s">
        <v>638</v>
      </c>
      <c r="E317" t="s">
        <v>991</v>
      </c>
      <c r="F317">
        <v>112200072</v>
      </c>
      <c r="G317">
        <v>249800000</v>
      </c>
      <c r="H317">
        <v>362000072</v>
      </c>
      <c r="I317" s="1">
        <v>41417</v>
      </c>
      <c r="J317" t="s">
        <v>992</v>
      </c>
      <c r="K317" t="s">
        <v>149</v>
      </c>
      <c r="L317" t="s">
        <v>144</v>
      </c>
      <c r="M317">
        <v>103000000</v>
      </c>
      <c r="N317" t="s">
        <v>145</v>
      </c>
      <c r="O317">
        <v>100</v>
      </c>
    </row>
    <row r="318" spans="1:15" x14ac:dyDescent="0.3">
      <c r="A318" t="s">
        <v>993</v>
      </c>
      <c r="B318">
        <v>1999</v>
      </c>
      <c r="C318" t="s">
        <v>794</v>
      </c>
      <c r="D318" t="s">
        <v>525</v>
      </c>
      <c r="E318" t="s">
        <v>994</v>
      </c>
      <c r="F318">
        <v>126943684</v>
      </c>
      <c r="G318">
        <v>234888716</v>
      </c>
      <c r="H318">
        <v>361832400</v>
      </c>
      <c r="I318" s="1">
        <v>36483</v>
      </c>
      <c r="J318" t="s">
        <v>110</v>
      </c>
      <c r="K318" t="s">
        <v>77</v>
      </c>
      <c r="L318" t="s">
        <v>21</v>
      </c>
      <c r="M318">
        <v>135000000</v>
      </c>
      <c r="N318" t="s">
        <v>22</v>
      </c>
      <c r="O318">
        <v>128</v>
      </c>
    </row>
    <row r="319" spans="1:15" x14ac:dyDescent="0.3">
      <c r="A319" t="s">
        <v>995</v>
      </c>
      <c r="B319">
        <v>2009</v>
      </c>
      <c r="C319" t="s">
        <v>41</v>
      </c>
      <c r="D319" t="s">
        <v>741</v>
      </c>
      <c r="E319" t="s">
        <v>996</v>
      </c>
      <c r="F319">
        <v>155064265</v>
      </c>
      <c r="G319">
        <v>205302605</v>
      </c>
      <c r="H319">
        <v>360366870</v>
      </c>
      <c r="I319" s="1">
        <v>39905</v>
      </c>
      <c r="J319" t="s">
        <v>60</v>
      </c>
      <c r="K319" t="s">
        <v>437</v>
      </c>
      <c r="L319" t="s">
        <v>21</v>
      </c>
      <c r="M319">
        <v>85000000</v>
      </c>
      <c r="N319" t="s">
        <v>22</v>
      </c>
      <c r="O319">
        <v>107</v>
      </c>
    </row>
    <row r="320" spans="1:15" x14ac:dyDescent="0.3">
      <c r="A320" t="s">
        <v>997</v>
      </c>
      <c r="B320">
        <v>2014</v>
      </c>
      <c r="C320" t="s">
        <v>30</v>
      </c>
      <c r="D320" t="s">
        <v>180</v>
      </c>
      <c r="E320" t="s">
        <v>998</v>
      </c>
      <c r="F320">
        <v>101200044</v>
      </c>
      <c r="G320">
        <v>258000000</v>
      </c>
      <c r="H320">
        <v>359200044</v>
      </c>
      <c r="I320" s="1">
        <v>41718</v>
      </c>
      <c r="J320" t="s">
        <v>640</v>
      </c>
      <c r="K320" t="s">
        <v>39</v>
      </c>
      <c r="L320" t="s">
        <v>21</v>
      </c>
      <c r="M320">
        <v>125000000</v>
      </c>
      <c r="N320" t="s">
        <v>22</v>
      </c>
      <c r="O320">
        <v>138</v>
      </c>
    </row>
    <row r="321" spans="1:15" x14ac:dyDescent="0.3">
      <c r="A321" t="s">
        <v>999</v>
      </c>
      <c r="B321">
        <v>2010</v>
      </c>
      <c r="C321" t="s">
        <v>108</v>
      </c>
      <c r="D321" t="s">
        <v>434</v>
      </c>
      <c r="E321" t="s">
        <v>1000</v>
      </c>
      <c r="F321">
        <v>176591618</v>
      </c>
      <c r="G321">
        <v>182534404</v>
      </c>
      <c r="H321">
        <v>359126022</v>
      </c>
      <c r="I321" s="1">
        <v>40339</v>
      </c>
      <c r="J321" t="s">
        <v>1001</v>
      </c>
      <c r="K321" t="s">
        <v>271</v>
      </c>
      <c r="L321" t="s">
        <v>50</v>
      </c>
      <c r="M321">
        <v>40000000</v>
      </c>
      <c r="N321" t="s">
        <v>51</v>
      </c>
      <c r="O321">
        <v>140</v>
      </c>
    </row>
    <row r="322" spans="1:15" x14ac:dyDescent="0.3">
      <c r="A322" t="s">
        <v>1002</v>
      </c>
      <c r="B322">
        <v>2012</v>
      </c>
      <c r="C322" t="s">
        <v>108</v>
      </c>
      <c r="D322" t="s">
        <v>741</v>
      </c>
      <c r="E322" t="s">
        <v>1003</v>
      </c>
      <c r="F322">
        <v>148313048</v>
      </c>
      <c r="G322">
        <v>210062555</v>
      </c>
      <c r="H322">
        <v>358375603</v>
      </c>
      <c r="I322" s="1">
        <v>41172</v>
      </c>
      <c r="J322" t="s">
        <v>1004</v>
      </c>
      <c r="K322" t="s">
        <v>97</v>
      </c>
      <c r="L322" t="s">
        <v>50</v>
      </c>
      <c r="M322">
        <v>85000000</v>
      </c>
      <c r="N322" t="s">
        <v>51</v>
      </c>
      <c r="O322">
        <v>91</v>
      </c>
    </row>
    <row r="323" spans="1:15" x14ac:dyDescent="0.3">
      <c r="A323" t="s">
        <v>1005</v>
      </c>
      <c r="B323">
        <v>2002</v>
      </c>
      <c r="C323" t="s">
        <v>16</v>
      </c>
      <c r="D323" t="s">
        <v>632</v>
      </c>
      <c r="E323" t="s">
        <v>1006</v>
      </c>
      <c r="F323">
        <v>132072926</v>
      </c>
      <c r="G323">
        <v>226300000</v>
      </c>
      <c r="H323">
        <v>358372926</v>
      </c>
      <c r="I323" s="1">
        <v>37427</v>
      </c>
      <c r="J323" t="s">
        <v>1007</v>
      </c>
      <c r="K323" t="s">
        <v>312</v>
      </c>
      <c r="L323" t="s">
        <v>21</v>
      </c>
      <c r="M323">
        <v>102000000</v>
      </c>
      <c r="N323" t="s">
        <v>22</v>
      </c>
      <c r="O323">
        <v>145</v>
      </c>
    </row>
    <row r="324" spans="1:15" x14ac:dyDescent="0.3">
      <c r="A324" t="s">
        <v>1008</v>
      </c>
      <c r="B324">
        <v>2016</v>
      </c>
      <c r="C324" t="s">
        <v>132</v>
      </c>
      <c r="D324" t="s">
        <v>287</v>
      </c>
      <c r="E324" t="s">
        <v>1009</v>
      </c>
      <c r="F324">
        <v>126643061</v>
      </c>
      <c r="G324">
        <v>230057296</v>
      </c>
      <c r="H324">
        <v>356700357</v>
      </c>
      <c r="I324" s="1">
        <v>42550</v>
      </c>
      <c r="J324" t="s">
        <v>1010</v>
      </c>
      <c r="K324" t="s">
        <v>733</v>
      </c>
      <c r="L324" t="s">
        <v>21</v>
      </c>
      <c r="M324">
        <v>180000000</v>
      </c>
      <c r="N324" t="s">
        <v>22</v>
      </c>
      <c r="O324">
        <v>110</v>
      </c>
    </row>
    <row r="325" spans="1:15" x14ac:dyDescent="0.3">
      <c r="A325" t="s">
        <v>1011</v>
      </c>
      <c r="B325">
        <v>1999</v>
      </c>
      <c r="C325" t="s">
        <v>222</v>
      </c>
      <c r="D325" t="s">
        <v>676</v>
      </c>
      <c r="E325" t="s">
        <v>1012</v>
      </c>
      <c r="F325">
        <v>130096601</v>
      </c>
      <c r="G325">
        <v>226200000</v>
      </c>
      <c r="H325">
        <v>356296601</v>
      </c>
      <c r="I325" s="1">
        <v>36418</v>
      </c>
      <c r="J325" t="s">
        <v>501</v>
      </c>
      <c r="K325" t="s">
        <v>143</v>
      </c>
      <c r="L325" t="s">
        <v>144</v>
      </c>
      <c r="M325">
        <v>15000000</v>
      </c>
      <c r="N325" t="s">
        <v>145</v>
      </c>
      <c r="O325">
        <v>122</v>
      </c>
    </row>
    <row r="326" spans="1:15" x14ac:dyDescent="0.3">
      <c r="A326" t="s">
        <v>1013</v>
      </c>
      <c r="B326">
        <v>2013</v>
      </c>
      <c r="C326" t="s">
        <v>132</v>
      </c>
      <c r="D326" t="s">
        <v>843</v>
      </c>
      <c r="E326" t="s">
        <v>1014</v>
      </c>
      <c r="F326">
        <v>144857996</v>
      </c>
      <c r="G326">
        <v>208801855</v>
      </c>
      <c r="H326">
        <v>353659851</v>
      </c>
      <c r="I326" s="1">
        <v>41404</v>
      </c>
      <c r="J326" t="s">
        <v>33</v>
      </c>
      <c r="K326" t="s">
        <v>56</v>
      </c>
      <c r="L326" t="s">
        <v>21</v>
      </c>
      <c r="M326">
        <v>105000000</v>
      </c>
      <c r="N326" t="s">
        <v>22</v>
      </c>
      <c r="O326">
        <v>143</v>
      </c>
    </row>
    <row r="327" spans="1:15" x14ac:dyDescent="0.3">
      <c r="A327" t="s">
        <v>1015</v>
      </c>
      <c r="B327">
        <v>2019</v>
      </c>
      <c r="C327" t="s">
        <v>24</v>
      </c>
      <c r="D327" t="s">
        <v>75</v>
      </c>
      <c r="E327" t="s">
        <v>1016</v>
      </c>
      <c r="F327">
        <v>114766307</v>
      </c>
      <c r="G327">
        <v>238518314</v>
      </c>
      <c r="H327">
        <v>353284621</v>
      </c>
      <c r="I327" s="1">
        <v>43551</v>
      </c>
      <c r="J327" t="s">
        <v>182</v>
      </c>
      <c r="K327" t="s">
        <v>285</v>
      </c>
      <c r="L327" t="s">
        <v>50</v>
      </c>
      <c r="M327">
        <v>170000000</v>
      </c>
      <c r="N327" t="s">
        <v>51</v>
      </c>
      <c r="O327">
        <v>112</v>
      </c>
    </row>
    <row r="328" spans="1:15" x14ac:dyDescent="0.3">
      <c r="A328" t="s">
        <v>1017</v>
      </c>
      <c r="B328">
        <v>2004</v>
      </c>
      <c r="C328" t="s">
        <v>16</v>
      </c>
      <c r="D328" t="s">
        <v>291</v>
      </c>
      <c r="E328" t="s">
        <v>1018</v>
      </c>
      <c r="F328">
        <v>144801023</v>
      </c>
      <c r="G328">
        <v>208332875</v>
      </c>
      <c r="H328">
        <v>353133898</v>
      </c>
      <c r="I328" s="1">
        <v>38183</v>
      </c>
      <c r="J328" t="s">
        <v>1019</v>
      </c>
      <c r="K328" t="s">
        <v>294</v>
      </c>
      <c r="L328" t="s">
        <v>21</v>
      </c>
      <c r="M328">
        <v>120000000</v>
      </c>
      <c r="N328" t="s">
        <v>22</v>
      </c>
      <c r="O328">
        <v>115</v>
      </c>
    </row>
    <row r="329" spans="1:15" x14ac:dyDescent="0.3">
      <c r="A329" t="s">
        <v>1020</v>
      </c>
      <c r="B329">
        <v>1992</v>
      </c>
      <c r="C329" t="s">
        <v>631</v>
      </c>
      <c r="D329" t="s">
        <v>1021</v>
      </c>
      <c r="E329" t="s">
        <v>1022</v>
      </c>
      <c r="F329">
        <v>117727224</v>
      </c>
      <c r="G329">
        <v>235200000</v>
      </c>
      <c r="H329">
        <v>352927224</v>
      </c>
      <c r="I329" s="1">
        <v>33683</v>
      </c>
      <c r="J329" t="s">
        <v>436</v>
      </c>
      <c r="K329" t="s">
        <v>126</v>
      </c>
      <c r="L329" t="s">
        <v>144</v>
      </c>
      <c r="M329">
        <v>49000000</v>
      </c>
      <c r="N329" t="s">
        <v>145</v>
      </c>
      <c r="O329">
        <v>127</v>
      </c>
    </row>
    <row r="330" spans="1:15" x14ac:dyDescent="0.3">
      <c r="A330" t="s">
        <v>1023</v>
      </c>
      <c r="B330">
        <v>2017</v>
      </c>
      <c r="C330" t="s">
        <v>16</v>
      </c>
      <c r="D330" t="s">
        <v>140</v>
      </c>
      <c r="E330" t="s">
        <v>1024</v>
      </c>
      <c r="F330">
        <v>102826543</v>
      </c>
      <c r="G330">
        <v>249967538</v>
      </c>
      <c r="H330">
        <v>352794081</v>
      </c>
      <c r="I330" s="1">
        <v>43042</v>
      </c>
      <c r="J330" t="s">
        <v>1025</v>
      </c>
      <c r="K330" t="s">
        <v>700</v>
      </c>
      <c r="L330" t="s">
        <v>21</v>
      </c>
      <c r="M330">
        <v>55000000</v>
      </c>
      <c r="N330" t="s">
        <v>22</v>
      </c>
      <c r="O330">
        <v>114</v>
      </c>
    </row>
    <row r="331" spans="1:15" x14ac:dyDescent="0.3">
      <c r="A331" t="s">
        <v>1026</v>
      </c>
      <c r="B331">
        <v>2011</v>
      </c>
      <c r="C331" t="s">
        <v>16</v>
      </c>
      <c r="D331" t="s">
        <v>83</v>
      </c>
      <c r="E331" t="s">
        <v>1027</v>
      </c>
      <c r="F331">
        <v>146408305</v>
      </c>
      <c r="G331">
        <v>206208385</v>
      </c>
      <c r="H331">
        <v>352616690</v>
      </c>
      <c r="I331" s="1">
        <v>40695</v>
      </c>
      <c r="J331" t="s">
        <v>55</v>
      </c>
      <c r="K331" t="s">
        <v>428</v>
      </c>
      <c r="L331" t="s">
        <v>21</v>
      </c>
      <c r="M331">
        <v>160000000</v>
      </c>
      <c r="N331" t="s">
        <v>22</v>
      </c>
      <c r="O331">
        <v>131</v>
      </c>
    </row>
    <row r="332" spans="1:15" x14ac:dyDescent="0.3">
      <c r="A332" t="s">
        <v>1028</v>
      </c>
      <c r="B332">
        <v>2016</v>
      </c>
      <c r="C332" t="s">
        <v>108</v>
      </c>
      <c r="D332" t="s">
        <v>493</v>
      </c>
      <c r="E332" t="s">
        <v>1029</v>
      </c>
      <c r="F332">
        <v>107509366</v>
      </c>
      <c r="G332">
        <v>244824563</v>
      </c>
      <c r="H332">
        <v>352333929</v>
      </c>
      <c r="I332" s="1">
        <v>42501</v>
      </c>
      <c r="J332" t="s">
        <v>1030</v>
      </c>
      <c r="K332" t="s">
        <v>364</v>
      </c>
      <c r="L332" t="s">
        <v>50</v>
      </c>
      <c r="M332">
        <v>73000000</v>
      </c>
      <c r="N332" t="s">
        <v>51</v>
      </c>
      <c r="O332">
        <v>97</v>
      </c>
    </row>
    <row r="333" spans="1:15" x14ac:dyDescent="0.3">
      <c r="A333" t="s">
        <v>1031</v>
      </c>
      <c r="B333">
        <v>2002</v>
      </c>
      <c r="C333" t="s">
        <v>222</v>
      </c>
      <c r="D333" t="s">
        <v>231</v>
      </c>
      <c r="E333" t="s">
        <v>1032</v>
      </c>
      <c r="F333">
        <v>164615351</v>
      </c>
      <c r="G333">
        <v>187498961</v>
      </c>
      <c r="H333">
        <v>352114312</v>
      </c>
      <c r="I333" s="1">
        <v>37615</v>
      </c>
      <c r="J333" t="s">
        <v>1033</v>
      </c>
      <c r="K333" t="s">
        <v>69</v>
      </c>
      <c r="L333" t="s">
        <v>21</v>
      </c>
      <c r="M333">
        <v>52000000</v>
      </c>
      <c r="N333" t="s">
        <v>22</v>
      </c>
      <c r="O333">
        <v>141</v>
      </c>
    </row>
    <row r="334" spans="1:15" x14ac:dyDescent="0.3">
      <c r="A334" t="s">
        <v>1034</v>
      </c>
      <c r="B334">
        <v>2013</v>
      </c>
      <c r="C334" t="s">
        <v>273</v>
      </c>
      <c r="D334" t="s">
        <v>247</v>
      </c>
      <c r="E334" t="s">
        <v>1035</v>
      </c>
      <c r="F334">
        <v>117723989</v>
      </c>
      <c r="G334">
        <v>234000000</v>
      </c>
      <c r="H334">
        <v>351723989</v>
      </c>
      <c r="I334" s="1">
        <v>41423</v>
      </c>
      <c r="J334" t="s">
        <v>1036</v>
      </c>
      <c r="K334" t="s">
        <v>294</v>
      </c>
      <c r="L334" t="s">
        <v>21</v>
      </c>
      <c r="M334">
        <v>75000000</v>
      </c>
      <c r="N334" t="s">
        <v>22</v>
      </c>
      <c r="O334">
        <v>115</v>
      </c>
    </row>
    <row r="335" spans="1:15" x14ac:dyDescent="0.3">
      <c r="A335" t="s">
        <v>1037</v>
      </c>
      <c r="B335">
        <v>2001</v>
      </c>
      <c r="C335" t="s">
        <v>794</v>
      </c>
      <c r="D335" t="s">
        <v>1038</v>
      </c>
      <c r="E335" t="s">
        <v>1039</v>
      </c>
      <c r="F335">
        <v>165092268</v>
      </c>
      <c r="G335">
        <v>186600000</v>
      </c>
      <c r="H335">
        <v>351692268</v>
      </c>
      <c r="I335" s="1">
        <v>36931</v>
      </c>
      <c r="J335" t="s">
        <v>142</v>
      </c>
      <c r="K335" t="s">
        <v>428</v>
      </c>
      <c r="L335" t="s">
        <v>144</v>
      </c>
      <c r="M335">
        <v>87000000</v>
      </c>
      <c r="N335" t="s">
        <v>145</v>
      </c>
      <c r="O335">
        <v>131</v>
      </c>
    </row>
    <row r="336" spans="1:15" x14ac:dyDescent="0.3">
      <c r="A336" t="s">
        <v>1040</v>
      </c>
      <c r="B336">
        <v>1994</v>
      </c>
      <c r="C336" t="s">
        <v>102</v>
      </c>
      <c r="D336" t="s">
        <v>957</v>
      </c>
      <c r="E336" t="s">
        <v>1041</v>
      </c>
      <c r="F336">
        <v>119938730</v>
      </c>
      <c r="G336">
        <v>231644677</v>
      </c>
      <c r="H336">
        <v>351583407</v>
      </c>
      <c r="I336" s="1">
        <v>34544</v>
      </c>
      <c r="J336" t="s">
        <v>1042</v>
      </c>
      <c r="K336" t="s">
        <v>536</v>
      </c>
      <c r="L336" t="s">
        <v>21</v>
      </c>
      <c r="M336">
        <v>23000000</v>
      </c>
      <c r="N336" t="s">
        <v>22</v>
      </c>
      <c r="O336">
        <v>101</v>
      </c>
    </row>
    <row r="337" spans="1:15" x14ac:dyDescent="0.3">
      <c r="A337" t="s">
        <v>1043</v>
      </c>
      <c r="B337">
        <v>2018</v>
      </c>
      <c r="C337" t="s">
        <v>108</v>
      </c>
      <c r="D337" t="s">
        <v>398</v>
      </c>
      <c r="E337" t="s">
        <v>1044</v>
      </c>
      <c r="F337">
        <v>115253424</v>
      </c>
      <c r="G337">
        <v>236242642</v>
      </c>
      <c r="H337">
        <v>351496066</v>
      </c>
      <c r="I337" s="1">
        <v>43139</v>
      </c>
      <c r="J337" t="s">
        <v>1045</v>
      </c>
      <c r="K337" t="s">
        <v>282</v>
      </c>
      <c r="L337" t="s">
        <v>50</v>
      </c>
      <c r="M337">
        <v>50000000</v>
      </c>
      <c r="N337" t="s">
        <v>51</v>
      </c>
      <c r="O337">
        <v>95</v>
      </c>
    </row>
    <row r="338" spans="1:15" x14ac:dyDescent="0.3">
      <c r="A338" t="s">
        <v>1046</v>
      </c>
      <c r="B338">
        <v>1994</v>
      </c>
      <c r="C338" t="s">
        <v>16</v>
      </c>
      <c r="D338" t="s">
        <v>499</v>
      </c>
      <c r="E338" t="s">
        <v>1047</v>
      </c>
      <c r="F338">
        <v>121248145</v>
      </c>
      <c r="G338">
        <v>229200000</v>
      </c>
      <c r="H338">
        <v>350448145</v>
      </c>
      <c r="I338" s="1">
        <v>34495</v>
      </c>
      <c r="J338" t="s">
        <v>110</v>
      </c>
      <c r="K338" t="s">
        <v>515</v>
      </c>
      <c r="L338" t="s">
        <v>144</v>
      </c>
      <c r="M338">
        <v>30000000</v>
      </c>
      <c r="N338" t="s">
        <v>145</v>
      </c>
      <c r="O338">
        <v>116</v>
      </c>
    </row>
    <row r="339" spans="1:15" x14ac:dyDescent="0.3">
      <c r="A339" t="s">
        <v>1048</v>
      </c>
      <c r="B339">
        <v>2000</v>
      </c>
      <c r="C339" t="s">
        <v>24</v>
      </c>
      <c r="D339" t="s">
        <v>1049</v>
      </c>
      <c r="E339" t="s">
        <v>1050</v>
      </c>
      <c r="F339">
        <v>137748063</v>
      </c>
      <c r="G339">
        <v>212074702</v>
      </c>
      <c r="H339">
        <v>349822765</v>
      </c>
      <c r="I339" s="1">
        <v>36665</v>
      </c>
      <c r="J339" t="s">
        <v>1051</v>
      </c>
      <c r="K339" t="s">
        <v>1052</v>
      </c>
      <c r="L339" t="s">
        <v>50</v>
      </c>
      <c r="M339">
        <v>127500000</v>
      </c>
      <c r="N339" t="s">
        <v>51</v>
      </c>
      <c r="O339">
        <v>82</v>
      </c>
    </row>
    <row r="340" spans="1:15" x14ac:dyDescent="0.3">
      <c r="A340" t="s">
        <v>1053</v>
      </c>
      <c r="B340">
        <v>2018</v>
      </c>
      <c r="C340" t="s">
        <v>24</v>
      </c>
      <c r="D340" t="s">
        <v>274</v>
      </c>
      <c r="E340" t="s">
        <v>1054</v>
      </c>
      <c r="F340">
        <v>171958438</v>
      </c>
      <c r="G340">
        <v>177587704</v>
      </c>
      <c r="H340">
        <v>349546142</v>
      </c>
      <c r="I340" s="1">
        <v>43453</v>
      </c>
      <c r="J340" t="s">
        <v>694</v>
      </c>
      <c r="K340" t="s">
        <v>92</v>
      </c>
      <c r="L340" t="s">
        <v>50</v>
      </c>
      <c r="M340">
        <v>130000000</v>
      </c>
      <c r="N340" t="s">
        <v>51</v>
      </c>
      <c r="O340">
        <v>130</v>
      </c>
    </row>
    <row r="341" spans="1:15" x14ac:dyDescent="0.3">
      <c r="A341" t="s">
        <v>1055</v>
      </c>
      <c r="B341">
        <v>2012</v>
      </c>
      <c r="C341" t="s">
        <v>41</v>
      </c>
      <c r="D341" t="s">
        <v>682</v>
      </c>
      <c r="E341" t="s">
        <v>1056</v>
      </c>
      <c r="F341">
        <v>214373500</v>
      </c>
      <c r="G341">
        <v>134809816</v>
      </c>
      <c r="H341">
        <v>349183316</v>
      </c>
      <c r="I341" s="1">
        <v>40969</v>
      </c>
      <c r="J341" t="s">
        <v>64</v>
      </c>
      <c r="K341" t="s">
        <v>799</v>
      </c>
      <c r="L341" t="s">
        <v>50</v>
      </c>
      <c r="M341">
        <v>70000000</v>
      </c>
      <c r="N341" t="s">
        <v>51</v>
      </c>
      <c r="O341">
        <v>86</v>
      </c>
    </row>
    <row r="342" spans="1:15" x14ac:dyDescent="0.3">
      <c r="A342" t="s">
        <v>1057</v>
      </c>
      <c r="B342">
        <v>2014</v>
      </c>
      <c r="C342" t="s">
        <v>16</v>
      </c>
      <c r="D342" t="s">
        <v>1058</v>
      </c>
      <c r="E342" t="s">
        <v>1059</v>
      </c>
      <c r="F342">
        <v>102427862</v>
      </c>
      <c r="G342">
        <v>245891999</v>
      </c>
      <c r="H342">
        <v>348319861</v>
      </c>
      <c r="I342" s="1">
        <v>41893</v>
      </c>
      <c r="J342" t="s">
        <v>1019</v>
      </c>
      <c r="K342" t="s">
        <v>602</v>
      </c>
      <c r="L342" t="s">
        <v>21</v>
      </c>
      <c r="M342">
        <v>34000000</v>
      </c>
      <c r="N342" t="s">
        <v>22</v>
      </c>
      <c r="O342">
        <v>113</v>
      </c>
    </row>
    <row r="343" spans="1:15" x14ac:dyDescent="0.3">
      <c r="A343" t="s">
        <v>1060</v>
      </c>
      <c r="B343">
        <v>2013</v>
      </c>
      <c r="C343" t="s">
        <v>108</v>
      </c>
      <c r="D343" t="s">
        <v>843</v>
      </c>
      <c r="E343" t="s">
        <v>1061</v>
      </c>
      <c r="F343">
        <v>71017784</v>
      </c>
      <c r="G343">
        <v>276527576</v>
      </c>
      <c r="H343">
        <v>347545360</v>
      </c>
      <c r="I343" s="1">
        <v>41486</v>
      </c>
      <c r="J343" t="s">
        <v>148</v>
      </c>
      <c r="K343" t="s">
        <v>582</v>
      </c>
      <c r="L343" t="s">
        <v>50</v>
      </c>
      <c r="M343">
        <v>105000000</v>
      </c>
      <c r="N343" t="s">
        <v>51</v>
      </c>
      <c r="O343">
        <v>105</v>
      </c>
    </row>
    <row r="344" spans="1:15" x14ac:dyDescent="0.3">
      <c r="A344" t="s">
        <v>1062</v>
      </c>
      <c r="B344">
        <v>2004</v>
      </c>
      <c r="C344" t="s">
        <v>24</v>
      </c>
      <c r="D344" t="s">
        <v>227</v>
      </c>
      <c r="E344" t="s">
        <v>1063</v>
      </c>
      <c r="F344">
        <v>173008894</v>
      </c>
      <c r="G344">
        <v>174503424</v>
      </c>
      <c r="H344">
        <v>347512318</v>
      </c>
      <c r="I344" s="1">
        <v>38310</v>
      </c>
      <c r="J344" t="s">
        <v>521</v>
      </c>
      <c r="K344" t="s">
        <v>428</v>
      </c>
      <c r="L344" t="s">
        <v>50</v>
      </c>
      <c r="M344">
        <v>100000000</v>
      </c>
      <c r="N344" t="s">
        <v>51</v>
      </c>
      <c r="O344">
        <v>131</v>
      </c>
    </row>
    <row r="345" spans="1:15" x14ac:dyDescent="0.3">
      <c r="A345" t="s">
        <v>1064</v>
      </c>
      <c r="B345">
        <v>2001</v>
      </c>
      <c r="C345" t="s">
        <v>102</v>
      </c>
      <c r="D345" t="s">
        <v>188</v>
      </c>
      <c r="E345" t="s">
        <v>1065</v>
      </c>
      <c r="F345">
        <v>226164286</v>
      </c>
      <c r="G345">
        <v>121161516</v>
      </c>
      <c r="H345">
        <v>347325802</v>
      </c>
      <c r="I345" s="1">
        <v>37106</v>
      </c>
      <c r="J345" t="s">
        <v>663</v>
      </c>
      <c r="K345" t="s">
        <v>445</v>
      </c>
      <c r="L345" t="s">
        <v>21</v>
      </c>
      <c r="M345">
        <v>90000000</v>
      </c>
      <c r="N345" t="s">
        <v>22</v>
      </c>
      <c r="O345">
        <v>90</v>
      </c>
    </row>
    <row r="346" spans="1:15" x14ac:dyDescent="0.3">
      <c r="A346" t="s">
        <v>1066</v>
      </c>
      <c r="B346">
        <v>2016</v>
      </c>
      <c r="C346" t="s">
        <v>16</v>
      </c>
      <c r="D346" t="s">
        <v>180</v>
      </c>
      <c r="E346" t="s">
        <v>1067</v>
      </c>
      <c r="F346">
        <v>154025064</v>
      </c>
      <c r="G346">
        <v>193157822</v>
      </c>
      <c r="H346">
        <v>347182886</v>
      </c>
      <c r="I346" s="1">
        <v>42656</v>
      </c>
      <c r="J346" t="s">
        <v>979</v>
      </c>
      <c r="K346" t="s">
        <v>468</v>
      </c>
      <c r="L346" t="s">
        <v>50</v>
      </c>
      <c r="M346">
        <v>125000000</v>
      </c>
      <c r="N346" t="s">
        <v>51</v>
      </c>
      <c r="O346">
        <v>92</v>
      </c>
    </row>
    <row r="347" spans="1:15" x14ac:dyDescent="0.3">
      <c r="A347" t="s">
        <v>1068</v>
      </c>
      <c r="B347">
        <v>2017</v>
      </c>
      <c r="C347" t="s">
        <v>30</v>
      </c>
      <c r="D347" t="s">
        <v>741</v>
      </c>
      <c r="E347" t="s">
        <v>1069</v>
      </c>
      <c r="F347">
        <v>44898413</v>
      </c>
      <c r="G347">
        <v>301219864</v>
      </c>
      <c r="H347">
        <v>346118277</v>
      </c>
      <c r="I347" s="1">
        <v>42753</v>
      </c>
      <c r="J347" t="s">
        <v>110</v>
      </c>
      <c r="K347" t="s">
        <v>437</v>
      </c>
      <c r="L347" t="s">
        <v>21</v>
      </c>
      <c r="M347">
        <v>85000000</v>
      </c>
      <c r="N347" t="s">
        <v>22</v>
      </c>
      <c r="O347">
        <v>107</v>
      </c>
    </row>
    <row r="348" spans="1:15" x14ac:dyDescent="0.3">
      <c r="A348" t="s">
        <v>1070</v>
      </c>
      <c r="B348">
        <v>2000</v>
      </c>
      <c r="C348" t="s">
        <v>41</v>
      </c>
      <c r="D348" t="s">
        <v>1071</v>
      </c>
      <c r="E348" t="s">
        <v>1072</v>
      </c>
      <c r="F348">
        <v>260715005</v>
      </c>
      <c r="G348">
        <v>85108027</v>
      </c>
      <c r="H348">
        <v>345823032</v>
      </c>
      <c r="I348" s="1">
        <v>36847</v>
      </c>
      <c r="J348" t="s">
        <v>1073</v>
      </c>
      <c r="K348" t="s">
        <v>621</v>
      </c>
      <c r="L348" t="s">
        <v>50</v>
      </c>
      <c r="M348">
        <v>123000000</v>
      </c>
      <c r="N348" t="s">
        <v>51</v>
      </c>
      <c r="O348">
        <v>104</v>
      </c>
    </row>
    <row r="349" spans="1:15" x14ac:dyDescent="0.3">
      <c r="A349" t="s">
        <v>1074</v>
      </c>
      <c r="B349">
        <v>2016</v>
      </c>
      <c r="C349" t="s">
        <v>30</v>
      </c>
      <c r="D349" t="s">
        <v>184</v>
      </c>
      <c r="E349" t="s">
        <v>1075</v>
      </c>
      <c r="F349">
        <v>158848340</v>
      </c>
      <c r="G349">
        <v>184623476</v>
      </c>
      <c r="H349">
        <v>343471816</v>
      </c>
      <c r="I349" s="1">
        <v>42571</v>
      </c>
      <c r="J349" t="s">
        <v>125</v>
      </c>
      <c r="K349" t="s">
        <v>143</v>
      </c>
      <c r="L349" t="s">
        <v>21</v>
      </c>
      <c r="M349">
        <v>185000000</v>
      </c>
      <c r="N349" t="s">
        <v>22</v>
      </c>
      <c r="O349">
        <v>122</v>
      </c>
    </row>
    <row r="350" spans="1:15" x14ac:dyDescent="0.3">
      <c r="A350" t="s">
        <v>1076</v>
      </c>
      <c r="B350">
        <v>2011</v>
      </c>
      <c r="C350" t="s">
        <v>16</v>
      </c>
      <c r="D350" t="s">
        <v>247</v>
      </c>
      <c r="E350" t="s">
        <v>1077</v>
      </c>
      <c r="F350">
        <v>133110742</v>
      </c>
      <c r="G350">
        <v>209584693</v>
      </c>
      <c r="H350">
        <v>342695435</v>
      </c>
      <c r="I350" s="1">
        <v>40891</v>
      </c>
      <c r="J350" t="s">
        <v>979</v>
      </c>
      <c r="K350" t="s">
        <v>249</v>
      </c>
      <c r="L350" t="s">
        <v>150</v>
      </c>
      <c r="M350">
        <v>75000000</v>
      </c>
      <c r="N350" t="s">
        <v>151</v>
      </c>
      <c r="O350">
        <v>87</v>
      </c>
    </row>
    <row r="351" spans="1:15" x14ac:dyDescent="0.3">
      <c r="A351" t="s">
        <v>1078</v>
      </c>
      <c r="B351">
        <v>2008</v>
      </c>
      <c r="C351" t="s">
        <v>41</v>
      </c>
      <c r="D351" t="s">
        <v>247</v>
      </c>
      <c r="E351" t="s">
        <v>1079</v>
      </c>
      <c r="F351">
        <v>134508551</v>
      </c>
      <c r="G351">
        <v>207954512</v>
      </c>
      <c r="H351">
        <v>342463063</v>
      </c>
      <c r="I351" s="1">
        <v>39625</v>
      </c>
      <c r="J351" t="s">
        <v>60</v>
      </c>
      <c r="K351" t="s">
        <v>733</v>
      </c>
      <c r="L351" t="s">
        <v>144</v>
      </c>
      <c r="M351">
        <v>75000000</v>
      </c>
      <c r="N351" t="s">
        <v>145</v>
      </c>
      <c r="O351">
        <v>110</v>
      </c>
    </row>
    <row r="352" spans="1:15" x14ac:dyDescent="0.3">
      <c r="A352" t="s">
        <v>1080</v>
      </c>
      <c r="B352">
        <v>1994</v>
      </c>
      <c r="C352" t="s">
        <v>41</v>
      </c>
      <c r="D352" t="s">
        <v>1081</v>
      </c>
      <c r="E352" t="s">
        <v>1082</v>
      </c>
      <c r="F352">
        <v>130531208</v>
      </c>
      <c r="G352">
        <v>211100000</v>
      </c>
      <c r="H352">
        <v>341631208</v>
      </c>
      <c r="I352" s="1">
        <v>34481</v>
      </c>
      <c r="J352" t="s">
        <v>1073</v>
      </c>
      <c r="K352" t="s">
        <v>97</v>
      </c>
      <c r="L352" t="s">
        <v>50</v>
      </c>
      <c r="M352">
        <v>46000000</v>
      </c>
      <c r="N352" t="s">
        <v>51</v>
      </c>
      <c r="O352">
        <v>91</v>
      </c>
    </row>
    <row r="353" spans="1:15" x14ac:dyDescent="0.3">
      <c r="A353" t="s">
        <v>1083</v>
      </c>
      <c r="B353">
        <v>2018</v>
      </c>
      <c r="C353" t="s">
        <v>30</v>
      </c>
      <c r="D353" t="s">
        <v>1084</v>
      </c>
      <c r="E353" t="s">
        <v>1085</v>
      </c>
      <c r="F353">
        <v>188024361</v>
      </c>
      <c r="G353">
        <v>152928610</v>
      </c>
      <c r="H353">
        <v>340952971</v>
      </c>
      <c r="I353" s="1">
        <v>43194</v>
      </c>
      <c r="J353" t="s">
        <v>1086</v>
      </c>
      <c r="K353" t="s">
        <v>445</v>
      </c>
      <c r="L353" t="s">
        <v>21</v>
      </c>
      <c r="M353">
        <v>17000000</v>
      </c>
      <c r="N353" t="s">
        <v>22</v>
      </c>
      <c r="O353">
        <v>90</v>
      </c>
    </row>
    <row r="354" spans="1:15" x14ac:dyDescent="0.3">
      <c r="A354" t="s">
        <v>1087</v>
      </c>
      <c r="B354">
        <v>2007</v>
      </c>
      <c r="C354" t="s">
        <v>24</v>
      </c>
      <c r="D354" t="s">
        <v>741</v>
      </c>
      <c r="E354" t="s">
        <v>1088</v>
      </c>
      <c r="F354">
        <v>127807262</v>
      </c>
      <c r="G354">
        <v>212680600</v>
      </c>
      <c r="H354">
        <v>340487862</v>
      </c>
      <c r="I354" s="1">
        <v>39407</v>
      </c>
      <c r="J354" t="s">
        <v>518</v>
      </c>
      <c r="K354" t="s">
        <v>437</v>
      </c>
      <c r="L354" t="s">
        <v>50</v>
      </c>
      <c r="M354">
        <v>85000000</v>
      </c>
      <c r="N354" t="s">
        <v>51</v>
      </c>
      <c r="O354">
        <v>107</v>
      </c>
    </row>
    <row r="355" spans="1:15" x14ac:dyDescent="0.3">
      <c r="A355" t="s">
        <v>1089</v>
      </c>
      <c r="B355">
        <v>2014</v>
      </c>
      <c r="C355" t="s">
        <v>132</v>
      </c>
      <c r="D355" t="s">
        <v>345</v>
      </c>
      <c r="E355" t="s">
        <v>1090</v>
      </c>
      <c r="F355">
        <v>106580051</v>
      </c>
      <c r="G355">
        <v>231000000</v>
      </c>
      <c r="H355">
        <v>337580051</v>
      </c>
      <c r="I355" s="1">
        <v>41703</v>
      </c>
      <c r="J355" t="s">
        <v>900</v>
      </c>
      <c r="K355" t="s">
        <v>81</v>
      </c>
      <c r="L355" t="s">
        <v>144</v>
      </c>
      <c r="M355">
        <v>110000000</v>
      </c>
      <c r="N355" t="s">
        <v>145</v>
      </c>
      <c r="O355">
        <v>102</v>
      </c>
    </row>
    <row r="356" spans="1:15" x14ac:dyDescent="0.3">
      <c r="A356" t="s">
        <v>1091</v>
      </c>
      <c r="B356">
        <v>1995</v>
      </c>
      <c r="C356" t="s">
        <v>132</v>
      </c>
      <c r="D356" t="s">
        <v>227</v>
      </c>
      <c r="E356" t="s">
        <v>1092</v>
      </c>
      <c r="F356">
        <v>184069126</v>
      </c>
      <c r="G356">
        <v>152498032</v>
      </c>
      <c r="H356">
        <v>336567158</v>
      </c>
      <c r="I356" s="1">
        <v>34866</v>
      </c>
      <c r="J356" t="s">
        <v>338</v>
      </c>
      <c r="K356" t="s">
        <v>303</v>
      </c>
      <c r="L356" t="s">
        <v>21</v>
      </c>
      <c r="M356">
        <v>100000000</v>
      </c>
      <c r="N356" t="s">
        <v>22</v>
      </c>
      <c r="O356">
        <v>121</v>
      </c>
    </row>
    <row r="357" spans="1:15" x14ac:dyDescent="0.3">
      <c r="A357" t="s">
        <v>1093</v>
      </c>
      <c r="B357">
        <v>2010</v>
      </c>
      <c r="C357" t="s">
        <v>24</v>
      </c>
      <c r="D357" t="s">
        <v>31</v>
      </c>
      <c r="E357" t="s">
        <v>1094</v>
      </c>
      <c r="F357">
        <v>90759676</v>
      </c>
      <c r="G357">
        <v>245606000</v>
      </c>
      <c r="H357">
        <v>336365676</v>
      </c>
      <c r="I357" s="1">
        <v>40010</v>
      </c>
      <c r="J357" t="s">
        <v>157</v>
      </c>
      <c r="K357" t="s">
        <v>515</v>
      </c>
      <c r="L357" t="s">
        <v>21</v>
      </c>
      <c r="M357">
        <v>200000000</v>
      </c>
      <c r="N357" t="s">
        <v>22</v>
      </c>
      <c r="O357">
        <v>116</v>
      </c>
    </row>
    <row r="358" spans="1:15" x14ac:dyDescent="0.3">
      <c r="A358" t="s">
        <v>1095</v>
      </c>
      <c r="B358">
        <v>2008</v>
      </c>
      <c r="C358" t="s">
        <v>30</v>
      </c>
      <c r="D358" t="s">
        <v>42</v>
      </c>
      <c r="E358" t="s">
        <v>1096</v>
      </c>
      <c r="F358">
        <v>127509326</v>
      </c>
      <c r="G358">
        <v>208293460</v>
      </c>
      <c r="H358">
        <v>335802786</v>
      </c>
      <c r="I358" s="1">
        <v>39807</v>
      </c>
      <c r="J358" t="s">
        <v>849</v>
      </c>
      <c r="K358" t="s">
        <v>1097</v>
      </c>
      <c r="L358" t="s">
        <v>21</v>
      </c>
      <c r="M358">
        <v>150000000</v>
      </c>
      <c r="N358" t="s">
        <v>22</v>
      </c>
      <c r="O358">
        <v>166</v>
      </c>
    </row>
    <row r="359" spans="1:15" x14ac:dyDescent="0.3">
      <c r="A359" t="s">
        <v>1098</v>
      </c>
      <c r="B359">
        <v>2012</v>
      </c>
      <c r="C359" t="s">
        <v>132</v>
      </c>
      <c r="D359" t="s">
        <v>702</v>
      </c>
      <c r="E359" t="s">
        <v>1099</v>
      </c>
      <c r="F359">
        <v>103887748</v>
      </c>
      <c r="G359">
        <v>231400000</v>
      </c>
      <c r="H359">
        <v>335287748</v>
      </c>
      <c r="I359" s="1">
        <v>40927</v>
      </c>
      <c r="J359" t="s">
        <v>1100</v>
      </c>
      <c r="K359" t="s">
        <v>252</v>
      </c>
      <c r="L359" t="s">
        <v>50</v>
      </c>
      <c r="M359">
        <v>79000000</v>
      </c>
      <c r="N359" t="s">
        <v>51</v>
      </c>
      <c r="O359">
        <v>94</v>
      </c>
    </row>
    <row r="360" spans="1:15" x14ac:dyDescent="0.3">
      <c r="A360" t="s">
        <v>1101</v>
      </c>
      <c r="B360">
        <v>1996</v>
      </c>
      <c r="C360" t="s">
        <v>24</v>
      </c>
      <c r="D360" t="s">
        <v>247</v>
      </c>
      <c r="E360" t="s">
        <v>1102</v>
      </c>
      <c r="F360">
        <v>134069511</v>
      </c>
      <c r="G360">
        <v>200993110</v>
      </c>
      <c r="H360">
        <v>335062621</v>
      </c>
      <c r="I360" s="1">
        <v>35223</v>
      </c>
      <c r="J360" t="s">
        <v>110</v>
      </c>
      <c r="K360" t="s">
        <v>89</v>
      </c>
      <c r="L360" t="s">
        <v>144</v>
      </c>
      <c r="M360">
        <v>75000000</v>
      </c>
      <c r="N360" t="s">
        <v>145</v>
      </c>
      <c r="O360">
        <v>136</v>
      </c>
    </row>
    <row r="361" spans="1:15" x14ac:dyDescent="0.3">
      <c r="A361" t="s">
        <v>1103</v>
      </c>
      <c r="B361">
        <v>2016</v>
      </c>
      <c r="C361" t="s">
        <v>41</v>
      </c>
      <c r="D361" t="s">
        <v>42</v>
      </c>
      <c r="E361" t="s">
        <v>1104</v>
      </c>
      <c r="F361">
        <v>45540830</v>
      </c>
      <c r="G361">
        <v>289393001</v>
      </c>
      <c r="H361">
        <v>334933831</v>
      </c>
      <c r="I361" s="1">
        <v>42720</v>
      </c>
      <c r="J361" t="s">
        <v>765</v>
      </c>
      <c r="K361" t="s">
        <v>65</v>
      </c>
      <c r="L361" t="s">
        <v>21</v>
      </c>
      <c r="M361">
        <v>150000000</v>
      </c>
      <c r="N361" t="s">
        <v>22</v>
      </c>
      <c r="O361">
        <v>103</v>
      </c>
    </row>
    <row r="362" spans="1:15" x14ac:dyDescent="0.3">
      <c r="A362" t="s">
        <v>1105</v>
      </c>
      <c r="B362">
        <v>2001</v>
      </c>
      <c r="C362" t="s">
        <v>1106</v>
      </c>
      <c r="D362" t="s">
        <v>774</v>
      </c>
      <c r="E362" t="s">
        <v>1107</v>
      </c>
      <c r="F362">
        <v>71543427</v>
      </c>
      <c r="G362">
        <v>262729136</v>
      </c>
      <c r="H362">
        <v>334272563</v>
      </c>
      <c r="I362" s="1">
        <v>36994</v>
      </c>
      <c r="J362" t="s">
        <v>818</v>
      </c>
      <c r="K362" t="s">
        <v>364</v>
      </c>
      <c r="L362" t="s">
        <v>144</v>
      </c>
      <c r="M362">
        <v>25000000</v>
      </c>
      <c r="N362" t="s">
        <v>145</v>
      </c>
      <c r="O362">
        <v>97</v>
      </c>
    </row>
    <row r="363" spans="1:15" x14ac:dyDescent="0.3">
      <c r="A363" t="s">
        <v>1108</v>
      </c>
      <c r="B363">
        <v>2005</v>
      </c>
      <c r="C363" t="s">
        <v>16</v>
      </c>
      <c r="D363" t="s">
        <v>227</v>
      </c>
      <c r="E363" t="s">
        <v>1109</v>
      </c>
      <c r="F363">
        <v>154696080</v>
      </c>
      <c r="G363">
        <v>178839854</v>
      </c>
      <c r="H363">
        <v>333535934</v>
      </c>
      <c r="I363" s="1">
        <v>38539</v>
      </c>
      <c r="J363" t="s">
        <v>19</v>
      </c>
      <c r="K363" t="s">
        <v>204</v>
      </c>
      <c r="L363" t="s">
        <v>21</v>
      </c>
      <c r="M363">
        <v>100000000</v>
      </c>
      <c r="N363" t="s">
        <v>22</v>
      </c>
      <c r="O363">
        <v>106</v>
      </c>
    </row>
    <row r="364" spans="1:15" x14ac:dyDescent="0.3">
      <c r="A364" t="s">
        <v>1110</v>
      </c>
      <c r="B364">
        <v>2014</v>
      </c>
      <c r="C364" t="s">
        <v>108</v>
      </c>
      <c r="D364" t="s">
        <v>398</v>
      </c>
      <c r="E364" t="s">
        <v>1111</v>
      </c>
      <c r="F364">
        <v>191719337</v>
      </c>
      <c r="G364">
        <v>139614539</v>
      </c>
      <c r="H364">
        <v>331333876</v>
      </c>
      <c r="I364" s="1">
        <v>41795</v>
      </c>
      <c r="J364" t="s">
        <v>1112</v>
      </c>
      <c r="K364" t="s">
        <v>285</v>
      </c>
      <c r="L364" t="s">
        <v>144</v>
      </c>
      <c r="M364">
        <v>50000000</v>
      </c>
      <c r="N364" t="s">
        <v>145</v>
      </c>
      <c r="O364">
        <v>112</v>
      </c>
    </row>
    <row r="365" spans="1:15" x14ac:dyDescent="0.3">
      <c r="A365" t="s">
        <v>1113</v>
      </c>
      <c r="B365">
        <v>2000</v>
      </c>
      <c r="C365" t="s">
        <v>41</v>
      </c>
      <c r="D365" t="s">
        <v>140</v>
      </c>
      <c r="E365" t="s">
        <v>1114</v>
      </c>
      <c r="F365">
        <v>166244045</v>
      </c>
      <c r="G365">
        <v>164200000</v>
      </c>
      <c r="H365">
        <v>330444045</v>
      </c>
      <c r="I365" s="1">
        <v>36805</v>
      </c>
      <c r="J365" t="s">
        <v>627</v>
      </c>
      <c r="K365" t="s">
        <v>178</v>
      </c>
      <c r="L365" t="s">
        <v>21</v>
      </c>
      <c r="M365">
        <v>55000000</v>
      </c>
      <c r="N365" t="s">
        <v>22</v>
      </c>
      <c r="O365">
        <v>108</v>
      </c>
    </row>
    <row r="366" spans="1:15" x14ac:dyDescent="0.3">
      <c r="A366" t="s">
        <v>1115</v>
      </c>
      <c r="B366">
        <v>2010</v>
      </c>
      <c r="C366" t="s">
        <v>921</v>
      </c>
      <c r="D366" t="s">
        <v>1116</v>
      </c>
      <c r="E366" t="s">
        <v>1117</v>
      </c>
      <c r="F366">
        <v>106954678</v>
      </c>
      <c r="G366">
        <v>222443368</v>
      </c>
      <c r="H366">
        <v>329398046</v>
      </c>
      <c r="I366" s="1">
        <v>40515</v>
      </c>
      <c r="J366" t="s">
        <v>1118</v>
      </c>
      <c r="K366" t="s">
        <v>178</v>
      </c>
      <c r="L366" t="s">
        <v>144</v>
      </c>
      <c r="M366">
        <v>13000000</v>
      </c>
      <c r="N366" t="s">
        <v>145</v>
      </c>
      <c r="O366">
        <v>108</v>
      </c>
    </row>
    <row r="367" spans="1:15" x14ac:dyDescent="0.3">
      <c r="A367" t="s">
        <v>1119</v>
      </c>
      <c r="B367">
        <v>2000</v>
      </c>
      <c r="C367" t="s">
        <v>132</v>
      </c>
      <c r="D367" t="s">
        <v>452</v>
      </c>
      <c r="E367" t="s">
        <v>1120</v>
      </c>
      <c r="F367">
        <v>182618434</v>
      </c>
      <c r="G367">
        <v>146100000</v>
      </c>
      <c r="H367">
        <v>328718434</v>
      </c>
      <c r="I367" s="1">
        <v>36707</v>
      </c>
      <c r="J367" t="s">
        <v>1121</v>
      </c>
      <c r="K367" t="s">
        <v>92</v>
      </c>
      <c r="L367" t="s">
        <v>21</v>
      </c>
      <c r="M367">
        <v>140000000</v>
      </c>
      <c r="N367" t="s">
        <v>22</v>
      </c>
      <c r="O367">
        <v>130</v>
      </c>
    </row>
    <row r="368" spans="1:15" x14ac:dyDescent="0.3">
      <c r="A368" t="s">
        <v>1122</v>
      </c>
      <c r="B368">
        <v>2019</v>
      </c>
      <c r="C368" t="s">
        <v>273</v>
      </c>
      <c r="D368" t="s">
        <v>247</v>
      </c>
      <c r="E368" t="s">
        <v>1123</v>
      </c>
      <c r="F368">
        <v>171015687</v>
      </c>
      <c r="G368">
        <v>157333700</v>
      </c>
      <c r="H368">
        <v>328349387</v>
      </c>
      <c r="I368" s="1">
        <v>43600</v>
      </c>
      <c r="J368" t="s">
        <v>60</v>
      </c>
      <c r="K368" t="s">
        <v>92</v>
      </c>
      <c r="L368" t="s">
        <v>144</v>
      </c>
      <c r="M368">
        <v>75000000</v>
      </c>
      <c r="N368" t="s">
        <v>145</v>
      </c>
      <c r="O368">
        <v>130</v>
      </c>
    </row>
    <row r="369" spans="1:15" x14ac:dyDescent="0.3">
      <c r="A369" t="s">
        <v>1124</v>
      </c>
      <c r="B369">
        <v>1995</v>
      </c>
      <c r="C369" t="s">
        <v>102</v>
      </c>
      <c r="D369" t="s">
        <v>1125</v>
      </c>
      <c r="E369" t="s">
        <v>1126</v>
      </c>
      <c r="F369">
        <v>100125643</v>
      </c>
      <c r="G369">
        <v>227207916</v>
      </c>
      <c r="H369">
        <v>327333559</v>
      </c>
      <c r="I369" s="1">
        <v>34964</v>
      </c>
      <c r="J369" t="s">
        <v>1127</v>
      </c>
      <c r="K369" t="s">
        <v>126</v>
      </c>
      <c r="L369" t="s">
        <v>144</v>
      </c>
      <c r="M369">
        <v>33000000</v>
      </c>
      <c r="N369" t="s">
        <v>145</v>
      </c>
      <c r="O369">
        <v>127</v>
      </c>
    </row>
    <row r="370" spans="1:15" x14ac:dyDescent="0.3">
      <c r="A370" t="s">
        <v>1128</v>
      </c>
      <c r="B370">
        <v>2006</v>
      </c>
      <c r="C370" t="s">
        <v>16</v>
      </c>
      <c r="D370" t="s">
        <v>410</v>
      </c>
      <c r="E370" t="s">
        <v>1129</v>
      </c>
      <c r="F370">
        <v>124740460</v>
      </c>
      <c r="G370">
        <v>201965655</v>
      </c>
      <c r="H370">
        <v>326706115</v>
      </c>
      <c r="I370" s="1">
        <v>38898</v>
      </c>
      <c r="J370" t="s">
        <v>776</v>
      </c>
      <c r="K370" t="s">
        <v>792</v>
      </c>
      <c r="L370" t="s">
        <v>21</v>
      </c>
      <c r="M370">
        <v>35000000</v>
      </c>
      <c r="N370" t="s">
        <v>22</v>
      </c>
      <c r="O370">
        <v>109</v>
      </c>
    </row>
    <row r="371" spans="1:15" x14ac:dyDescent="0.3">
      <c r="A371" t="s">
        <v>1130</v>
      </c>
      <c r="B371">
        <v>2014</v>
      </c>
      <c r="C371" t="s">
        <v>16</v>
      </c>
      <c r="D371" t="s">
        <v>696</v>
      </c>
      <c r="E371" t="s">
        <v>1131</v>
      </c>
      <c r="F371">
        <v>89256424</v>
      </c>
      <c r="G371">
        <v>237222717</v>
      </c>
      <c r="H371">
        <v>326479141</v>
      </c>
      <c r="I371" s="1">
        <v>42005</v>
      </c>
      <c r="J371" t="s">
        <v>60</v>
      </c>
      <c r="K371" t="s">
        <v>178</v>
      </c>
      <c r="L371" t="s">
        <v>21</v>
      </c>
      <c r="M371">
        <v>48000000</v>
      </c>
      <c r="N371" t="s">
        <v>22</v>
      </c>
      <c r="O371">
        <v>108</v>
      </c>
    </row>
    <row r="372" spans="1:15" x14ac:dyDescent="0.3">
      <c r="A372" t="s">
        <v>1132</v>
      </c>
      <c r="B372">
        <v>2009</v>
      </c>
      <c r="C372" t="s">
        <v>24</v>
      </c>
      <c r="D372" t="s">
        <v>31</v>
      </c>
      <c r="E372" t="s">
        <v>1133</v>
      </c>
      <c r="F372">
        <v>137855863</v>
      </c>
      <c r="G372">
        <v>187430783</v>
      </c>
      <c r="H372">
        <v>325286646</v>
      </c>
      <c r="I372" s="1">
        <v>40065</v>
      </c>
      <c r="J372" t="s">
        <v>281</v>
      </c>
      <c r="K372" t="s">
        <v>389</v>
      </c>
      <c r="L372" t="s">
        <v>50</v>
      </c>
      <c r="M372">
        <v>200000000</v>
      </c>
      <c r="N372" t="s">
        <v>51</v>
      </c>
      <c r="O372">
        <v>96</v>
      </c>
    </row>
    <row r="373" spans="1:15" x14ac:dyDescent="0.3">
      <c r="A373" t="s">
        <v>1134</v>
      </c>
      <c r="B373">
        <v>2015</v>
      </c>
      <c r="C373" t="s">
        <v>30</v>
      </c>
      <c r="D373" t="s">
        <v>94</v>
      </c>
      <c r="E373" t="s">
        <v>1135</v>
      </c>
      <c r="F373">
        <v>162994032</v>
      </c>
      <c r="G373">
        <v>162192000</v>
      </c>
      <c r="H373">
        <v>325186032</v>
      </c>
      <c r="I373" s="1">
        <v>42032</v>
      </c>
      <c r="J373" t="s">
        <v>148</v>
      </c>
      <c r="K373" t="s">
        <v>468</v>
      </c>
      <c r="L373" t="s">
        <v>50</v>
      </c>
      <c r="M373">
        <v>74000000</v>
      </c>
      <c r="N373" t="s">
        <v>51</v>
      </c>
      <c r="O373">
        <v>92</v>
      </c>
    </row>
    <row r="374" spans="1:15" x14ac:dyDescent="0.3">
      <c r="A374" t="s">
        <v>1136</v>
      </c>
      <c r="B374">
        <v>1993</v>
      </c>
      <c r="C374" t="s">
        <v>41</v>
      </c>
      <c r="D374" t="s">
        <v>974</v>
      </c>
      <c r="E374" t="s">
        <v>1137</v>
      </c>
      <c r="F374">
        <v>96898818</v>
      </c>
      <c r="G374">
        <v>225262427</v>
      </c>
      <c r="H374">
        <v>322161245</v>
      </c>
      <c r="I374" s="1">
        <v>34318</v>
      </c>
      <c r="J374" t="s">
        <v>678</v>
      </c>
      <c r="K374" t="s">
        <v>1138</v>
      </c>
      <c r="L374" t="s">
        <v>144</v>
      </c>
      <c r="M374">
        <v>22000000</v>
      </c>
      <c r="N374" t="s">
        <v>145</v>
      </c>
      <c r="O374">
        <v>195</v>
      </c>
    </row>
    <row r="375" spans="1:15" x14ac:dyDescent="0.3">
      <c r="A375" t="s">
        <v>1139</v>
      </c>
      <c r="B375">
        <v>2010</v>
      </c>
      <c r="C375" t="s">
        <v>118</v>
      </c>
      <c r="D375" t="s">
        <v>274</v>
      </c>
      <c r="E375" t="s">
        <v>1140</v>
      </c>
      <c r="F375">
        <v>148415853</v>
      </c>
      <c r="G375">
        <v>173469912</v>
      </c>
      <c r="H375">
        <v>321885765</v>
      </c>
      <c r="I375" s="1">
        <v>40479</v>
      </c>
      <c r="J375" t="s">
        <v>1141</v>
      </c>
      <c r="K375" t="s">
        <v>282</v>
      </c>
      <c r="L375" t="s">
        <v>50</v>
      </c>
      <c r="M375">
        <v>130000000</v>
      </c>
      <c r="N375" t="s">
        <v>51</v>
      </c>
      <c r="O375">
        <v>95</v>
      </c>
    </row>
    <row r="376" spans="1:15" x14ac:dyDescent="0.3">
      <c r="A376" t="s">
        <v>1142</v>
      </c>
      <c r="B376">
        <v>2016</v>
      </c>
      <c r="C376" t="s">
        <v>132</v>
      </c>
      <c r="D376" t="s">
        <v>434</v>
      </c>
      <c r="E376" t="s">
        <v>1143</v>
      </c>
      <c r="F376">
        <v>102516140</v>
      </c>
      <c r="G376">
        <v>219318211</v>
      </c>
      <c r="H376">
        <v>321834351</v>
      </c>
      <c r="I376" s="1">
        <v>42529</v>
      </c>
      <c r="J376" t="s">
        <v>976</v>
      </c>
      <c r="K376" t="s">
        <v>234</v>
      </c>
      <c r="L376" t="s">
        <v>144</v>
      </c>
      <c r="M376">
        <v>40000000</v>
      </c>
      <c r="N376" t="s">
        <v>145</v>
      </c>
      <c r="O376">
        <v>134</v>
      </c>
    </row>
    <row r="377" spans="1:15" x14ac:dyDescent="0.3">
      <c r="A377" t="s">
        <v>1144</v>
      </c>
      <c r="B377">
        <v>2018</v>
      </c>
      <c r="C377" t="s">
        <v>41</v>
      </c>
      <c r="D377" t="s">
        <v>957</v>
      </c>
      <c r="E377" t="s">
        <v>1145</v>
      </c>
      <c r="F377">
        <v>85080171</v>
      </c>
      <c r="G377">
        <v>236672485</v>
      </c>
      <c r="H377">
        <v>321752656</v>
      </c>
      <c r="I377" s="1">
        <v>43420</v>
      </c>
      <c r="J377" t="s">
        <v>1146</v>
      </c>
      <c r="K377" t="s">
        <v>92</v>
      </c>
      <c r="L377" t="s">
        <v>21</v>
      </c>
      <c r="M377">
        <v>23000000</v>
      </c>
      <c r="N377" t="s">
        <v>22</v>
      </c>
      <c r="O377">
        <v>130</v>
      </c>
    </row>
    <row r="378" spans="1:15" x14ac:dyDescent="0.3">
      <c r="A378" t="s">
        <v>1147</v>
      </c>
      <c r="B378">
        <v>1992</v>
      </c>
      <c r="C378" t="s">
        <v>132</v>
      </c>
      <c r="D378" t="s">
        <v>410</v>
      </c>
      <c r="E378" t="s">
        <v>1148</v>
      </c>
      <c r="F378">
        <v>144731527</v>
      </c>
      <c r="G378">
        <v>177000000</v>
      </c>
      <c r="H378">
        <v>321731527</v>
      </c>
      <c r="I378" s="1">
        <v>33739</v>
      </c>
      <c r="J378" t="s">
        <v>60</v>
      </c>
      <c r="K378" t="s">
        <v>49</v>
      </c>
      <c r="L378" t="s">
        <v>144</v>
      </c>
      <c r="M378">
        <v>35000000</v>
      </c>
      <c r="N378" t="s">
        <v>145</v>
      </c>
      <c r="O378">
        <v>118</v>
      </c>
    </row>
    <row r="379" spans="1:15" x14ac:dyDescent="0.3">
      <c r="A379" t="s">
        <v>1149</v>
      </c>
      <c r="B379">
        <v>2010</v>
      </c>
      <c r="C379" t="s">
        <v>41</v>
      </c>
      <c r="D379" t="s">
        <v>31</v>
      </c>
      <c r="E379" t="s">
        <v>1150</v>
      </c>
      <c r="F379">
        <v>105269730</v>
      </c>
      <c r="G379">
        <v>216400011</v>
      </c>
      <c r="H379">
        <v>321669741</v>
      </c>
      <c r="I379" s="1">
        <v>40310</v>
      </c>
      <c r="J379" t="s">
        <v>1151</v>
      </c>
      <c r="K379" t="s">
        <v>271</v>
      </c>
      <c r="L379" t="s">
        <v>21</v>
      </c>
      <c r="M379">
        <v>200000000</v>
      </c>
      <c r="N379" t="s">
        <v>22</v>
      </c>
      <c r="O379">
        <v>140</v>
      </c>
    </row>
    <row r="380" spans="1:15" x14ac:dyDescent="0.3">
      <c r="A380" t="s">
        <v>1152</v>
      </c>
      <c r="B380">
        <v>2009</v>
      </c>
      <c r="C380" t="s">
        <v>675</v>
      </c>
      <c r="D380" t="s">
        <v>682</v>
      </c>
      <c r="E380" t="s">
        <v>1153</v>
      </c>
      <c r="F380">
        <v>120540719</v>
      </c>
      <c r="G380">
        <v>200917028</v>
      </c>
      <c r="H380">
        <v>321457747</v>
      </c>
      <c r="I380" s="1">
        <v>40044</v>
      </c>
      <c r="J380" t="s">
        <v>1154</v>
      </c>
      <c r="K380" t="s">
        <v>220</v>
      </c>
      <c r="L380" t="s">
        <v>144</v>
      </c>
      <c r="M380">
        <v>70000000</v>
      </c>
      <c r="N380" t="s">
        <v>145</v>
      </c>
      <c r="O380">
        <v>153</v>
      </c>
    </row>
    <row r="381" spans="1:15" x14ac:dyDescent="0.3">
      <c r="A381" t="s">
        <v>1155</v>
      </c>
      <c r="B381">
        <v>2013</v>
      </c>
      <c r="C381" t="s">
        <v>132</v>
      </c>
      <c r="D381" t="s">
        <v>1156</v>
      </c>
      <c r="E381" t="s">
        <v>1157</v>
      </c>
      <c r="F381">
        <v>137446368</v>
      </c>
      <c r="G381">
        <v>182959874</v>
      </c>
      <c r="H381">
        <v>320406242</v>
      </c>
      <c r="I381" s="1">
        <v>41473</v>
      </c>
      <c r="J381" t="s">
        <v>976</v>
      </c>
      <c r="K381" t="s">
        <v>285</v>
      </c>
      <c r="L381" t="s">
        <v>144</v>
      </c>
      <c r="M381">
        <v>20000000</v>
      </c>
      <c r="N381" t="s">
        <v>145</v>
      </c>
      <c r="O381">
        <v>112</v>
      </c>
    </row>
    <row r="382" spans="1:15" x14ac:dyDescent="0.3">
      <c r="A382" t="s">
        <v>1158</v>
      </c>
      <c r="B382">
        <v>2020</v>
      </c>
      <c r="C382" t="s">
        <v>30</v>
      </c>
      <c r="D382" t="s">
        <v>741</v>
      </c>
      <c r="E382" t="s">
        <v>1159</v>
      </c>
      <c r="F382">
        <v>148974665</v>
      </c>
      <c r="G382">
        <v>170741018</v>
      </c>
      <c r="H382">
        <v>319715683</v>
      </c>
      <c r="I382" s="1">
        <v>43873</v>
      </c>
      <c r="J382" t="s">
        <v>1100</v>
      </c>
      <c r="K382" t="s">
        <v>1160</v>
      </c>
      <c r="L382" t="s">
        <v>50</v>
      </c>
      <c r="M382">
        <v>85000000</v>
      </c>
      <c r="N382" t="s">
        <v>51</v>
      </c>
      <c r="O382">
        <v>99</v>
      </c>
    </row>
    <row r="383" spans="1:15" x14ac:dyDescent="0.3">
      <c r="A383" t="s">
        <v>1161</v>
      </c>
      <c r="B383">
        <v>2010</v>
      </c>
      <c r="C383" t="s">
        <v>30</v>
      </c>
      <c r="D383" t="s">
        <v>42</v>
      </c>
      <c r="E383" t="s">
        <v>1162</v>
      </c>
      <c r="F383">
        <v>131772187</v>
      </c>
      <c r="G383">
        <v>187941694</v>
      </c>
      <c r="H383">
        <v>319713881</v>
      </c>
      <c r="I383" s="1">
        <v>40360</v>
      </c>
      <c r="J383" t="s">
        <v>814</v>
      </c>
      <c r="K383" t="s">
        <v>65</v>
      </c>
      <c r="L383" t="s">
        <v>50</v>
      </c>
      <c r="M383">
        <v>150000000</v>
      </c>
      <c r="N383" t="s">
        <v>51</v>
      </c>
      <c r="O383">
        <v>103</v>
      </c>
    </row>
    <row r="384" spans="1:15" x14ac:dyDescent="0.3">
      <c r="A384" t="s">
        <v>1163</v>
      </c>
      <c r="B384">
        <v>2009</v>
      </c>
      <c r="C384" t="s">
        <v>24</v>
      </c>
      <c r="D384" t="s">
        <v>434</v>
      </c>
      <c r="E384" t="s">
        <v>1164</v>
      </c>
      <c r="F384">
        <v>163958031</v>
      </c>
      <c r="G384">
        <v>153417000</v>
      </c>
      <c r="H384">
        <v>317375031</v>
      </c>
      <c r="I384" s="1">
        <v>39981</v>
      </c>
      <c r="J384" t="s">
        <v>818</v>
      </c>
      <c r="K384" t="s">
        <v>178</v>
      </c>
      <c r="L384" t="s">
        <v>21</v>
      </c>
      <c r="M384">
        <v>40000000</v>
      </c>
      <c r="N384" t="s">
        <v>22</v>
      </c>
      <c r="O384">
        <v>108</v>
      </c>
    </row>
    <row r="385" spans="1:15" x14ac:dyDescent="0.3">
      <c r="A385" t="s">
        <v>1165</v>
      </c>
      <c r="B385">
        <v>2001</v>
      </c>
      <c r="C385" t="s">
        <v>41</v>
      </c>
      <c r="D385" t="s">
        <v>348</v>
      </c>
      <c r="E385" t="s">
        <v>1166</v>
      </c>
      <c r="F385">
        <v>170742341</v>
      </c>
      <c r="G385">
        <v>146048916</v>
      </c>
      <c r="H385">
        <v>316791257</v>
      </c>
      <c r="I385" s="1">
        <v>37246</v>
      </c>
      <c r="J385" t="s">
        <v>1167</v>
      </c>
      <c r="K385" t="s">
        <v>413</v>
      </c>
      <c r="L385" t="s">
        <v>21</v>
      </c>
      <c r="M385">
        <v>58000000</v>
      </c>
      <c r="N385" t="s">
        <v>22</v>
      </c>
      <c r="O385">
        <v>135</v>
      </c>
    </row>
    <row r="386" spans="1:15" x14ac:dyDescent="0.3">
      <c r="A386" t="s">
        <v>1168</v>
      </c>
      <c r="B386">
        <v>1997</v>
      </c>
      <c r="C386" t="s">
        <v>108</v>
      </c>
      <c r="D386" t="s">
        <v>741</v>
      </c>
      <c r="E386" t="s">
        <v>1169</v>
      </c>
      <c r="F386">
        <v>172956409</v>
      </c>
      <c r="G386">
        <v>142200000</v>
      </c>
      <c r="H386">
        <v>315156409</v>
      </c>
      <c r="I386" s="1">
        <v>35636</v>
      </c>
      <c r="J386" t="s">
        <v>134</v>
      </c>
      <c r="K386" t="s">
        <v>44</v>
      </c>
      <c r="L386" t="s">
        <v>144</v>
      </c>
      <c r="M386">
        <v>85000000</v>
      </c>
      <c r="N386" t="s">
        <v>145</v>
      </c>
      <c r="O386">
        <v>124</v>
      </c>
    </row>
    <row r="387" spans="1:15" x14ac:dyDescent="0.3">
      <c r="A387" t="s">
        <v>1170</v>
      </c>
      <c r="B387">
        <v>2012</v>
      </c>
      <c r="C387" t="s">
        <v>273</v>
      </c>
      <c r="D387" t="s">
        <v>227</v>
      </c>
      <c r="E387" t="s">
        <v>1171</v>
      </c>
      <c r="F387">
        <v>85028192</v>
      </c>
      <c r="G387">
        <v>229947763</v>
      </c>
      <c r="H387">
        <v>314975955</v>
      </c>
      <c r="I387" s="1">
        <v>41136</v>
      </c>
      <c r="J387" t="s">
        <v>110</v>
      </c>
      <c r="K387" t="s">
        <v>65</v>
      </c>
      <c r="L387" t="s">
        <v>144</v>
      </c>
      <c r="M387">
        <v>100000000</v>
      </c>
      <c r="N387" t="s">
        <v>145</v>
      </c>
      <c r="O387">
        <v>103</v>
      </c>
    </row>
    <row r="388" spans="1:15" x14ac:dyDescent="0.3">
      <c r="A388" t="s">
        <v>1172</v>
      </c>
      <c r="B388">
        <v>2005</v>
      </c>
      <c r="C388" t="s">
        <v>24</v>
      </c>
      <c r="D388" t="s">
        <v>42</v>
      </c>
      <c r="E388" t="s">
        <v>1173</v>
      </c>
      <c r="F388">
        <v>135386665</v>
      </c>
      <c r="G388">
        <v>179046172</v>
      </c>
      <c r="H388">
        <v>314432837</v>
      </c>
      <c r="I388" s="1">
        <v>38660</v>
      </c>
      <c r="J388" t="s">
        <v>605</v>
      </c>
      <c r="K388" t="s">
        <v>909</v>
      </c>
      <c r="L388" t="s">
        <v>150</v>
      </c>
      <c r="M388">
        <v>150000000</v>
      </c>
      <c r="N388" t="s">
        <v>151</v>
      </c>
      <c r="O388">
        <v>81</v>
      </c>
    </row>
    <row r="389" spans="1:15" x14ac:dyDescent="0.3">
      <c r="A389" t="s">
        <v>1174</v>
      </c>
      <c r="B389">
        <v>1997</v>
      </c>
      <c r="C389" t="s">
        <v>108</v>
      </c>
      <c r="D389" t="s">
        <v>398</v>
      </c>
      <c r="E389" t="s">
        <v>1175</v>
      </c>
      <c r="F389">
        <v>148478011</v>
      </c>
      <c r="G389">
        <v>165700000</v>
      </c>
      <c r="H389">
        <v>314178011</v>
      </c>
      <c r="I389" s="1">
        <v>35787</v>
      </c>
      <c r="J389" t="s">
        <v>818</v>
      </c>
      <c r="K389" t="s">
        <v>245</v>
      </c>
      <c r="L389" t="s">
        <v>21</v>
      </c>
      <c r="M389">
        <v>50000000</v>
      </c>
      <c r="N389" t="s">
        <v>22</v>
      </c>
      <c r="O389">
        <v>139</v>
      </c>
    </row>
    <row r="390" spans="1:15" x14ac:dyDescent="0.3">
      <c r="A390" t="s">
        <v>1176</v>
      </c>
      <c r="B390">
        <v>1999</v>
      </c>
      <c r="C390" t="s">
        <v>102</v>
      </c>
      <c r="D390" t="s">
        <v>1125</v>
      </c>
      <c r="E390" t="s">
        <v>1177</v>
      </c>
      <c r="F390">
        <v>206040086</v>
      </c>
      <c r="G390">
        <v>107661208</v>
      </c>
      <c r="H390">
        <v>313701294</v>
      </c>
      <c r="I390" s="1">
        <v>36320</v>
      </c>
      <c r="J390" t="s">
        <v>1178</v>
      </c>
      <c r="K390" t="s">
        <v>282</v>
      </c>
      <c r="L390" t="s">
        <v>21</v>
      </c>
      <c r="M390">
        <v>33000000</v>
      </c>
      <c r="N390" t="s">
        <v>22</v>
      </c>
      <c r="O390">
        <v>95</v>
      </c>
    </row>
    <row r="391" spans="1:15" x14ac:dyDescent="0.3">
      <c r="A391" t="s">
        <v>1179</v>
      </c>
      <c r="B391">
        <v>2019</v>
      </c>
      <c r="C391" t="s">
        <v>273</v>
      </c>
      <c r="D391" t="s">
        <v>434</v>
      </c>
      <c r="E391" t="s">
        <v>1180</v>
      </c>
      <c r="F391">
        <v>165363234</v>
      </c>
      <c r="G391">
        <v>147534686</v>
      </c>
      <c r="H391">
        <v>312897920</v>
      </c>
      <c r="I391" s="1">
        <v>43790</v>
      </c>
      <c r="J391" t="s">
        <v>1181</v>
      </c>
      <c r="K391" t="s">
        <v>92</v>
      </c>
      <c r="L391" t="s">
        <v>21</v>
      </c>
      <c r="M391">
        <v>40000000</v>
      </c>
      <c r="N391" t="s">
        <v>22</v>
      </c>
      <c r="O391">
        <v>130</v>
      </c>
    </row>
    <row r="392" spans="1:15" x14ac:dyDescent="0.3">
      <c r="A392" t="s">
        <v>1182</v>
      </c>
      <c r="B392">
        <v>2015</v>
      </c>
      <c r="C392" t="s">
        <v>16</v>
      </c>
      <c r="D392" t="s">
        <v>770</v>
      </c>
      <c r="E392" t="s">
        <v>1183</v>
      </c>
      <c r="F392">
        <v>81697192</v>
      </c>
      <c r="G392">
        <v>230598864</v>
      </c>
      <c r="H392">
        <v>312296056</v>
      </c>
      <c r="I392" s="1">
        <v>42256</v>
      </c>
      <c r="J392" t="s">
        <v>125</v>
      </c>
      <c r="K392" t="s">
        <v>428</v>
      </c>
      <c r="L392" t="s">
        <v>21</v>
      </c>
      <c r="M392">
        <v>61000000</v>
      </c>
      <c r="N392" t="s">
        <v>22</v>
      </c>
      <c r="O392">
        <v>131</v>
      </c>
    </row>
    <row r="393" spans="1:15" x14ac:dyDescent="0.3">
      <c r="A393" t="s">
        <v>1184</v>
      </c>
      <c r="B393">
        <v>2016</v>
      </c>
      <c r="C393" t="s">
        <v>1185</v>
      </c>
      <c r="D393" t="s">
        <v>434</v>
      </c>
      <c r="E393" t="s">
        <v>1186</v>
      </c>
      <c r="F393">
        <v>26830068</v>
      </c>
      <c r="G393">
        <v>285412558</v>
      </c>
      <c r="H393">
        <v>312242626</v>
      </c>
      <c r="I393" s="1">
        <v>42727</v>
      </c>
      <c r="J393" t="s">
        <v>1187</v>
      </c>
      <c r="K393" t="s">
        <v>437</v>
      </c>
      <c r="L393" t="s">
        <v>144</v>
      </c>
      <c r="M393">
        <v>40000000</v>
      </c>
      <c r="N393" t="s">
        <v>145</v>
      </c>
      <c r="O393">
        <v>107</v>
      </c>
    </row>
    <row r="394" spans="1:15" x14ac:dyDescent="0.3">
      <c r="A394" t="s">
        <v>1188</v>
      </c>
      <c r="B394">
        <v>2017</v>
      </c>
      <c r="C394" t="s">
        <v>132</v>
      </c>
      <c r="D394" t="s">
        <v>169</v>
      </c>
      <c r="E394" t="s">
        <v>1189</v>
      </c>
      <c r="F394">
        <v>175936671</v>
      </c>
      <c r="G394">
        <v>136200000</v>
      </c>
      <c r="H394">
        <v>312136671</v>
      </c>
      <c r="I394" s="1">
        <v>42768</v>
      </c>
      <c r="J394" t="s">
        <v>717</v>
      </c>
      <c r="K394" t="s">
        <v>621</v>
      </c>
      <c r="L394" t="s">
        <v>50</v>
      </c>
      <c r="M394">
        <v>80000000</v>
      </c>
      <c r="N394" t="s">
        <v>51</v>
      </c>
      <c r="O394">
        <v>104</v>
      </c>
    </row>
    <row r="395" spans="1:15" x14ac:dyDescent="0.3">
      <c r="A395" t="s">
        <v>1190</v>
      </c>
      <c r="B395">
        <v>2010</v>
      </c>
      <c r="C395" t="s">
        <v>41</v>
      </c>
      <c r="D395" t="s">
        <v>227</v>
      </c>
      <c r="E395" t="s">
        <v>1191</v>
      </c>
      <c r="F395">
        <v>148438600</v>
      </c>
      <c r="G395">
        <v>162211985</v>
      </c>
      <c r="H395">
        <v>310650585</v>
      </c>
      <c r="I395" s="1">
        <v>40534</v>
      </c>
      <c r="J395" t="s">
        <v>627</v>
      </c>
      <c r="K395" t="s">
        <v>195</v>
      </c>
      <c r="L395" t="s">
        <v>21</v>
      </c>
      <c r="M395">
        <v>100000000</v>
      </c>
      <c r="N395" t="s">
        <v>22</v>
      </c>
      <c r="O395">
        <v>98</v>
      </c>
    </row>
    <row r="396" spans="1:15" x14ac:dyDescent="0.3">
      <c r="A396" t="s">
        <v>1192</v>
      </c>
      <c r="B396">
        <v>2008</v>
      </c>
      <c r="C396" t="s">
        <v>24</v>
      </c>
      <c r="D396" t="s">
        <v>42</v>
      </c>
      <c r="E396" t="s">
        <v>1193</v>
      </c>
      <c r="F396">
        <v>114053579</v>
      </c>
      <c r="G396">
        <v>195926415</v>
      </c>
      <c r="H396">
        <v>309979994</v>
      </c>
      <c r="I396" s="1">
        <v>39773</v>
      </c>
      <c r="J396" t="s">
        <v>1194</v>
      </c>
      <c r="K396" t="s">
        <v>389</v>
      </c>
      <c r="L396" t="s">
        <v>50</v>
      </c>
      <c r="M396">
        <v>150000000</v>
      </c>
      <c r="N396" t="s">
        <v>51</v>
      </c>
      <c r="O396">
        <v>96</v>
      </c>
    </row>
    <row r="397" spans="1:15" x14ac:dyDescent="0.3">
      <c r="A397" t="s">
        <v>1195</v>
      </c>
      <c r="B397">
        <v>1999</v>
      </c>
      <c r="C397" t="s">
        <v>30</v>
      </c>
      <c r="D397" t="s">
        <v>682</v>
      </c>
      <c r="E397" t="s">
        <v>1196</v>
      </c>
      <c r="F397">
        <v>152257509</v>
      </c>
      <c r="G397">
        <v>157202783</v>
      </c>
      <c r="H397">
        <v>309460292</v>
      </c>
      <c r="I397" s="1">
        <v>36371</v>
      </c>
      <c r="J397" t="s">
        <v>627</v>
      </c>
      <c r="K397" t="s">
        <v>515</v>
      </c>
      <c r="L397" t="s">
        <v>50</v>
      </c>
      <c r="M397">
        <v>70000000</v>
      </c>
      <c r="N397" t="s">
        <v>51</v>
      </c>
      <c r="O397">
        <v>116</v>
      </c>
    </row>
    <row r="398" spans="1:15" x14ac:dyDescent="0.3">
      <c r="A398" t="s">
        <v>1197</v>
      </c>
      <c r="B398">
        <v>2009</v>
      </c>
      <c r="C398" t="s">
        <v>132</v>
      </c>
      <c r="D398" t="s">
        <v>1198</v>
      </c>
      <c r="E398" t="s">
        <v>1199</v>
      </c>
      <c r="F398">
        <v>255982860</v>
      </c>
      <c r="G398">
        <v>53248834</v>
      </c>
      <c r="H398">
        <v>309231694</v>
      </c>
      <c r="I398" s="1">
        <v>40137</v>
      </c>
      <c r="J398" t="s">
        <v>1200</v>
      </c>
      <c r="K398" t="s">
        <v>86</v>
      </c>
      <c r="L398" t="s">
        <v>21</v>
      </c>
      <c r="M398">
        <v>29000000</v>
      </c>
      <c r="N398" t="s">
        <v>22</v>
      </c>
      <c r="O398">
        <v>129</v>
      </c>
    </row>
    <row r="399" spans="1:15" x14ac:dyDescent="0.3">
      <c r="A399" t="s">
        <v>1201</v>
      </c>
      <c r="B399">
        <v>2014</v>
      </c>
      <c r="C399" t="s">
        <v>16</v>
      </c>
      <c r="D399" t="s">
        <v>1202</v>
      </c>
      <c r="E399" t="s">
        <v>1203</v>
      </c>
      <c r="F399">
        <v>124872350</v>
      </c>
      <c r="G399">
        <v>182294484</v>
      </c>
      <c r="H399">
        <v>307166834</v>
      </c>
      <c r="I399" s="1">
        <v>41794</v>
      </c>
      <c r="J399" t="s">
        <v>33</v>
      </c>
      <c r="K399" t="s">
        <v>532</v>
      </c>
      <c r="L399" t="s">
        <v>21</v>
      </c>
      <c r="M399">
        <v>12000000</v>
      </c>
      <c r="N399" t="s">
        <v>22</v>
      </c>
      <c r="O399">
        <v>126</v>
      </c>
    </row>
    <row r="400" spans="1:15" x14ac:dyDescent="0.3">
      <c r="A400" t="s">
        <v>1204</v>
      </c>
      <c r="B400">
        <v>2006</v>
      </c>
      <c r="C400" t="s">
        <v>108</v>
      </c>
      <c r="D400" t="s">
        <v>140</v>
      </c>
      <c r="E400" t="s">
        <v>1205</v>
      </c>
      <c r="F400">
        <v>163566459</v>
      </c>
      <c r="G400">
        <v>143561166</v>
      </c>
      <c r="H400">
        <v>307127625</v>
      </c>
      <c r="I400" s="1">
        <v>39066</v>
      </c>
      <c r="J400" t="s">
        <v>1167</v>
      </c>
      <c r="K400" t="s">
        <v>396</v>
      </c>
      <c r="L400" t="s">
        <v>21</v>
      </c>
      <c r="M400">
        <v>55000000</v>
      </c>
      <c r="N400" t="s">
        <v>22</v>
      </c>
      <c r="O400">
        <v>117</v>
      </c>
    </row>
    <row r="401" spans="1:15" x14ac:dyDescent="0.3">
      <c r="A401" t="s">
        <v>1206</v>
      </c>
      <c r="B401">
        <v>2012</v>
      </c>
      <c r="C401" t="s">
        <v>118</v>
      </c>
      <c r="D401" t="s">
        <v>376</v>
      </c>
      <c r="E401" t="s">
        <v>1207</v>
      </c>
      <c r="F401">
        <v>103412758</v>
      </c>
      <c r="G401">
        <v>203528912</v>
      </c>
      <c r="H401">
        <v>306941670</v>
      </c>
      <c r="I401" s="1">
        <v>41234</v>
      </c>
      <c r="J401" t="s">
        <v>444</v>
      </c>
      <c r="K401" t="s">
        <v>364</v>
      </c>
      <c r="L401" t="s">
        <v>50</v>
      </c>
      <c r="M401">
        <v>145000000</v>
      </c>
      <c r="N401" t="s">
        <v>51</v>
      </c>
      <c r="O401">
        <v>97</v>
      </c>
    </row>
    <row r="402" spans="1:15" x14ac:dyDescent="0.3">
      <c r="A402" t="s">
        <v>1208</v>
      </c>
      <c r="B402">
        <v>2002</v>
      </c>
      <c r="C402" t="s">
        <v>1106</v>
      </c>
      <c r="D402" t="s">
        <v>196</v>
      </c>
      <c r="E402" t="s">
        <v>1209</v>
      </c>
      <c r="F402">
        <v>170687518</v>
      </c>
      <c r="G402">
        <v>136089214</v>
      </c>
      <c r="H402">
        <v>306776732</v>
      </c>
      <c r="I402" s="1">
        <v>37313</v>
      </c>
      <c r="J402" t="s">
        <v>1210</v>
      </c>
      <c r="K402" t="s">
        <v>602</v>
      </c>
      <c r="L402" t="s">
        <v>21</v>
      </c>
      <c r="M402">
        <v>45000000</v>
      </c>
      <c r="N402" t="s">
        <v>22</v>
      </c>
      <c r="O402">
        <v>113</v>
      </c>
    </row>
    <row r="403" spans="1:15" x14ac:dyDescent="0.3">
      <c r="A403" t="s">
        <v>1211</v>
      </c>
      <c r="B403">
        <v>2017</v>
      </c>
      <c r="C403" t="s">
        <v>132</v>
      </c>
      <c r="D403" t="s">
        <v>676</v>
      </c>
      <c r="E403" t="s">
        <v>1212</v>
      </c>
      <c r="F403">
        <v>102092201</v>
      </c>
      <c r="G403">
        <v>204423683</v>
      </c>
      <c r="H403">
        <v>306515884</v>
      </c>
      <c r="I403" s="1">
        <v>42950</v>
      </c>
      <c r="J403" t="s">
        <v>976</v>
      </c>
      <c r="K403" t="s">
        <v>792</v>
      </c>
      <c r="L403" t="s">
        <v>144</v>
      </c>
      <c r="M403">
        <v>15000000</v>
      </c>
      <c r="N403" t="s">
        <v>145</v>
      </c>
      <c r="O403">
        <v>109</v>
      </c>
    </row>
    <row r="404" spans="1:15" x14ac:dyDescent="0.3">
      <c r="A404" t="s">
        <v>1213</v>
      </c>
      <c r="B404">
        <v>2011</v>
      </c>
      <c r="C404" t="s">
        <v>41</v>
      </c>
      <c r="D404" t="s">
        <v>690</v>
      </c>
      <c r="E404" t="s">
        <v>1214</v>
      </c>
      <c r="F404">
        <v>169106725</v>
      </c>
      <c r="G404">
        <v>137335360</v>
      </c>
      <c r="H404">
        <v>306442085</v>
      </c>
      <c r="I404" s="1">
        <v>40675</v>
      </c>
      <c r="J404" t="s">
        <v>529</v>
      </c>
      <c r="K404" t="s">
        <v>542</v>
      </c>
      <c r="L404" t="s">
        <v>144</v>
      </c>
      <c r="M404">
        <v>32500000</v>
      </c>
      <c r="N404" t="s">
        <v>145</v>
      </c>
      <c r="O404">
        <v>125</v>
      </c>
    </row>
    <row r="405" spans="1:15" x14ac:dyDescent="0.3">
      <c r="A405" t="s">
        <v>1215</v>
      </c>
      <c r="B405">
        <v>2018</v>
      </c>
      <c r="C405" t="s">
        <v>41</v>
      </c>
      <c r="D405" t="s">
        <v>180</v>
      </c>
      <c r="E405" t="s">
        <v>1216</v>
      </c>
      <c r="F405">
        <v>68420120</v>
      </c>
      <c r="G405">
        <v>236448841</v>
      </c>
      <c r="H405">
        <v>304868961</v>
      </c>
      <c r="I405" s="1">
        <v>43292</v>
      </c>
      <c r="J405" t="s">
        <v>110</v>
      </c>
      <c r="K405" t="s">
        <v>81</v>
      </c>
      <c r="L405" t="s">
        <v>21</v>
      </c>
      <c r="M405">
        <v>125000000</v>
      </c>
      <c r="N405" t="s">
        <v>22</v>
      </c>
      <c r="O405">
        <v>102</v>
      </c>
    </row>
    <row r="406" spans="1:15" x14ac:dyDescent="0.3">
      <c r="A406" t="s">
        <v>1217</v>
      </c>
      <c r="B406">
        <v>2013</v>
      </c>
      <c r="C406" t="s">
        <v>16</v>
      </c>
      <c r="D406" t="s">
        <v>470</v>
      </c>
      <c r="E406" t="s">
        <v>1218</v>
      </c>
      <c r="F406">
        <v>67349198</v>
      </c>
      <c r="G406">
        <v>237304984</v>
      </c>
      <c r="H406">
        <v>304654182</v>
      </c>
      <c r="I406" s="1">
        <v>41311</v>
      </c>
      <c r="J406" t="s">
        <v>825</v>
      </c>
      <c r="K406" t="s">
        <v>195</v>
      </c>
      <c r="L406" t="s">
        <v>144</v>
      </c>
      <c r="M406">
        <v>92000000</v>
      </c>
      <c r="N406" t="s">
        <v>145</v>
      </c>
      <c r="O406">
        <v>98</v>
      </c>
    </row>
    <row r="407" spans="1:15" x14ac:dyDescent="0.3">
      <c r="A407" t="s">
        <v>1219</v>
      </c>
      <c r="B407">
        <v>2016</v>
      </c>
      <c r="C407" t="s">
        <v>108</v>
      </c>
      <c r="D407" t="s">
        <v>345</v>
      </c>
      <c r="E407" t="s">
        <v>1220</v>
      </c>
      <c r="F407">
        <v>100014699</v>
      </c>
      <c r="G407">
        <v>203129453</v>
      </c>
      <c r="H407">
        <v>303144152</v>
      </c>
      <c r="I407" s="1">
        <v>42725</v>
      </c>
      <c r="J407" t="s">
        <v>1221</v>
      </c>
      <c r="K407" t="s">
        <v>515</v>
      </c>
      <c r="L407" t="s">
        <v>21</v>
      </c>
      <c r="M407">
        <v>110000000</v>
      </c>
      <c r="N407" t="s">
        <v>22</v>
      </c>
      <c r="O407">
        <v>116</v>
      </c>
    </row>
    <row r="408" spans="1:15" x14ac:dyDescent="0.3">
      <c r="A408" t="s">
        <v>1222</v>
      </c>
      <c r="B408">
        <v>2012</v>
      </c>
      <c r="C408" t="s">
        <v>41</v>
      </c>
      <c r="D408" t="s">
        <v>1223</v>
      </c>
      <c r="E408" t="s">
        <v>1224</v>
      </c>
      <c r="F408">
        <v>65422625</v>
      </c>
      <c r="G408">
        <v>237602860</v>
      </c>
      <c r="H408">
        <v>303025485</v>
      </c>
      <c r="I408" s="1">
        <v>41010</v>
      </c>
      <c r="J408" t="s">
        <v>125</v>
      </c>
      <c r="K408" t="s">
        <v>428</v>
      </c>
      <c r="L408" t="s">
        <v>21</v>
      </c>
      <c r="M408">
        <v>209000000</v>
      </c>
      <c r="N408" t="s">
        <v>22</v>
      </c>
      <c r="O408">
        <v>131</v>
      </c>
    </row>
    <row r="409" spans="1:15" x14ac:dyDescent="0.3">
      <c r="A409" t="s">
        <v>1225</v>
      </c>
      <c r="B409">
        <v>2009</v>
      </c>
      <c r="C409" t="s">
        <v>30</v>
      </c>
      <c r="D409" t="s">
        <v>201</v>
      </c>
      <c r="E409" t="s">
        <v>1226</v>
      </c>
      <c r="F409">
        <v>150201498</v>
      </c>
      <c r="G409">
        <v>152267519</v>
      </c>
      <c r="H409">
        <v>302469017</v>
      </c>
      <c r="I409" s="1">
        <v>40030</v>
      </c>
      <c r="J409" t="s">
        <v>125</v>
      </c>
      <c r="K409" t="s">
        <v>49</v>
      </c>
      <c r="L409" t="s">
        <v>21</v>
      </c>
      <c r="M409">
        <v>175000000</v>
      </c>
      <c r="N409" t="s">
        <v>22</v>
      </c>
      <c r="O409">
        <v>118</v>
      </c>
    </row>
    <row r="410" spans="1:15" x14ac:dyDescent="0.3">
      <c r="A410" t="s">
        <v>1227</v>
      </c>
      <c r="B410">
        <v>2012</v>
      </c>
      <c r="C410" t="s">
        <v>132</v>
      </c>
      <c r="D410" t="s">
        <v>42</v>
      </c>
      <c r="E410" t="s">
        <v>1228</v>
      </c>
      <c r="F410">
        <v>83670083</v>
      </c>
      <c r="G410">
        <v>218300000</v>
      </c>
      <c r="H410">
        <v>301970083</v>
      </c>
      <c r="I410" s="1">
        <v>40996</v>
      </c>
      <c r="J410" t="s">
        <v>157</v>
      </c>
      <c r="K410" t="s">
        <v>1160</v>
      </c>
      <c r="L410" t="s">
        <v>21</v>
      </c>
      <c r="M410">
        <v>150000000</v>
      </c>
      <c r="N410" t="s">
        <v>22</v>
      </c>
      <c r="O410">
        <v>99</v>
      </c>
    </row>
    <row r="411" spans="1:15" x14ac:dyDescent="0.3">
      <c r="A411" t="s">
        <v>1229</v>
      </c>
      <c r="B411">
        <v>2007</v>
      </c>
      <c r="C411" t="s">
        <v>16</v>
      </c>
      <c r="D411" t="s">
        <v>274</v>
      </c>
      <c r="E411" t="s">
        <v>1230</v>
      </c>
      <c r="F411">
        <v>131921738</v>
      </c>
      <c r="G411">
        <v>169991393</v>
      </c>
      <c r="H411">
        <v>301913131</v>
      </c>
      <c r="I411" s="1">
        <v>39246</v>
      </c>
      <c r="J411" t="s">
        <v>19</v>
      </c>
      <c r="K411" t="s">
        <v>468</v>
      </c>
      <c r="L411" t="s">
        <v>50</v>
      </c>
      <c r="M411">
        <v>130000000</v>
      </c>
      <c r="N411" t="s">
        <v>51</v>
      </c>
      <c r="O411">
        <v>92</v>
      </c>
    </row>
    <row r="412" spans="1:15" x14ac:dyDescent="0.3">
      <c r="A412" t="s">
        <v>1231</v>
      </c>
      <c r="B412">
        <v>1978</v>
      </c>
      <c r="C412" t="s">
        <v>132</v>
      </c>
      <c r="D412" t="s">
        <v>140</v>
      </c>
      <c r="E412" t="s">
        <v>1232</v>
      </c>
      <c r="F412">
        <v>134478449</v>
      </c>
      <c r="G412">
        <v>166000000</v>
      </c>
      <c r="H412">
        <v>300478449</v>
      </c>
      <c r="I412" s="1">
        <v>28839</v>
      </c>
      <c r="J412" t="s">
        <v>38</v>
      </c>
      <c r="K412" t="s">
        <v>56</v>
      </c>
      <c r="L412" t="s">
        <v>50</v>
      </c>
      <c r="M412">
        <v>55000000</v>
      </c>
      <c r="N412" t="s">
        <v>51</v>
      </c>
      <c r="O412">
        <v>143</v>
      </c>
    </row>
    <row r="413" spans="1:15" x14ac:dyDescent="0.3">
      <c r="A413" t="s">
        <v>1233</v>
      </c>
      <c r="B413">
        <v>2010</v>
      </c>
      <c r="C413" t="s">
        <v>1185</v>
      </c>
      <c r="D413" t="s">
        <v>659</v>
      </c>
      <c r="E413" t="s">
        <v>1234</v>
      </c>
      <c r="F413">
        <v>60128566</v>
      </c>
      <c r="G413">
        <v>240099518</v>
      </c>
      <c r="H413">
        <v>300228084</v>
      </c>
      <c r="I413" s="1">
        <v>40430</v>
      </c>
      <c r="J413" t="s">
        <v>1187</v>
      </c>
      <c r="K413" t="s">
        <v>389</v>
      </c>
      <c r="L413" t="s">
        <v>144</v>
      </c>
      <c r="M413">
        <v>60000000</v>
      </c>
      <c r="N413" t="s">
        <v>145</v>
      </c>
      <c r="O413">
        <v>96</v>
      </c>
    </row>
    <row r="414" spans="1:15" x14ac:dyDescent="0.3">
      <c r="A414" t="s">
        <v>1235</v>
      </c>
      <c r="B414">
        <v>2004</v>
      </c>
      <c r="C414" t="s">
        <v>41</v>
      </c>
      <c r="D414" t="s">
        <v>83</v>
      </c>
      <c r="E414" t="s">
        <v>1236</v>
      </c>
      <c r="F414">
        <v>120177084</v>
      </c>
      <c r="G414">
        <v>179980554</v>
      </c>
      <c r="H414">
        <v>300157638</v>
      </c>
      <c r="I414" s="1">
        <v>38112</v>
      </c>
      <c r="J414" t="s">
        <v>765</v>
      </c>
      <c r="K414" t="s">
        <v>428</v>
      </c>
      <c r="L414" t="s">
        <v>21</v>
      </c>
      <c r="M414">
        <v>160000000</v>
      </c>
      <c r="N414" t="s">
        <v>22</v>
      </c>
      <c r="O414">
        <v>131</v>
      </c>
    </row>
    <row r="415" spans="1:15" x14ac:dyDescent="0.3">
      <c r="A415" t="s">
        <v>1237</v>
      </c>
      <c r="B415">
        <v>1999</v>
      </c>
      <c r="C415" t="s">
        <v>108</v>
      </c>
      <c r="D415" t="s">
        <v>1238</v>
      </c>
      <c r="E415" t="s">
        <v>1239</v>
      </c>
      <c r="F415">
        <v>140035367</v>
      </c>
      <c r="G415">
        <v>160100000</v>
      </c>
      <c r="H415">
        <v>300135367</v>
      </c>
      <c r="I415" s="1">
        <v>36511</v>
      </c>
      <c r="J415" t="s">
        <v>833</v>
      </c>
      <c r="K415" t="s">
        <v>1240</v>
      </c>
      <c r="L415" t="s">
        <v>50</v>
      </c>
      <c r="M415">
        <v>133000000</v>
      </c>
      <c r="N415" t="s">
        <v>51</v>
      </c>
      <c r="O415">
        <v>84</v>
      </c>
    </row>
    <row r="416" spans="1:15" x14ac:dyDescent="0.3">
      <c r="A416" t="s">
        <v>1241</v>
      </c>
      <c r="B416">
        <v>2016</v>
      </c>
      <c r="C416" t="s">
        <v>24</v>
      </c>
      <c r="D416" t="s">
        <v>75</v>
      </c>
      <c r="E416" t="s">
        <v>1242</v>
      </c>
      <c r="F416">
        <v>77041381</v>
      </c>
      <c r="G416">
        <v>222779417</v>
      </c>
      <c r="H416">
        <v>299820798</v>
      </c>
      <c r="I416" s="1">
        <v>42515</v>
      </c>
      <c r="J416" t="s">
        <v>177</v>
      </c>
      <c r="K416" t="s">
        <v>602</v>
      </c>
      <c r="L416" t="s">
        <v>50</v>
      </c>
      <c r="M416">
        <v>170000000</v>
      </c>
      <c r="N416" t="s">
        <v>51</v>
      </c>
      <c r="O416">
        <v>113</v>
      </c>
    </row>
    <row r="417" spans="1:15" x14ac:dyDescent="0.3">
      <c r="A417" t="s">
        <v>1243</v>
      </c>
      <c r="B417">
        <v>1997</v>
      </c>
      <c r="C417" t="s">
        <v>108</v>
      </c>
      <c r="D417" t="s">
        <v>1244</v>
      </c>
      <c r="E417" t="s">
        <v>1245</v>
      </c>
      <c r="F417">
        <v>127120029</v>
      </c>
      <c r="G417">
        <v>172168576</v>
      </c>
      <c r="H417">
        <v>299288605</v>
      </c>
      <c r="I417" s="1">
        <v>35601</v>
      </c>
      <c r="J417" t="s">
        <v>818</v>
      </c>
      <c r="K417" t="s">
        <v>582</v>
      </c>
      <c r="L417" t="s">
        <v>21</v>
      </c>
      <c r="M417">
        <v>38000000</v>
      </c>
      <c r="N417" t="s">
        <v>22</v>
      </c>
      <c r="O417">
        <v>105</v>
      </c>
    </row>
    <row r="418" spans="1:15" x14ac:dyDescent="0.3">
      <c r="A418" t="s">
        <v>1246</v>
      </c>
      <c r="B418">
        <v>2018</v>
      </c>
      <c r="C418" t="s">
        <v>132</v>
      </c>
      <c r="D418" t="s">
        <v>682</v>
      </c>
      <c r="E418" t="s">
        <v>1247</v>
      </c>
      <c r="F418">
        <v>140295726</v>
      </c>
      <c r="G418">
        <v>157500000</v>
      </c>
      <c r="H418">
        <v>297795726</v>
      </c>
      <c r="I418" s="1">
        <v>43258</v>
      </c>
      <c r="J418" t="s">
        <v>1112</v>
      </c>
      <c r="K418" t="s">
        <v>733</v>
      </c>
      <c r="L418" t="s">
        <v>21</v>
      </c>
      <c r="M418">
        <v>70000000</v>
      </c>
      <c r="N418" t="s">
        <v>22</v>
      </c>
      <c r="O418">
        <v>110</v>
      </c>
    </row>
    <row r="419" spans="1:15" x14ac:dyDescent="0.3">
      <c r="A419" t="s">
        <v>1248</v>
      </c>
      <c r="B419">
        <v>2015</v>
      </c>
      <c r="C419" t="s">
        <v>273</v>
      </c>
      <c r="D419" t="s">
        <v>345</v>
      </c>
      <c r="E419" t="s">
        <v>1249</v>
      </c>
      <c r="F419">
        <v>130179072</v>
      </c>
      <c r="G419">
        <v>166823455</v>
      </c>
      <c r="H419">
        <v>297002527</v>
      </c>
      <c r="I419" s="1">
        <v>42081</v>
      </c>
      <c r="J419" t="s">
        <v>125</v>
      </c>
      <c r="K419" t="s">
        <v>191</v>
      </c>
      <c r="L419" t="s">
        <v>21</v>
      </c>
      <c r="M419">
        <v>110000000</v>
      </c>
      <c r="N419" t="s">
        <v>22</v>
      </c>
      <c r="O419">
        <v>119</v>
      </c>
    </row>
    <row r="420" spans="1:15" x14ac:dyDescent="0.3">
      <c r="A420" t="s">
        <v>1250</v>
      </c>
      <c r="B420">
        <v>2002</v>
      </c>
      <c r="C420" t="s">
        <v>102</v>
      </c>
      <c r="D420" t="s">
        <v>123</v>
      </c>
      <c r="E420" t="s">
        <v>1251</v>
      </c>
      <c r="F420">
        <v>213307889</v>
      </c>
      <c r="G420">
        <v>83630912</v>
      </c>
      <c r="H420">
        <v>296938801</v>
      </c>
      <c r="I420" s="1">
        <v>37463</v>
      </c>
      <c r="J420" t="s">
        <v>1178</v>
      </c>
      <c r="K420" t="s">
        <v>252</v>
      </c>
      <c r="L420" t="s">
        <v>21</v>
      </c>
      <c r="M420">
        <v>63000000</v>
      </c>
      <c r="N420" t="s">
        <v>22</v>
      </c>
      <c r="O420">
        <v>94</v>
      </c>
    </row>
    <row r="421" spans="1:15" x14ac:dyDescent="0.3">
      <c r="A421" t="s">
        <v>1252</v>
      </c>
      <c r="B421">
        <v>2016</v>
      </c>
      <c r="C421" t="s">
        <v>16</v>
      </c>
      <c r="D421" t="s">
        <v>345</v>
      </c>
      <c r="E421" t="s">
        <v>1253</v>
      </c>
      <c r="F421">
        <v>87242834</v>
      </c>
      <c r="G421">
        <v>209239612</v>
      </c>
      <c r="H421">
        <v>296482446</v>
      </c>
      <c r="I421" s="1">
        <v>42641</v>
      </c>
      <c r="J421" t="s">
        <v>1254</v>
      </c>
      <c r="K421" t="s">
        <v>126</v>
      </c>
      <c r="L421" t="s">
        <v>21</v>
      </c>
      <c r="M421">
        <v>110000000</v>
      </c>
      <c r="N421" t="s">
        <v>22</v>
      </c>
      <c r="O421">
        <v>127</v>
      </c>
    </row>
    <row r="422" spans="1:15" x14ac:dyDescent="0.3">
      <c r="A422" t="s">
        <v>1255</v>
      </c>
      <c r="B422">
        <v>2000</v>
      </c>
      <c r="C422" t="s">
        <v>16</v>
      </c>
      <c r="D422" t="s">
        <v>247</v>
      </c>
      <c r="E422" t="s">
        <v>1256</v>
      </c>
      <c r="F422">
        <v>157299718</v>
      </c>
      <c r="G422">
        <v>139039810</v>
      </c>
      <c r="H422">
        <v>296339528</v>
      </c>
      <c r="I422" s="1">
        <v>36720</v>
      </c>
      <c r="J422" t="s">
        <v>38</v>
      </c>
      <c r="K422" t="s">
        <v>621</v>
      </c>
      <c r="L422" t="s">
        <v>21</v>
      </c>
      <c r="M422">
        <v>75000000</v>
      </c>
      <c r="N422" t="s">
        <v>22</v>
      </c>
      <c r="O422">
        <v>104</v>
      </c>
    </row>
    <row r="423" spans="1:15" x14ac:dyDescent="0.3">
      <c r="A423" t="s">
        <v>1257</v>
      </c>
      <c r="B423">
        <v>2017</v>
      </c>
      <c r="C423" t="s">
        <v>16</v>
      </c>
      <c r="D423" t="s">
        <v>1258</v>
      </c>
      <c r="E423" t="s">
        <v>1259</v>
      </c>
      <c r="F423">
        <v>84410380</v>
      </c>
      <c r="G423">
        <v>211658819</v>
      </c>
      <c r="H423">
        <v>296069199</v>
      </c>
      <c r="I423" s="1">
        <v>43082</v>
      </c>
      <c r="J423" t="s">
        <v>388</v>
      </c>
      <c r="K423" t="s">
        <v>178</v>
      </c>
      <c r="L423" t="s">
        <v>50</v>
      </c>
      <c r="M423">
        <v>111000000</v>
      </c>
      <c r="N423" t="s">
        <v>51</v>
      </c>
      <c r="O423">
        <v>108</v>
      </c>
    </row>
    <row r="424" spans="1:15" x14ac:dyDescent="0.3">
      <c r="A424" t="s">
        <v>1260</v>
      </c>
      <c r="B424">
        <v>2010</v>
      </c>
      <c r="C424" t="s">
        <v>30</v>
      </c>
      <c r="D424" t="s">
        <v>169</v>
      </c>
      <c r="E424" t="s">
        <v>1261</v>
      </c>
      <c r="F424">
        <v>128012934</v>
      </c>
      <c r="G424">
        <v>166792763</v>
      </c>
      <c r="H424">
        <v>294805697</v>
      </c>
      <c r="I424" s="1">
        <v>40227</v>
      </c>
      <c r="J424" t="s">
        <v>360</v>
      </c>
      <c r="K424" t="s">
        <v>39</v>
      </c>
      <c r="L424" t="s">
        <v>144</v>
      </c>
      <c r="M424">
        <v>80000000</v>
      </c>
      <c r="N424" t="s">
        <v>145</v>
      </c>
      <c r="O424">
        <v>138</v>
      </c>
    </row>
    <row r="425" spans="1:15" x14ac:dyDescent="0.3">
      <c r="A425" t="s">
        <v>1262</v>
      </c>
      <c r="B425">
        <v>2007</v>
      </c>
      <c r="C425" t="s">
        <v>118</v>
      </c>
      <c r="D425" t="s">
        <v>42</v>
      </c>
      <c r="E425" t="s">
        <v>1263</v>
      </c>
      <c r="F425">
        <v>126631277</v>
      </c>
      <c r="G425">
        <v>166883059</v>
      </c>
      <c r="H425">
        <v>293514336</v>
      </c>
      <c r="I425" s="1">
        <v>39387</v>
      </c>
      <c r="J425" t="s">
        <v>388</v>
      </c>
      <c r="K425" t="s">
        <v>97</v>
      </c>
      <c r="L425" t="s">
        <v>50</v>
      </c>
      <c r="M425">
        <v>150000000</v>
      </c>
      <c r="N425" t="s">
        <v>51</v>
      </c>
      <c r="O425">
        <v>91</v>
      </c>
    </row>
    <row r="426" spans="1:15" x14ac:dyDescent="0.3">
      <c r="A426" t="s">
        <v>1264</v>
      </c>
      <c r="B426">
        <v>2010</v>
      </c>
      <c r="C426" t="s">
        <v>108</v>
      </c>
      <c r="D426" t="s">
        <v>345</v>
      </c>
      <c r="E426" t="s">
        <v>1265</v>
      </c>
      <c r="F426">
        <v>118311368</v>
      </c>
      <c r="G426">
        <v>175191986</v>
      </c>
      <c r="H426">
        <v>293503354</v>
      </c>
      <c r="I426" s="1">
        <v>40380</v>
      </c>
      <c r="J426" t="s">
        <v>825</v>
      </c>
      <c r="K426" t="s">
        <v>149</v>
      </c>
      <c r="L426" t="s">
        <v>21</v>
      </c>
      <c r="M426">
        <v>110000000</v>
      </c>
      <c r="N426" t="s">
        <v>22</v>
      </c>
      <c r="O426">
        <v>100</v>
      </c>
    </row>
    <row r="427" spans="1:15" x14ac:dyDescent="0.3">
      <c r="A427" t="s">
        <v>1266</v>
      </c>
      <c r="B427">
        <v>2009</v>
      </c>
      <c r="C427" t="s">
        <v>24</v>
      </c>
      <c r="D427" t="s">
        <v>42</v>
      </c>
      <c r="E427" t="s">
        <v>1267</v>
      </c>
      <c r="F427">
        <v>119436770</v>
      </c>
      <c r="G427">
        <v>173381128</v>
      </c>
      <c r="H427">
        <v>292817898</v>
      </c>
      <c r="I427" s="1">
        <v>40017</v>
      </c>
      <c r="J427" t="s">
        <v>717</v>
      </c>
      <c r="K427" t="s">
        <v>199</v>
      </c>
      <c r="L427" t="s">
        <v>50</v>
      </c>
      <c r="M427">
        <v>150000000</v>
      </c>
      <c r="N427" t="s">
        <v>51</v>
      </c>
      <c r="O427">
        <v>88</v>
      </c>
    </row>
    <row r="428" spans="1:15" x14ac:dyDescent="0.3">
      <c r="A428" t="s">
        <v>1268</v>
      </c>
      <c r="B428">
        <v>2006</v>
      </c>
      <c r="C428" t="s">
        <v>132</v>
      </c>
      <c r="D428" t="s">
        <v>188</v>
      </c>
      <c r="E428" t="s">
        <v>1269</v>
      </c>
      <c r="F428">
        <v>132399394</v>
      </c>
      <c r="G428">
        <v>159081058</v>
      </c>
      <c r="H428">
        <v>291480452</v>
      </c>
      <c r="I428" s="1">
        <v>38995</v>
      </c>
      <c r="J428" t="s">
        <v>142</v>
      </c>
      <c r="K428" t="s">
        <v>158</v>
      </c>
      <c r="L428" t="s">
        <v>144</v>
      </c>
      <c r="M428">
        <v>90000000</v>
      </c>
      <c r="N428" t="s">
        <v>145</v>
      </c>
      <c r="O428">
        <v>151</v>
      </c>
    </row>
    <row r="429" spans="1:15" x14ac:dyDescent="0.3">
      <c r="A429" t="s">
        <v>1270</v>
      </c>
      <c r="B429">
        <v>2000</v>
      </c>
      <c r="C429" t="s">
        <v>222</v>
      </c>
      <c r="D429" t="s">
        <v>227</v>
      </c>
      <c r="E429" t="s">
        <v>1271</v>
      </c>
      <c r="F429">
        <v>155464351</v>
      </c>
      <c r="G429">
        <v>135956000</v>
      </c>
      <c r="H429">
        <v>291420351</v>
      </c>
      <c r="I429" s="1">
        <v>36728</v>
      </c>
      <c r="J429" t="s">
        <v>1272</v>
      </c>
      <c r="K429" t="s">
        <v>92</v>
      </c>
      <c r="L429" t="s">
        <v>21</v>
      </c>
      <c r="M429">
        <v>100000000</v>
      </c>
      <c r="N429" t="s">
        <v>22</v>
      </c>
      <c r="O429">
        <v>130</v>
      </c>
    </row>
    <row r="430" spans="1:15" x14ac:dyDescent="0.3">
      <c r="A430" t="s">
        <v>1273</v>
      </c>
      <c r="B430">
        <v>2018</v>
      </c>
      <c r="C430" t="s">
        <v>41</v>
      </c>
      <c r="D430" t="s">
        <v>42</v>
      </c>
      <c r="E430" t="s">
        <v>1274</v>
      </c>
      <c r="F430">
        <v>59874525</v>
      </c>
      <c r="G430">
        <v>231055623</v>
      </c>
      <c r="H430">
        <v>290930148</v>
      </c>
      <c r="I430" s="1">
        <v>43180</v>
      </c>
      <c r="J430" t="s">
        <v>1275</v>
      </c>
      <c r="K430" t="s">
        <v>485</v>
      </c>
      <c r="L430" t="s">
        <v>21</v>
      </c>
      <c r="M430">
        <v>150000000</v>
      </c>
      <c r="N430" t="s">
        <v>22</v>
      </c>
      <c r="O430">
        <v>111</v>
      </c>
    </row>
    <row r="431" spans="1:15" x14ac:dyDescent="0.3">
      <c r="A431" t="s">
        <v>1276</v>
      </c>
      <c r="B431">
        <v>2004</v>
      </c>
      <c r="C431" t="s">
        <v>41</v>
      </c>
      <c r="D431" t="s">
        <v>247</v>
      </c>
      <c r="E431" t="s">
        <v>1277</v>
      </c>
      <c r="F431">
        <v>176241941</v>
      </c>
      <c r="G431">
        <v>114593328</v>
      </c>
      <c r="H431">
        <v>290835269</v>
      </c>
      <c r="I431" s="1">
        <v>38191</v>
      </c>
      <c r="J431" t="s">
        <v>667</v>
      </c>
      <c r="K431" t="s">
        <v>178</v>
      </c>
      <c r="L431" t="s">
        <v>21</v>
      </c>
      <c r="M431">
        <v>75000000</v>
      </c>
      <c r="N431" t="s">
        <v>22</v>
      </c>
      <c r="O431">
        <v>108</v>
      </c>
    </row>
    <row r="432" spans="1:15" x14ac:dyDescent="0.3">
      <c r="A432" t="s">
        <v>1278</v>
      </c>
      <c r="B432">
        <v>2010</v>
      </c>
      <c r="C432" t="s">
        <v>132</v>
      </c>
      <c r="D432" t="s">
        <v>227</v>
      </c>
      <c r="E432" t="s">
        <v>1279</v>
      </c>
      <c r="F432">
        <v>95347692</v>
      </c>
      <c r="G432">
        <v>195397363</v>
      </c>
      <c r="H432">
        <v>290745055</v>
      </c>
      <c r="I432" s="1">
        <v>40325</v>
      </c>
      <c r="J432" t="s">
        <v>818</v>
      </c>
      <c r="K432" t="s">
        <v>276</v>
      </c>
      <c r="L432" t="s">
        <v>144</v>
      </c>
      <c r="M432">
        <v>100000000</v>
      </c>
      <c r="N432" t="s">
        <v>145</v>
      </c>
      <c r="O432">
        <v>146</v>
      </c>
    </row>
    <row r="433" spans="1:15" x14ac:dyDescent="0.3">
      <c r="A433" t="s">
        <v>1280</v>
      </c>
      <c r="B433">
        <v>1998</v>
      </c>
      <c r="C433" t="s">
        <v>1106</v>
      </c>
      <c r="D433" t="s">
        <v>774</v>
      </c>
      <c r="E433" t="s">
        <v>1281</v>
      </c>
      <c r="F433">
        <v>100317794</v>
      </c>
      <c r="G433">
        <v>189000000</v>
      </c>
      <c r="H433">
        <v>289317794</v>
      </c>
      <c r="I433" s="1">
        <v>36140</v>
      </c>
      <c r="J433" t="s">
        <v>1282</v>
      </c>
      <c r="K433" t="s">
        <v>116</v>
      </c>
      <c r="L433" t="s">
        <v>144</v>
      </c>
      <c r="M433">
        <v>25000000</v>
      </c>
      <c r="N433" t="s">
        <v>145</v>
      </c>
      <c r="O433">
        <v>123</v>
      </c>
    </row>
    <row r="434" spans="1:15" x14ac:dyDescent="0.3">
      <c r="A434" t="s">
        <v>1283</v>
      </c>
      <c r="B434">
        <v>2014</v>
      </c>
      <c r="C434" t="s">
        <v>273</v>
      </c>
      <c r="D434" t="s">
        <v>741</v>
      </c>
      <c r="E434" t="s">
        <v>1284</v>
      </c>
      <c r="F434">
        <v>150947895</v>
      </c>
      <c r="G434">
        <v>137937923</v>
      </c>
      <c r="H434">
        <v>288885818</v>
      </c>
      <c r="I434" s="1">
        <v>41718</v>
      </c>
      <c r="J434" t="s">
        <v>1285</v>
      </c>
      <c r="K434" t="s">
        <v>245</v>
      </c>
      <c r="L434" t="s">
        <v>21</v>
      </c>
      <c r="M434">
        <v>85000000</v>
      </c>
      <c r="N434" t="s">
        <v>22</v>
      </c>
      <c r="O434">
        <v>139</v>
      </c>
    </row>
    <row r="435" spans="1:15" x14ac:dyDescent="0.3">
      <c r="A435" t="s">
        <v>1286</v>
      </c>
      <c r="B435">
        <v>2005</v>
      </c>
      <c r="C435" t="s">
        <v>102</v>
      </c>
      <c r="D435" t="s">
        <v>434</v>
      </c>
      <c r="E435" t="s">
        <v>1287</v>
      </c>
      <c r="F435">
        <v>209273411</v>
      </c>
      <c r="G435">
        <v>79211724</v>
      </c>
      <c r="H435">
        <v>288485135</v>
      </c>
      <c r="I435" s="1">
        <v>38547</v>
      </c>
      <c r="J435" t="s">
        <v>627</v>
      </c>
      <c r="K435" t="s">
        <v>191</v>
      </c>
      <c r="L435" t="s">
        <v>144</v>
      </c>
      <c r="M435">
        <v>40000000</v>
      </c>
      <c r="N435" t="s">
        <v>145</v>
      </c>
      <c r="O435">
        <v>119</v>
      </c>
    </row>
    <row r="436" spans="1:15" x14ac:dyDescent="0.3">
      <c r="A436" t="s">
        <v>1288</v>
      </c>
      <c r="B436">
        <v>2018</v>
      </c>
      <c r="C436" t="s">
        <v>16</v>
      </c>
      <c r="D436" t="s">
        <v>1289</v>
      </c>
      <c r="E436" t="s">
        <v>1290</v>
      </c>
      <c r="F436">
        <v>58032443</v>
      </c>
      <c r="G436">
        <v>230142892</v>
      </c>
      <c r="H436">
        <v>288175335</v>
      </c>
      <c r="I436" s="1">
        <v>43117</v>
      </c>
      <c r="J436" t="s">
        <v>125</v>
      </c>
      <c r="K436" t="s">
        <v>56</v>
      </c>
      <c r="L436" t="s">
        <v>21</v>
      </c>
      <c r="M436">
        <v>62000000</v>
      </c>
      <c r="N436" t="s">
        <v>22</v>
      </c>
      <c r="O436">
        <v>143</v>
      </c>
    </row>
    <row r="437" spans="1:15" x14ac:dyDescent="0.3">
      <c r="A437" t="s">
        <v>1291</v>
      </c>
      <c r="B437">
        <v>2001</v>
      </c>
      <c r="C437" t="s">
        <v>41</v>
      </c>
      <c r="D437" t="s">
        <v>499</v>
      </c>
      <c r="E437" t="s">
        <v>1292</v>
      </c>
      <c r="F437">
        <v>145103595</v>
      </c>
      <c r="G437">
        <v>142450000</v>
      </c>
      <c r="H437">
        <v>287553595</v>
      </c>
      <c r="I437" s="1">
        <v>37113</v>
      </c>
      <c r="J437" t="s">
        <v>529</v>
      </c>
      <c r="K437" t="s">
        <v>178</v>
      </c>
      <c r="L437" t="s">
        <v>144</v>
      </c>
      <c r="M437">
        <v>30000000</v>
      </c>
      <c r="N437" t="s">
        <v>145</v>
      </c>
      <c r="O437">
        <v>108</v>
      </c>
    </row>
    <row r="438" spans="1:15" x14ac:dyDescent="0.3">
      <c r="A438" t="s">
        <v>1293</v>
      </c>
      <c r="B438">
        <v>2015</v>
      </c>
      <c r="C438" t="s">
        <v>41</v>
      </c>
      <c r="D438" t="s">
        <v>1198</v>
      </c>
      <c r="E438" t="s">
        <v>1294</v>
      </c>
      <c r="F438">
        <v>184296230</v>
      </c>
      <c r="G438">
        <v>102847849</v>
      </c>
      <c r="H438">
        <v>287144079</v>
      </c>
      <c r="I438" s="1">
        <v>42131</v>
      </c>
      <c r="J438" t="s">
        <v>1295</v>
      </c>
      <c r="K438" t="s">
        <v>294</v>
      </c>
      <c r="L438" t="s">
        <v>21</v>
      </c>
      <c r="M438">
        <v>29000000</v>
      </c>
      <c r="N438" t="s">
        <v>22</v>
      </c>
      <c r="O438">
        <v>115</v>
      </c>
    </row>
    <row r="439" spans="1:15" x14ac:dyDescent="0.3">
      <c r="A439" t="s">
        <v>1296</v>
      </c>
      <c r="B439">
        <v>1999</v>
      </c>
      <c r="C439" t="s">
        <v>132</v>
      </c>
      <c r="D439" t="s">
        <v>659</v>
      </c>
      <c r="E439" t="s">
        <v>1297</v>
      </c>
      <c r="F439">
        <v>136801374</v>
      </c>
      <c r="G439">
        <v>150000000</v>
      </c>
      <c r="H439">
        <v>286801374</v>
      </c>
      <c r="I439" s="1">
        <v>36504</v>
      </c>
      <c r="J439" t="s">
        <v>1298</v>
      </c>
      <c r="K439" t="s">
        <v>1299</v>
      </c>
      <c r="L439" t="s">
        <v>144</v>
      </c>
      <c r="M439">
        <v>60000000</v>
      </c>
      <c r="N439" t="s">
        <v>145</v>
      </c>
      <c r="O439">
        <v>189</v>
      </c>
    </row>
    <row r="440" spans="1:15" x14ac:dyDescent="0.3">
      <c r="A440" t="s">
        <v>1300</v>
      </c>
      <c r="B440">
        <v>2013</v>
      </c>
      <c r="C440" t="s">
        <v>41</v>
      </c>
      <c r="D440" t="s">
        <v>291</v>
      </c>
      <c r="E440" t="s">
        <v>1301</v>
      </c>
      <c r="F440">
        <v>89107235</v>
      </c>
      <c r="G440">
        <v>197061337</v>
      </c>
      <c r="H440">
        <v>286168572</v>
      </c>
      <c r="I440" s="1">
        <v>41374</v>
      </c>
      <c r="J440" t="s">
        <v>38</v>
      </c>
      <c r="K440" t="s">
        <v>44</v>
      </c>
      <c r="L440" t="s">
        <v>21</v>
      </c>
      <c r="M440">
        <v>120000000</v>
      </c>
      <c r="N440" t="s">
        <v>22</v>
      </c>
      <c r="O440">
        <v>124</v>
      </c>
    </row>
    <row r="441" spans="1:15" x14ac:dyDescent="0.3">
      <c r="A441" t="s">
        <v>1302</v>
      </c>
      <c r="B441">
        <v>2013</v>
      </c>
      <c r="C441" t="s">
        <v>631</v>
      </c>
      <c r="D441" t="s">
        <v>173</v>
      </c>
      <c r="E441" t="s">
        <v>1303</v>
      </c>
      <c r="F441">
        <v>93050117</v>
      </c>
      <c r="G441">
        <v>193090583</v>
      </c>
      <c r="H441">
        <v>286140700</v>
      </c>
      <c r="I441" s="1">
        <v>41494</v>
      </c>
      <c r="J441" t="s">
        <v>491</v>
      </c>
      <c r="K441" t="s">
        <v>792</v>
      </c>
      <c r="L441" t="s">
        <v>144</v>
      </c>
      <c r="M441">
        <v>115000000</v>
      </c>
      <c r="N441" t="s">
        <v>145</v>
      </c>
      <c r="O441">
        <v>109</v>
      </c>
    </row>
    <row r="442" spans="1:15" x14ac:dyDescent="0.3">
      <c r="A442" t="s">
        <v>1304</v>
      </c>
      <c r="B442">
        <v>1998</v>
      </c>
      <c r="C442" t="s">
        <v>132</v>
      </c>
      <c r="D442" t="s">
        <v>452</v>
      </c>
      <c r="E442" t="s">
        <v>1305</v>
      </c>
      <c r="F442">
        <v>130444603</v>
      </c>
      <c r="G442">
        <v>155000000</v>
      </c>
      <c r="H442">
        <v>285444603</v>
      </c>
      <c r="I442" s="1">
        <v>35986</v>
      </c>
      <c r="J442" t="s">
        <v>60</v>
      </c>
      <c r="K442" t="s">
        <v>126</v>
      </c>
      <c r="L442" t="s">
        <v>144</v>
      </c>
      <c r="M442">
        <v>140000000</v>
      </c>
      <c r="N442" t="s">
        <v>145</v>
      </c>
      <c r="O442">
        <v>127</v>
      </c>
    </row>
    <row r="443" spans="1:15" x14ac:dyDescent="0.3">
      <c r="A443" t="s">
        <v>1306</v>
      </c>
      <c r="B443">
        <v>2012</v>
      </c>
      <c r="C443" t="s">
        <v>24</v>
      </c>
      <c r="D443" t="s">
        <v>67</v>
      </c>
      <c r="E443" t="s">
        <v>1307</v>
      </c>
      <c r="F443">
        <v>73078100</v>
      </c>
      <c r="G443">
        <v>211061000</v>
      </c>
      <c r="H443">
        <v>284139100</v>
      </c>
      <c r="I443" s="1">
        <v>40975</v>
      </c>
      <c r="J443" t="s">
        <v>38</v>
      </c>
      <c r="K443" t="s">
        <v>315</v>
      </c>
      <c r="L443" t="s">
        <v>21</v>
      </c>
      <c r="M443">
        <v>250000000</v>
      </c>
      <c r="N443" t="s">
        <v>22</v>
      </c>
      <c r="O443">
        <v>132</v>
      </c>
    </row>
    <row r="444" spans="1:15" x14ac:dyDescent="0.3">
      <c r="A444" t="s">
        <v>1308</v>
      </c>
      <c r="B444">
        <v>2013</v>
      </c>
      <c r="C444" t="s">
        <v>16</v>
      </c>
      <c r="D444" t="s">
        <v>525</v>
      </c>
      <c r="E444" t="s">
        <v>1309</v>
      </c>
      <c r="F444">
        <v>83028128</v>
      </c>
      <c r="G444">
        <v>199542554</v>
      </c>
      <c r="H444">
        <v>282570682</v>
      </c>
      <c r="I444" s="1">
        <v>41465</v>
      </c>
      <c r="J444" t="s">
        <v>1310</v>
      </c>
      <c r="K444" t="s">
        <v>389</v>
      </c>
      <c r="L444" t="s">
        <v>50</v>
      </c>
      <c r="M444">
        <v>135000000</v>
      </c>
      <c r="N444" t="s">
        <v>51</v>
      </c>
      <c r="O444">
        <v>96</v>
      </c>
    </row>
    <row r="445" spans="1:15" x14ac:dyDescent="0.3">
      <c r="A445" t="s">
        <v>1311</v>
      </c>
      <c r="B445">
        <v>2014</v>
      </c>
      <c r="C445" t="s">
        <v>1312</v>
      </c>
      <c r="D445" t="s">
        <v>140</v>
      </c>
      <c r="E445" t="s">
        <v>1313</v>
      </c>
      <c r="F445">
        <v>76271832</v>
      </c>
      <c r="G445">
        <v>206167002</v>
      </c>
      <c r="H445">
        <v>282438834</v>
      </c>
      <c r="I445" s="1">
        <v>41970</v>
      </c>
      <c r="J445" t="s">
        <v>833</v>
      </c>
      <c r="K445" t="s">
        <v>282</v>
      </c>
      <c r="L445" t="s">
        <v>50</v>
      </c>
      <c r="M445">
        <v>55000000</v>
      </c>
      <c r="N445" t="s">
        <v>51</v>
      </c>
      <c r="O445">
        <v>95</v>
      </c>
    </row>
    <row r="446" spans="1:15" x14ac:dyDescent="0.3">
      <c r="A446" t="s">
        <v>1314</v>
      </c>
      <c r="B446">
        <v>2010</v>
      </c>
      <c r="C446" t="s">
        <v>108</v>
      </c>
      <c r="D446" t="s">
        <v>227</v>
      </c>
      <c r="E446" t="s">
        <v>1315</v>
      </c>
      <c r="F446">
        <v>67631157</v>
      </c>
      <c r="G446">
        <v>211149284</v>
      </c>
      <c r="H446">
        <v>278780441</v>
      </c>
      <c r="I446" s="1">
        <v>40521</v>
      </c>
      <c r="J446" t="s">
        <v>825</v>
      </c>
      <c r="K446" t="s">
        <v>65</v>
      </c>
      <c r="L446" t="s">
        <v>21</v>
      </c>
      <c r="M446">
        <v>100000000</v>
      </c>
      <c r="N446" t="s">
        <v>22</v>
      </c>
      <c r="O446">
        <v>103</v>
      </c>
    </row>
    <row r="447" spans="1:15" x14ac:dyDescent="0.3">
      <c r="A447" t="s">
        <v>1316</v>
      </c>
      <c r="B447">
        <v>2016</v>
      </c>
      <c r="C447" t="s">
        <v>41</v>
      </c>
      <c r="D447" t="s">
        <v>1317</v>
      </c>
      <c r="E447" t="s">
        <v>1318</v>
      </c>
      <c r="F447">
        <v>138291365</v>
      </c>
      <c r="G447">
        <v>140163052</v>
      </c>
      <c r="H447">
        <v>278454417</v>
      </c>
      <c r="I447" s="1">
        <v>42753</v>
      </c>
      <c r="J447" t="s">
        <v>1319</v>
      </c>
      <c r="K447" t="s">
        <v>396</v>
      </c>
      <c r="L447" t="s">
        <v>21</v>
      </c>
      <c r="M447">
        <v>9000000</v>
      </c>
      <c r="N447" t="s">
        <v>22</v>
      </c>
      <c r="O447">
        <v>117</v>
      </c>
    </row>
    <row r="448" spans="1:15" x14ac:dyDescent="0.3">
      <c r="A448" t="s">
        <v>1320</v>
      </c>
      <c r="B448">
        <v>2000</v>
      </c>
      <c r="C448" t="s">
        <v>1106</v>
      </c>
      <c r="D448" t="s">
        <v>1321</v>
      </c>
      <c r="E448" t="s">
        <v>1322</v>
      </c>
      <c r="F448">
        <v>157019771</v>
      </c>
      <c r="G448">
        <v>121000000</v>
      </c>
      <c r="H448">
        <v>278019771</v>
      </c>
      <c r="I448" s="1">
        <v>36714</v>
      </c>
      <c r="J448" t="s">
        <v>529</v>
      </c>
      <c r="K448" t="s">
        <v>199</v>
      </c>
      <c r="L448" t="s">
        <v>144</v>
      </c>
      <c r="M448">
        <v>19000000</v>
      </c>
      <c r="N448" t="s">
        <v>145</v>
      </c>
      <c r="O448">
        <v>88</v>
      </c>
    </row>
    <row r="449" spans="1:15" x14ac:dyDescent="0.3">
      <c r="A449" t="s">
        <v>1323</v>
      </c>
      <c r="B449">
        <v>2002</v>
      </c>
      <c r="C449" t="s">
        <v>1324</v>
      </c>
      <c r="D449" t="s">
        <v>682</v>
      </c>
      <c r="E449" t="s">
        <v>1325</v>
      </c>
      <c r="F449">
        <v>142109382</v>
      </c>
      <c r="G449">
        <v>135339000</v>
      </c>
      <c r="H449">
        <v>277448382</v>
      </c>
      <c r="I449" s="1">
        <v>37477</v>
      </c>
      <c r="J449" t="s">
        <v>110</v>
      </c>
      <c r="K449" t="s">
        <v>44</v>
      </c>
      <c r="L449" t="s">
        <v>21</v>
      </c>
      <c r="M449">
        <v>70000000</v>
      </c>
      <c r="N449" t="s">
        <v>22</v>
      </c>
      <c r="O449">
        <v>124</v>
      </c>
    </row>
    <row r="450" spans="1:15" x14ac:dyDescent="0.3">
      <c r="A450" t="s">
        <v>1326</v>
      </c>
      <c r="B450">
        <v>2012</v>
      </c>
      <c r="C450" t="s">
        <v>41</v>
      </c>
      <c r="D450" t="s">
        <v>180</v>
      </c>
      <c r="E450" t="s">
        <v>1327</v>
      </c>
      <c r="F450">
        <v>113203870</v>
      </c>
      <c r="G450">
        <v>162940880</v>
      </c>
      <c r="H450">
        <v>276144750</v>
      </c>
      <c r="I450" s="1">
        <v>41129</v>
      </c>
      <c r="J450" t="s">
        <v>110</v>
      </c>
      <c r="K450" t="s">
        <v>413</v>
      </c>
      <c r="L450" t="s">
        <v>21</v>
      </c>
      <c r="M450">
        <v>125000000</v>
      </c>
      <c r="N450" t="s">
        <v>22</v>
      </c>
      <c r="O450">
        <v>135</v>
      </c>
    </row>
    <row r="451" spans="1:15" x14ac:dyDescent="0.3">
      <c r="A451" t="s">
        <v>1328</v>
      </c>
      <c r="B451">
        <v>2014</v>
      </c>
      <c r="C451" t="s">
        <v>16</v>
      </c>
      <c r="D451" t="s">
        <v>376</v>
      </c>
      <c r="E451" t="s">
        <v>1329</v>
      </c>
      <c r="F451">
        <v>111506430</v>
      </c>
      <c r="G451">
        <v>164191609</v>
      </c>
      <c r="H451">
        <v>275698039</v>
      </c>
      <c r="I451" s="1">
        <v>41677</v>
      </c>
      <c r="J451" t="s">
        <v>1330</v>
      </c>
      <c r="K451" t="s">
        <v>468</v>
      </c>
      <c r="L451" t="s">
        <v>50</v>
      </c>
      <c r="M451">
        <v>145000000</v>
      </c>
      <c r="N451" t="s">
        <v>51</v>
      </c>
      <c r="O451">
        <v>92</v>
      </c>
    </row>
    <row r="452" spans="1:15" x14ac:dyDescent="0.3">
      <c r="A452" t="s">
        <v>1331</v>
      </c>
      <c r="B452">
        <v>2002</v>
      </c>
      <c r="C452" t="s">
        <v>132</v>
      </c>
      <c r="D452" t="s">
        <v>787</v>
      </c>
      <c r="E452" t="s">
        <v>1332</v>
      </c>
      <c r="F452">
        <v>153322074</v>
      </c>
      <c r="G452">
        <v>122356539</v>
      </c>
      <c r="H452">
        <v>275678613</v>
      </c>
      <c r="I452" s="1">
        <v>37421</v>
      </c>
      <c r="J452" t="s">
        <v>1333</v>
      </c>
      <c r="K452" t="s">
        <v>171</v>
      </c>
      <c r="L452" t="s">
        <v>50</v>
      </c>
      <c r="M452">
        <v>84000000</v>
      </c>
      <c r="N452" t="s">
        <v>51</v>
      </c>
      <c r="O452">
        <v>89</v>
      </c>
    </row>
    <row r="453" spans="1:15" x14ac:dyDescent="0.3">
      <c r="A453" t="s">
        <v>1334</v>
      </c>
      <c r="B453">
        <v>2012</v>
      </c>
      <c r="C453" t="s">
        <v>24</v>
      </c>
      <c r="D453" t="s">
        <v>735</v>
      </c>
      <c r="E453" t="s">
        <v>1335</v>
      </c>
      <c r="F453">
        <v>182207973</v>
      </c>
      <c r="G453">
        <v>93085477</v>
      </c>
      <c r="H453">
        <v>275293450</v>
      </c>
      <c r="I453" s="1">
        <v>41222</v>
      </c>
      <c r="J453" t="s">
        <v>1336</v>
      </c>
      <c r="K453" t="s">
        <v>815</v>
      </c>
      <c r="L453" t="s">
        <v>21</v>
      </c>
      <c r="M453">
        <v>65000000</v>
      </c>
      <c r="N453" t="s">
        <v>22</v>
      </c>
      <c r="O453">
        <v>150</v>
      </c>
    </row>
    <row r="454" spans="1:15" x14ac:dyDescent="0.3">
      <c r="A454" t="s">
        <v>1337</v>
      </c>
      <c r="B454">
        <v>2001</v>
      </c>
      <c r="C454" t="s">
        <v>30</v>
      </c>
      <c r="D454" t="s">
        <v>173</v>
      </c>
      <c r="E454" t="s">
        <v>1338</v>
      </c>
      <c r="F454">
        <v>131168070</v>
      </c>
      <c r="G454">
        <v>143535270</v>
      </c>
      <c r="H454">
        <v>274703340</v>
      </c>
      <c r="I454" s="1">
        <v>37057</v>
      </c>
      <c r="J454" t="s">
        <v>765</v>
      </c>
      <c r="K454" t="s">
        <v>149</v>
      </c>
      <c r="L454" t="s">
        <v>21</v>
      </c>
      <c r="M454">
        <v>115000000</v>
      </c>
      <c r="N454" t="s">
        <v>22</v>
      </c>
      <c r="O454">
        <v>100</v>
      </c>
    </row>
    <row r="455" spans="1:15" x14ac:dyDescent="0.3">
      <c r="A455" t="s">
        <v>1339</v>
      </c>
      <c r="B455">
        <v>2018</v>
      </c>
      <c r="C455" t="s">
        <v>132</v>
      </c>
      <c r="D455" t="s">
        <v>103</v>
      </c>
      <c r="E455" t="s">
        <v>1340</v>
      </c>
      <c r="F455">
        <v>58250803</v>
      </c>
      <c r="G455">
        <v>216400000</v>
      </c>
      <c r="H455">
        <v>274650803</v>
      </c>
      <c r="I455" s="1">
        <v>43166</v>
      </c>
      <c r="J455" t="s">
        <v>765</v>
      </c>
      <c r="K455" t="s">
        <v>191</v>
      </c>
      <c r="L455" t="s">
        <v>21</v>
      </c>
      <c r="M455">
        <v>94000000</v>
      </c>
      <c r="N455" t="s">
        <v>22</v>
      </c>
      <c r="O455">
        <v>119</v>
      </c>
    </row>
    <row r="456" spans="1:15" x14ac:dyDescent="0.3">
      <c r="A456" t="s">
        <v>1341</v>
      </c>
      <c r="B456">
        <v>2010</v>
      </c>
      <c r="C456" t="s">
        <v>273</v>
      </c>
      <c r="D456" t="s">
        <v>169</v>
      </c>
      <c r="E456" t="s">
        <v>1342</v>
      </c>
      <c r="F456">
        <v>103068524</v>
      </c>
      <c r="G456">
        <v>171401870</v>
      </c>
      <c r="H456">
        <v>274470394</v>
      </c>
      <c r="I456" s="1">
        <v>40402</v>
      </c>
      <c r="J456" t="s">
        <v>110</v>
      </c>
      <c r="K456" t="s">
        <v>65</v>
      </c>
      <c r="L456" t="s">
        <v>144</v>
      </c>
      <c r="M456">
        <v>80000000</v>
      </c>
      <c r="N456" t="s">
        <v>145</v>
      </c>
      <c r="O456">
        <v>103</v>
      </c>
    </row>
    <row r="457" spans="1:15" x14ac:dyDescent="0.3">
      <c r="A457" t="s">
        <v>1343</v>
      </c>
      <c r="B457">
        <v>2013</v>
      </c>
      <c r="C457" t="s">
        <v>108</v>
      </c>
      <c r="D457" t="s">
        <v>424</v>
      </c>
      <c r="E457" t="s">
        <v>1344</v>
      </c>
      <c r="F457">
        <v>119793567</v>
      </c>
      <c r="G457">
        <v>154532382</v>
      </c>
      <c r="H457">
        <v>274325949</v>
      </c>
      <c r="I457" s="1">
        <v>41543</v>
      </c>
      <c r="J457" t="s">
        <v>605</v>
      </c>
      <c r="K457" t="s">
        <v>282</v>
      </c>
      <c r="L457" t="s">
        <v>50</v>
      </c>
      <c r="M457">
        <v>78000000</v>
      </c>
      <c r="N457" t="s">
        <v>51</v>
      </c>
      <c r="O457">
        <v>95</v>
      </c>
    </row>
    <row r="458" spans="1:15" x14ac:dyDescent="0.3">
      <c r="A458" t="s">
        <v>1345</v>
      </c>
      <c r="B458">
        <v>1996</v>
      </c>
      <c r="C458" t="s">
        <v>41</v>
      </c>
      <c r="D458" t="s">
        <v>1346</v>
      </c>
      <c r="E458" t="s">
        <v>1347</v>
      </c>
      <c r="F458">
        <v>128814019</v>
      </c>
      <c r="G458">
        <v>145147000</v>
      </c>
      <c r="H458">
        <v>273961019</v>
      </c>
      <c r="I458" s="1">
        <v>35244</v>
      </c>
      <c r="J458" t="s">
        <v>1348</v>
      </c>
      <c r="K458" t="s">
        <v>282</v>
      </c>
      <c r="L458" t="s">
        <v>21</v>
      </c>
      <c r="M458">
        <v>54000000</v>
      </c>
      <c r="N458" t="s">
        <v>22</v>
      </c>
      <c r="O458">
        <v>95</v>
      </c>
    </row>
    <row r="459" spans="1:15" x14ac:dyDescent="0.3">
      <c r="A459" t="s">
        <v>1349</v>
      </c>
      <c r="B459">
        <v>1996</v>
      </c>
      <c r="C459" t="s">
        <v>108</v>
      </c>
      <c r="D459" t="s">
        <v>398</v>
      </c>
      <c r="E459" t="s">
        <v>1350</v>
      </c>
      <c r="F459">
        <v>153952592</v>
      </c>
      <c r="G459">
        <v>119600000</v>
      </c>
      <c r="H459">
        <v>273552592</v>
      </c>
      <c r="I459" s="1">
        <v>35412</v>
      </c>
      <c r="J459" t="s">
        <v>1351</v>
      </c>
      <c r="K459" t="s">
        <v>245</v>
      </c>
      <c r="L459" t="s">
        <v>144</v>
      </c>
      <c r="M459">
        <v>50000000</v>
      </c>
      <c r="N459" t="s">
        <v>145</v>
      </c>
      <c r="O459">
        <v>139</v>
      </c>
    </row>
    <row r="460" spans="1:15" x14ac:dyDescent="0.3">
      <c r="A460" t="s">
        <v>1352</v>
      </c>
      <c r="B460">
        <v>2003</v>
      </c>
      <c r="C460" t="s">
        <v>108</v>
      </c>
      <c r="D460" t="s">
        <v>274</v>
      </c>
      <c r="E460" t="s">
        <v>1353</v>
      </c>
      <c r="F460">
        <v>138608444</v>
      </c>
      <c r="G460">
        <v>134731112</v>
      </c>
      <c r="H460">
        <v>273339556</v>
      </c>
      <c r="I460" s="1">
        <v>37820</v>
      </c>
      <c r="J460" t="s">
        <v>663</v>
      </c>
      <c r="K460" t="s">
        <v>100</v>
      </c>
      <c r="L460" t="s">
        <v>144</v>
      </c>
      <c r="M460">
        <v>130000000</v>
      </c>
      <c r="N460" t="s">
        <v>145</v>
      </c>
      <c r="O460">
        <v>147</v>
      </c>
    </row>
    <row r="461" spans="1:15" x14ac:dyDescent="0.3">
      <c r="A461" t="s">
        <v>1354</v>
      </c>
      <c r="B461">
        <v>2002</v>
      </c>
      <c r="C461" t="s">
        <v>24</v>
      </c>
      <c r="D461" t="s">
        <v>169</v>
      </c>
      <c r="E461" t="s">
        <v>1355</v>
      </c>
      <c r="F461">
        <v>145794338</v>
      </c>
      <c r="G461">
        <v>127349813</v>
      </c>
      <c r="H461">
        <v>273144151</v>
      </c>
      <c r="I461" s="1">
        <v>37428</v>
      </c>
      <c r="J461" t="s">
        <v>1356</v>
      </c>
      <c r="K461" t="s">
        <v>615</v>
      </c>
      <c r="L461" t="s">
        <v>50</v>
      </c>
      <c r="M461">
        <v>80000000</v>
      </c>
      <c r="N461" t="s">
        <v>51</v>
      </c>
      <c r="O461">
        <v>85</v>
      </c>
    </row>
    <row r="462" spans="1:15" x14ac:dyDescent="0.3">
      <c r="A462" t="s">
        <v>1357</v>
      </c>
      <c r="B462">
        <v>2010</v>
      </c>
      <c r="C462" t="s">
        <v>108</v>
      </c>
      <c r="D462" t="s">
        <v>169</v>
      </c>
      <c r="E462" t="s">
        <v>1358</v>
      </c>
      <c r="F462">
        <v>162001186</v>
      </c>
      <c r="G462">
        <v>109456115</v>
      </c>
      <c r="H462">
        <v>271457301</v>
      </c>
      <c r="I462" s="1">
        <v>40353</v>
      </c>
      <c r="J462" t="s">
        <v>529</v>
      </c>
      <c r="K462" t="s">
        <v>81</v>
      </c>
      <c r="L462" t="s">
        <v>21</v>
      </c>
      <c r="M462">
        <v>80000000</v>
      </c>
      <c r="N462" t="s">
        <v>22</v>
      </c>
      <c r="O462">
        <v>102</v>
      </c>
    </row>
    <row r="463" spans="1:15" x14ac:dyDescent="0.3">
      <c r="A463" t="s">
        <v>1359</v>
      </c>
      <c r="B463">
        <v>2014</v>
      </c>
      <c r="C463" t="s">
        <v>41</v>
      </c>
      <c r="D463" t="s">
        <v>590</v>
      </c>
      <c r="E463" t="s">
        <v>1360</v>
      </c>
      <c r="F463">
        <v>150157400</v>
      </c>
      <c r="G463">
        <v>120507734</v>
      </c>
      <c r="H463">
        <v>270665134</v>
      </c>
      <c r="I463" s="1">
        <v>41767</v>
      </c>
      <c r="J463" t="s">
        <v>529</v>
      </c>
      <c r="K463" t="s">
        <v>364</v>
      </c>
      <c r="L463" t="s">
        <v>144</v>
      </c>
      <c r="M463">
        <v>18000000</v>
      </c>
      <c r="N463" t="s">
        <v>145</v>
      </c>
      <c r="O463">
        <v>97</v>
      </c>
    </row>
    <row r="464" spans="1:15" x14ac:dyDescent="0.3">
      <c r="A464" t="s">
        <v>1361</v>
      </c>
      <c r="B464">
        <v>2013</v>
      </c>
      <c r="C464" t="s">
        <v>132</v>
      </c>
      <c r="D464" t="s">
        <v>847</v>
      </c>
      <c r="E464" t="s">
        <v>1362</v>
      </c>
      <c r="F464">
        <v>150394119</v>
      </c>
      <c r="G464">
        <v>119600000</v>
      </c>
      <c r="H464">
        <v>269994119</v>
      </c>
      <c r="I464" s="1">
        <v>41150</v>
      </c>
      <c r="J464" t="s">
        <v>992</v>
      </c>
      <c r="K464" t="s">
        <v>733</v>
      </c>
      <c r="L464" t="s">
        <v>144</v>
      </c>
      <c r="M464">
        <v>37000000</v>
      </c>
      <c r="N464" t="s">
        <v>145</v>
      </c>
      <c r="O464">
        <v>110</v>
      </c>
    </row>
    <row r="465" spans="1:15" x14ac:dyDescent="0.3">
      <c r="A465" t="s">
        <v>1363</v>
      </c>
      <c r="B465">
        <v>2008</v>
      </c>
      <c r="C465" t="s">
        <v>132</v>
      </c>
      <c r="D465" t="s">
        <v>1125</v>
      </c>
      <c r="E465" t="s">
        <v>1364</v>
      </c>
      <c r="F465">
        <v>148095302</v>
      </c>
      <c r="G465">
        <v>121862926</v>
      </c>
      <c r="H465">
        <v>269958228</v>
      </c>
      <c r="I465" s="1">
        <v>39794</v>
      </c>
      <c r="J465" t="s">
        <v>501</v>
      </c>
      <c r="K465" t="s">
        <v>515</v>
      </c>
      <c r="L465" t="s">
        <v>144</v>
      </c>
      <c r="M465">
        <v>33000000</v>
      </c>
      <c r="N465" t="s">
        <v>145</v>
      </c>
      <c r="O465">
        <v>116</v>
      </c>
    </row>
    <row r="466" spans="1:15" x14ac:dyDescent="0.3">
      <c r="A466" t="s">
        <v>1365</v>
      </c>
      <c r="B466">
        <v>2008</v>
      </c>
      <c r="C466" t="s">
        <v>132</v>
      </c>
      <c r="D466" t="s">
        <v>843</v>
      </c>
      <c r="E466" t="s">
        <v>1366</v>
      </c>
      <c r="F466">
        <v>94784201</v>
      </c>
      <c r="G466">
        <v>175000000</v>
      </c>
      <c r="H466">
        <v>269784201</v>
      </c>
      <c r="I466" s="1">
        <v>39512</v>
      </c>
      <c r="J466" t="s">
        <v>1367</v>
      </c>
      <c r="K466" t="s">
        <v>792</v>
      </c>
      <c r="L466" t="s">
        <v>21</v>
      </c>
      <c r="M466">
        <v>105000000</v>
      </c>
      <c r="N466" t="s">
        <v>22</v>
      </c>
      <c r="O466">
        <v>109</v>
      </c>
    </row>
    <row r="467" spans="1:15" x14ac:dyDescent="0.3">
      <c r="A467" t="s">
        <v>1368</v>
      </c>
      <c r="B467">
        <v>2007</v>
      </c>
      <c r="C467" t="s">
        <v>41</v>
      </c>
      <c r="D467" t="s">
        <v>227</v>
      </c>
      <c r="E467" t="s">
        <v>1369</v>
      </c>
      <c r="F467">
        <v>130164645</v>
      </c>
      <c r="G467">
        <v>139590785</v>
      </c>
      <c r="H467">
        <v>269755430</v>
      </c>
      <c r="I467" s="1">
        <v>39388</v>
      </c>
      <c r="J467" t="s">
        <v>1033</v>
      </c>
      <c r="K467" t="s">
        <v>241</v>
      </c>
      <c r="L467" t="s">
        <v>144</v>
      </c>
      <c r="M467">
        <v>100000000</v>
      </c>
      <c r="N467" t="s">
        <v>145</v>
      </c>
      <c r="O467">
        <v>157</v>
      </c>
    </row>
    <row r="468" spans="1:15" x14ac:dyDescent="0.3">
      <c r="A468" t="s">
        <v>1370</v>
      </c>
      <c r="B468">
        <v>2013</v>
      </c>
      <c r="C468" t="s">
        <v>16</v>
      </c>
      <c r="D468" t="s">
        <v>227</v>
      </c>
      <c r="E468" t="s">
        <v>1371</v>
      </c>
      <c r="F468">
        <v>107518682</v>
      </c>
      <c r="G468">
        <v>160907952</v>
      </c>
      <c r="H468">
        <v>268426634</v>
      </c>
      <c r="I468" s="1">
        <v>41410</v>
      </c>
      <c r="J468" t="s">
        <v>1372</v>
      </c>
      <c r="K468" t="s">
        <v>81</v>
      </c>
      <c r="L468" t="s">
        <v>50</v>
      </c>
      <c r="M468">
        <v>100000000</v>
      </c>
      <c r="N468" t="s">
        <v>51</v>
      </c>
      <c r="O468">
        <v>102</v>
      </c>
    </row>
    <row r="469" spans="1:15" x14ac:dyDescent="0.3">
      <c r="A469" t="s">
        <v>1373</v>
      </c>
      <c r="B469">
        <v>2014</v>
      </c>
      <c r="C469" t="s">
        <v>16</v>
      </c>
      <c r="D469" t="s">
        <v>452</v>
      </c>
      <c r="E469" t="s">
        <v>1374</v>
      </c>
      <c r="F469">
        <v>65014513</v>
      </c>
      <c r="G469">
        <v>203161118</v>
      </c>
      <c r="H469">
        <v>268175631</v>
      </c>
      <c r="I469" s="1">
        <v>41977</v>
      </c>
      <c r="J469" t="s">
        <v>105</v>
      </c>
      <c r="K469" t="s">
        <v>815</v>
      </c>
      <c r="L469" t="s">
        <v>21</v>
      </c>
      <c r="M469">
        <v>140000000</v>
      </c>
      <c r="N469" t="s">
        <v>22</v>
      </c>
      <c r="O469">
        <v>150</v>
      </c>
    </row>
    <row r="470" spans="1:15" x14ac:dyDescent="0.3">
      <c r="A470" t="s">
        <v>1375</v>
      </c>
      <c r="B470">
        <v>2017</v>
      </c>
      <c r="C470" t="s">
        <v>132</v>
      </c>
      <c r="D470" t="s">
        <v>42</v>
      </c>
      <c r="E470" t="s">
        <v>1376</v>
      </c>
      <c r="F470">
        <v>92071675</v>
      </c>
      <c r="G470">
        <v>175699033</v>
      </c>
      <c r="H470">
        <v>267770708</v>
      </c>
      <c r="I470" s="1">
        <v>43012</v>
      </c>
      <c r="J470" t="s">
        <v>1377</v>
      </c>
      <c r="K470" t="s">
        <v>135</v>
      </c>
      <c r="L470" t="s">
        <v>144</v>
      </c>
      <c r="M470">
        <v>150000000</v>
      </c>
      <c r="N470" t="s">
        <v>145</v>
      </c>
      <c r="O470">
        <v>164</v>
      </c>
    </row>
    <row r="471" spans="1:15" x14ac:dyDescent="0.3">
      <c r="A471" t="s">
        <v>1378</v>
      </c>
      <c r="B471">
        <v>1942</v>
      </c>
      <c r="C471" t="s">
        <v>1379</v>
      </c>
      <c r="D471" t="s">
        <v>42</v>
      </c>
      <c r="E471" t="s">
        <v>1380</v>
      </c>
      <c r="F471">
        <v>102247150</v>
      </c>
      <c r="G471">
        <v>165200000</v>
      </c>
      <c r="H471">
        <v>267447150</v>
      </c>
      <c r="I471" s="1">
        <v>43012</v>
      </c>
      <c r="J471" t="s">
        <v>1377</v>
      </c>
      <c r="K471" t="s">
        <v>135</v>
      </c>
      <c r="L471" t="s">
        <v>144</v>
      </c>
      <c r="M471">
        <v>150000000</v>
      </c>
      <c r="N471" t="s">
        <v>145</v>
      </c>
      <c r="O471">
        <v>164</v>
      </c>
    </row>
    <row r="472" spans="1:15" x14ac:dyDescent="0.3">
      <c r="A472" t="s">
        <v>1381</v>
      </c>
      <c r="B472">
        <v>1992</v>
      </c>
      <c r="C472" t="s">
        <v>132</v>
      </c>
      <c r="D472" t="s">
        <v>169</v>
      </c>
      <c r="E472" t="s">
        <v>1382</v>
      </c>
      <c r="F472">
        <v>162924631</v>
      </c>
      <c r="G472">
        <v>103990656</v>
      </c>
      <c r="H472">
        <v>266915287</v>
      </c>
      <c r="I472" s="1">
        <v>33774</v>
      </c>
      <c r="J472" t="s">
        <v>1383</v>
      </c>
      <c r="K472" t="s">
        <v>532</v>
      </c>
      <c r="L472" t="s">
        <v>21</v>
      </c>
      <c r="M472">
        <v>80000000</v>
      </c>
      <c r="N472" t="s">
        <v>22</v>
      </c>
      <c r="O472">
        <v>126</v>
      </c>
    </row>
    <row r="473" spans="1:15" x14ac:dyDescent="0.3">
      <c r="A473" t="s">
        <v>1384</v>
      </c>
      <c r="B473">
        <v>2003</v>
      </c>
      <c r="C473" t="s">
        <v>108</v>
      </c>
      <c r="D473" t="s">
        <v>169</v>
      </c>
      <c r="E473" t="s">
        <v>1385</v>
      </c>
      <c r="F473">
        <v>124728738</v>
      </c>
      <c r="G473">
        <v>140600000</v>
      </c>
      <c r="H473">
        <v>265328738</v>
      </c>
      <c r="I473" s="1">
        <v>37967</v>
      </c>
      <c r="J473" t="s">
        <v>818</v>
      </c>
      <c r="K473" t="s">
        <v>77</v>
      </c>
      <c r="L473" t="s">
        <v>21</v>
      </c>
      <c r="M473">
        <v>80000000</v>
      </c>
      <c r="N473" t="s">
        <v>22</v>
      </c>
      <c r="O473">
        <v>128</v>
      </c>
    </row>
    <row r="474" spans="1:15" x14ac:dyDescent="0.3">
      <c r="A474" t="s">
        <v>1386</v>
      </c>
      <c r="B474">
        <v>2004</v>
      </c>
      <c r="C474" t="s">
        <v>41</v>
      </c>
      <c r="D474" t="s">
        <v>434</v>
      </c>
      <c r="E474" t="s">
        <v>1387</v>
      </c>
      <c r="F474">
        <v>40226215</v>
      </c>
      <c r="G474">
        <v>224900703</v>
      </c>
      <c r="H474">
        <v>265126918</v>
      </c>
      <c r="I474" s="1">
        <v>38302</v>
      </c>
      <c r="J474" t="s">
        <v>818</v>
      </c>
      <c r="K474" t="s">
        <v>178</v>
      </c>
      <c r="L474" t="s">
        <v>144</v>
      </c>
      <c r="M474">
        <v>40000000</v>
      </c>
      <c r="N474" t="s">
        <v>145</v>
      </c>
      <c r="O474">
        <v>108</v>
      </c>
    </row>
    <row r="475" spans="1:15" x14ac:dyDescent="0.3">
      <c r="A475" t="s">
        <v>1388</v>
      </c>
      <c r="B475">
        <v>2008</v>
      </c>
      <c r="C475" t="s">
        <v>41</v>
      </c>
      <c r="D475" t="s">
        <v>42</v>
      </c>
      <c r="E475" t="s">
        <v>1389</v>
      </c>
      <c r="F475">
        <v>134806913</v>
      </c>
      <c r="G475">
        <v>129964083</v>
      </c>
      <c r="H475">
        <v>264770996</v>
      </c>
      <c r="I475" s="1">
        <v>39610</v>
      </c>
      <c r="J475" t="s">
        <v>38</v>
      </c>
      <c r="K475" t="s">
        <v>285</v>
      </c>
      <c r="L475" t="s">
        <v>21</v>
      </c>
      <c r="M475">
        <v>150000000</v>
      </c>
      <c r="N475" t="s">
        <v>22</v>
      </c>
      <c r="O475">
        <v>112</v>
      </c>
    </row>
    <row r="476" spans="1:15" x14ac:dyDescent="0.3">
      <c r="A476" t="s">
        <v>1390</v>
      </c>
      <c r="B476">
        <v>1995</v>
      </c>
      <c r="C476" t="s">
        <v>41</v>
      </c>
      <c r="D476" t="s">
        <v>201</v>
      </c>
      <c r="E476" t="s">
        <v>1391</v>
      </c>
      <c r="F476">
        <v>88246220</v>
      </c>
      <c r="G476">
        <v>175972000</v>
      </c>
      <c r="H476">
        <v>264218220</v>
      </c>
      <c r="I476" s="1">
        <v>34908</v>
      </c>
      <c r="J476" t="s">
        <v>38</v>
      </c>
      <c r="K476" t="s">
        <v>413</v>
      </c>
      <c r="L476" t="s">
        <v>21</v>
      </c>
      <c r="M476">
        <v>175000000</v>
      </c>
      <c r="N476" t="s">
        <v>22</v>
      </c>
      <c r="O476">
        <v>135</v>
      </c>
    </row>
    <row r="477" spans="1:15" x14ac:dyDescent="0.3">
      <c r="A477" t="s">
        <v>1392</v>
      </c>
      <c r="B477">
        <v>2000</v>
      </c>
      <c r="C477" t="s">
        <v>108</v>
      </c>
      <c r="D477" t="s">
        <v>236</v>
      </c>
      <c r="E477" t="s">
        <v>1393</v>
      </c>
      <c r="F477">
        <v>125305545</v>
      </c>
      <c r="G477">
        <v>138800000</v>
      </c>
      <c r="H477">
        <v>264105545</v>
      </c>
      <c r="I477" s="1">
        <v>36833</v>
      </c>
      <c r="J477" t="s">
        <v>839</v>
      </c>
      <c r="K477" t="s">
        <v>195</v>
      </c>
      <c r="L477" t="s">
        <v>21</v>
      </c>
      <c r="M477">
        <v>93000000</v>
      </c>
      <c r="N477" t="s">
        <v>22</v>
      </c>
      <c r="O477">
        <v>98</v>
      </c>
    </row>
    <row r="478" spans="1:15" x14ac:dyDescent="0.3">
      <c r="A478" t="s">
        <v>1394</v>
      </c>
      <c r="B478">
        <v>1995</v>
      </c>
      <c r="C478" t="s">
        <v>108</v>
      </c>
      <c r="D478" t="s">
        <v>735</v>
      </c>
      <c r="E478" t="s">
        <v>1395</v>
      </c>
      <c r="F478">
        <v>100499940</v>
      </c>
      <c r="G478">
        <v>162322000</v>
      </c>
      <c r="H478">
        <v>262821940</v>
      </c>
      <c r="I478" s="1">
        <v>35048</v>
      </c>
      <c r="J478" t="s">
        <v>833</v>
      </c>
      <c r="K478" t="s">
        <v>621</v>
      </c>
      <c r="L478" t="s">
        <v>50</v>
      </c>
      <c r="M478">
        <v>65000000</v>
      </c>
      <c r="N478" t="s">
        <v>51</v>
      </c>
      <c r="O478">
        <v>104</v>
      </c>
    </row>
    <row r="479" spans="1:15" x14ac:dyDescent="0.3">
      <c r="A479" t="s">
        <v>1396</v>
      </c>
      <c r="B479">
        <v>2019</v>
      </c>
      <c r="C479" t="s">
        <v>1397</v>
      </c>
      <c r="D479" t="s">
        <v>1398</v>
      </c>
      <c r="E479" t="s">
        <v>1399</v>
      </c>
      <c r="F479">
        <v>53369749</v>
      </c>
      <c r="G479">
        <v>209311533</v>
      </c>
      <c r="H479">
        <v>262681282</v>
      </c>
      <c r="I479" s="1">
        <v>43615</v>
      </c>
      <c r="J479" t="s">
        <v>1118</v>
      </c>
      <c r="K479" t="s">
        <v>315</v>
      </c>
      <c r="L479" t="s">
        <v>144</v>
      </c>
      <c r="M479">
        <v>11400000</v>
      </c>
      <c r="N479" t="s">
        <v>145</v>
      </c>
      <c r="O479">
        <v>132</v>
      </c>
    </row>
    <row r="480" spans="1:15" x14ac:dyDescent="0.3">
      <c r="A480" t="s">
        <v>1400</v>
      </c>
      <c r="B480">
        <v>2006</v>
      </c>
      <c r="C480" t="s">
        <v>16</v>
      </c>
      <c r="D480" t="s">
        <v>590</v>
      </c>
      <c r="E480" t="s">
        <v>1401</v>
      </c>
      <c r="F480">
        <v>128505958</v>
      </c>
      <c r="G480">
        <v>134046935</v>
      </c>
      <c r="H480">
        <v>262552893</v>
      </c>
      <c r="I480" s="1">
        <v>38771</v>
      </c>
      <c r="J480" t="s">
        <v>529</v>
      </c>
      <c r="K480" t="s">
        <v>1240</v>
      </c>
      <c r="L480" t="s">
        <v>144</v>
      </c>
      <c r="M480">
        <v>18000000</v>
      </c>
      <c r="N480" t="s">
        <v>145</v>
      </c>
      <c r="O480">
        <v>84</v>
      </c>
    </row>
    <row r="481" spans="1:15" x14ac:dyDescent="0.3">
      <c r="A481" t="s">
        <v>1402</v>
      </c>
      <c r="B481">
        <v>2005</v>
      </c>
      <c r="C481" t="s">
        <v>16</v>
      </c>
      <c r="D481" t="s">
        <v>247</v>
      </c>
      <c r="E481" t="s">
        <v>1403</v>
      </c>
      <c r="F481">
        <v>128200012</v>
      </c>
      <c r="G481">
        <v>134311478</v>
      </c>
      <c r="H481">
        <v>262511490</v>
      </c>
      <c r="I481" s="1">
        <v>38421</v>
      </c>
      <c r="J481" t="s">
        <v>1404</v>
      </c>
      <c r="K481" t="s">
        <v>97</v>
      </c>
      <c r="L481" t="s">
        <v>50</v>
      </c>
      <c r="M481">
        <v>75000000</v>
      </c>
      <c r="N481" t="s">
        <v>51</v>
      </c>
      <c r="O481">
        <v>91</v>
      </c>
    </row>
    <row r="482" spans="1:15" x14ac:dyDescent="0.3">
      <c r="A482" t="s">
        <v>1405</v>
      </c>
      <c r="B482">
        <v>2010</v>
      </c>
      <c r="C482" t="s">
        <v>1406</v>
      </c>
      <c r="D482" t="s">
        <v>247</v>
      </c>
      <c r="E482" t="s">
        <v>1407</v>
      </c>
      <c r="F482">
        <v>76423035</v>
      </c>
      <c r="G482">
        <v>185566734</v>
      </c>
      <c r="H482">
        <v>261989769</v>
      </c>
      <c r="I482" s="1">
        <v>38421</v>
      </c>
      <c r="J482" t="s">
        <v>1404</v>
      </c>
      <c r="K482" t="s">
        <v>97</v>
      </c>
      <c r="L482" t="s">
        <v>50</v>
      </c>
      <c r="M482">
        <v>75000000</v>
      </c>
      <c r="N482" t="s">
        <v>51</v>
      </c>
      <c r="O482">
        <v>91</v>
      </c>
    </row>
    <row r="483" spans="1:15" x14ac:dyDescent="0.3">
      <c r="A483" t="s">
        <v>1408</v>
      </c>
      <c r="B483">
        <v>2019</v>
      </c>
      <c r="C483" t="s">
        <v>30</v>
      </c>
      <c r="D483" t="s">
        <v>184</v>
      </c>
      <c r="E483" t="s">
        <v>1409</v>
      </c>
      <c r="F483">
        <v>62253077</v>
      </c>
      <c r="G483">
        <v>198866215</v>
      </c>
      <c r="H483">
        <v>261119292</v>
      </c>
      <c r="I483" s="1">
        <v>43761</v>
      </c>
      <c r="J483" t="s">
        <v>38</v>
      </c>
      <c r="K483" t="s">
        <v>77</v>
      </c>
      <c r="L483" t="s">
        <v>144</v>
      </c>
      <c r="M483">
        <v>185000000</v>
      </c>
      <c r="N483" t="s">
        <v>145</v>
      </c>
      <c r="O483">
        <v>128</v>
      </c>
    </row>
    <row r="484" spans="1:15" x14ac:dyDescent="0.3">
      <c r="A484" t="s">
        <v>1410</v>
      </c>
      <c r="B484">
        <v>2013</v>
      </c>
      <c r="C484" t="s">
        <v>24</v>
      </c>
      <c r="D484" t="s">
        <v>650</v>
      </c>
      <c r="E484" t="s">
        <v>1411</v>
      </c>
      <c r="F484">
        <v>89302115</v>
      </c>
      <c r="G484">
        <v>171200000</v>
      </c>
      <c r="H484">
        <v>260502115</v>
      </c>
      <c r="I484" s="1">
        <v>41458</v>
      </c>
      <c r="J484" t="s">
        <v>1412</v>
      </c>
      <c r="K484" t="s">
        <v>815</v>
      </c>
      <c r="L484" t="s">
        <v>21</v>
      </c>
      <c r="M484">
        <v>215000000</v>
      </c>
      <c r="N484" t="s">
        <v>22</v>
      </c>
      <c r="O484">
        <v>150</v>
      </c>
    </row>
    <row r="485" spans="1:15" x14ac:dyDescent="0.3">
      <c r="A485" t="s">
        <v>1413</v>
      </c>
      <c r="B485">
        <v>2011</v>
      </c>
      <c r="C485" t="s">
        <v>30</v>
      </c>
      <c r="D485" t="s">
        <v>398</v>
      </c>
      <c r="E485" t="s">
        <v>1414</v>
      </c>
      <c r="F485">
        <v>127004179</v>
      </c>
      <c r="G485">
        <v>133091807</v>
      </c>
      <c r="H485">
        <v>260095986</v>
      </c>
      <c r="I485" s="1">
        <v>40703</v>
      </c>
      <c r="J485" t="s">
        <v>1019</v>
      </c>
      <c r="K485" t="s">
        <v>285</v>
      </c>
      <c r="L485" t="s">
        <v>21</v>
      </c>
      <c r="M485">
        <v>50000000</v>
      </c>
      <c r="N485" t="s">
        <v>22</v>
      </c>
      <c r="O485">
        <v>112</v>
      </c>
    </row>
    <row r="486" spans="1:15" x14ac:dyDescent="0.3">
      <c r="A486" t="s">
        <v>1415</v>
      </c>
      <c r="B486">
        <v>2018</v>
      </c>
      <c r="C486" t="s">
        <v>41</v>
      </c>
      <c r="D486" t="s">
        <v>1416</v>
      </c>
      <c r="E486" t="s">
        <v>1417</v>
      </c>
      <c r="F486">
        <v>159342015</v>
      </c>
      <c r="G486">
        <v>100597820</v>
      </c>
      <c r="H486">
        <v>259939835</v>
      </c>
      <c r="I486" s="1">
        <v>43390</v>
      </c>
      <c r="J486" t="s">
        <v>1418</v>
      </c>
      <c r="K486" t="s">
        <v>204</v>
      </c>
      <c r="L486" t="s">
        <v>144</v>
      </c>
      <c r="M486">
        <v>10000000</v>
      </c>
      <c r="N486" t="s">
        <v>145</v>
      </c>
      <c r="O486">
        <v>106</v>
      </c>
    </row>
    <row r="487" spans="1:15" x14ac:dyDescent="0.3">
      <c r="A487" t="s">
        <v>1419</v>
      </c>
      <c r="B487">
        <v>2003</v>
      </c>
      <c r="C487" t="s">
        <v>108</v>
      </c>
      <c r="D487" t="s">
        <v>291</v>
      </c>
      <c r="E487" t="s">
        <v>1420</v>
      </c>
      <c r="F487">
        <v>100830111</v>
      </c>
      <c r="G487">
        <v>158345677</v>
      </c>
      <c r="H487">
        <v>259175788</v>
      </c>
      <c r="I487" s="1">
        <v>37798</v>
      </c>
      <c r="J487" t="s">
        <v>1178</v>
      </c>
      <c r="K487" t="s">
        <v>204</v>
      </c>
      <c r="L487" t="s">
        <v>21</v>
      </c>
      <c r="M487">
        <v>120000000</v>
      </c>
      <c r="N487" t="s">
        <v>22</v>
      </c>
      <c r="O487">
        <v>106</v>
      </c>
    </row>
    <row r="488" spans="1:15" x14ac:dyDescent="0.3">
      <c r="A488" t="s">
        <v>1421</v>
      </c>
      <c r="B488">
        <v>2007</v>
      </c>
      <c r="C488" t="s">
        <v>102</v>
      </c>
      <c r="D488" t="s">
        <v>452</v>
      </c>
      <c r="E488" t="s">
        <v>1422</v>
      </c>
      <c r="F488">
        <v>140125968</v>
      </c>
      <c r="G488">
        <v>117971154</v>
      </c>
      <c r="H488">
        <v>258097122</v>
      </c>
      <c r="I488" s="1">
        <v>39302</v>
      </c>
      <c r="J488" t="s">
        <v>663</v>
      </c>
      <c r="K488" t="s">
        <v>97</v>
      </c>
      <c r="L488" t="s">
        <v>21</v>
      </c>
      <c r="M488">
        <v>140000000</v>
      </c>
      <c r="N488" t="s">
        <v>22</v>
      </c>
      <c r="O488">
        <v>91</v>
      </c>
    </row>
    <row r="489" spans="1:15" x14ac:dyDescent="0.3">
      <c r="A489" t="s">
        <v>1423</v>
      </c>
      <c r="B489">
        <v>1997</v>
      </c>
      <c r="C489" t="s">
        <v>921</v>
      </c>
      <c r="D489" t="s">
        <v>1424</v>
      </c>
      <c r="E489" t="s">
        <v>1425</v>
      </c>
      <c r="F489">
        <v>45950122</v>
      </c>
      <c r="G489">
        <v>211988527</v>
      </c>
      <c r="H489">
        <v>257938649</v>
      </c>
      <c r="I489" s="1">
        <v>35657</v>
      </c>
      <c r="J489" t="s">
        <v>776</v>
      </c>
      <c r="K489" t="s">
        <v>97</v>
      </c>
      <c r="L489" t="s">
        <v>144</v>
      </c>
      <c r="M489">
        <v>3500000</v>
      </c>
      <c r="N489" t="s">
        <v>145</v>
      </c>
      <c r="O489">
        <v>91</v>
      </c>
    </row>
    <row r="490" spans="1:15" x14ac:dyDescent="0.3">
      <c r="A490" t="s">
        <v>1426</v>
      </c>
      <c r="B490">
        <v>2014</v>
      </c>
      <c r="C490" t="s">
        <v>132</v>
      </c>
      <c r="D490" t="s">
        <v>1427</v>
      </c>
      <c r="E490" t="s">
        <v>1428</v>
      </c>
      <c r="F490">
        <v>84284252</v>
      </c>
      <c r="G490">
        <v>173305469</v>
      </c>
      <c r="H490">
        <v>257589721</v>
      </c>
      <c r="I490" s="1">
        <v>41905</v>
      </c>
      <c r="J490" t="s">
        <v>976</v>
      </c>
      <c r="K490" t="s">
        <v>1160</v>
      </c>
      <c r="L490" t="s">
        <v>144</v>
      </c>
      <c r="M490">
        <v>6500000</v>
      </c>
      <c r="N490" t="s">
        <v>145</v>
      </c>
      <c r="O490">
        <v>99</v>
      </c>
    </row>
    <row r="491" spans="1:15" x14ac:dyDescent="0.3">
      <c r="A491" t="s">
        <v>1429</v>
      </c>
      <c r="B491">
        <v>2004</v>
      </c>
      <c r="C491" t="s">
        <v>24</v>
      </c>
      <c r="D491" t="s">
        <v>659</v>
      </c>
      <c r="E491" t="s">
        <v>1430</v>
      </c>
      <c r="F491">
        <v>114197520</v>
      </c>
      <c r="G491">
        <v>142500000</v>
      </c>
      <c r="H491">
        <v>256697520</v>
      </c>
      <c r="I491" s="1">
        <v>37846</v>
      </c>
      <c r="J491" t="s">
        <v>436</v>
      </c>
      <c r="K491" t="s">
        <v>178</v>
      </c>
      <c r="L491" t="s">
        <v>21</v>
      </c>
      <c r="M491">
        <v>60000000</v>
      </c>
      <c r="N491" t="s">
        <v>22</v>
      </c>
      <c r="O491">
        <v>108</v>
      </c>
    </row>
    <row r="492" spans="1:15" x14ac:dyDescent="0.3">
      <c r="A492" t="s">
        <v>1431</v>
      </c>
      <c r="B492">
        <v>2000</v>
      </c>
      <c r="C492" t="s">
        <v>41</v>
      </c>
      <c r="D492" t="s">
        <v>231</v>
      </c>
      <c r="E492" t="s">
        <v>1432</v>
      </c>
      <c r="F492">
        <v>125595205</v>
      </c>
      <c r="G492">
        <v>130676081</v>
      </c>
      <c r="H492">
        <v>256271286</v>
      </c>
      <c r="I492" s="1">
        <v>36602</v>
      </c>
      <c r="J492" t="s">
        <v>1167</v>
      </c>
      <c r="K492" t="s">
        <v>428</v>
      </c>
      <c r="L492" t="s">
        <v>144</v>
      </c>
      <c r="M492">
        <v>52000000</v>
      </c>
      <c r="N492" t="s">
        <v>145</v>
      </c>
      <c r="O492">
        <v>131</v>
      </c>
    </row>
    <row r="493" spans="1:15" x14ac:dyDescent="0.3">
      <c r="A493" t="s">
        <v>1433</v>
      </c>
      <c r="B493">
        <v>2019</v>
      </c>
      <c r="C493" t="s">
        <v>41</v>
      </c>
      <c r="D493" t="s">
        <v>1156</v>
      </c>
      <c r="E493" t="s">
        <v>1434</v>
      </c>
      <c r="F493">
        <v>175084580</v>
      </c>
      <c r="G493">
        <v>80982569</v>
      </c>
      <c r="H493">
        <v>256067149</v>
      </c>
      <c r="I493" s="1">
        <v>43544</v>
      </c>
      <c r="J493" t="s">
        <v>976</v>
      </c>
      <c r="K493" t="s">
        <v>515</v>
      </c>
      <c r="L493" t="s">
        <v>144</v>
      </c>
      <c r="M493">
        <v>20000000</v>
      </c>
      <c r="N493" t="s">
        <v>145</v>
      </c>
      <c r="O493">
        <v>116</v>
      </c>
    </row>
    <row r="494" spans="1:15" x14ac:dyDescent="0.3">
      <c r="A494" t="s">
        <v>1435</v>
      </c>
      <c r="B494">
        <v>2019</v>
      </c>
      <c r="C494" t="s">
        <v>1436</v>
      </c>
      <c r="D494" t="s">
        <v>1156</v>
      </c>
      <c r="E494" t="s">
        <v>195</v>
      </c>
      <c r="F494">
        <v>255863112</v>
      </c>
      <c r="G494">
        <v>255863112</v>
      </c>
      <c r="H494">
        <v>256067149</v>
      </c>
      <c r="I494" s="1">
        <v>43544</v>
      </c>
      <c r="J494" t="s">
        <v>976</v>
      </c>
      <c r="K494" t="s">
        <v>515</v>
      </c>
      <c r="L494" t="s">
        <v>144</v>
      </c>
      <c r="M494">
        <v>20000000</v>
      </c>
      <c r="N494" t="s">
        <v>145</v>
      </c>
      <c r="O494">
        <v>116</v>
      </c>
    </row>
    <row r="495" spans="1:15" x14ac:dyDescent="0.3">
      <c r="A495" t="s">
        <v>1437</v>
      </c>
      <c r="B495">
        <v>2017</v>
      </c>
      <c r="C495" t="s">
        <v>1438</v>
      </c>
      <c r="D495" t="s">
        <v>1156</v>
      </c>
      <c r="E495" t="s">
        <v>1439</v>
      </c>
      <c r="F495">
        <v>176196665</v>
      </c>
      <c r="G495">
        <v>79548492</v>
      </c>
      <c r="H495">
        <v>255745157</v>
      </c>
      <c r="I495" s="1">
        <v>43544</v>
      </c>
      <c r="J495" t="s">
        <v>976</v>
      </c>
      <c r="K495" t="s">
        <v>515</v>
      </c>
      <c r="L495" t="s">
        <v>144</v>
      </c>
      <c r="M495">
        <v>20000000</v>
      </c>
      <c r="N495" t="s">
        <v>145</v>
      </c>
      <c r="O495">
        <v>116</v>
      </c>
    </row>
    <row r="496" spans="1:15" x14ac:dyDescent="0.3">
      <c r="A496" t="s">
        <v>1440</v>
      </c>
      <c r="B496">
        <v>1993</v>
      </c>
      <c r="C496" t="s">
        <v>631</v>
      </c>
      <c r="D496" t="s">
        <v>682</v>
      </c>
      <c r="E496" t="s">
        <v>1441</v>
      </c>
      <c r="F496">
        <v>84049211</v>
      </c>
      <c r="G496">
        <v>170951000</v>
      </c>
      <c r="H496">
        <v>255000211</v>
      </c>
      <c r="I496" s="1">
        <v>34117</v>
      </c>
      <c r="J496" t="s">
        <v>110</v>
      </c>
      <c r="K496" t="s">
        <v>602</v>
      </c>
      <c r="L496" t="s">
        <v>144</v>
      </c>
      <c r="M496">
        <v>70000000</v>
      </c>
      <c r="N496" t="s">
        <v>145</v>
      </c>
      <c r="O496">
        <v>113</v>
      </c>
    </row>
    <row r="497" spans="1:15" x14ac:dyDescent="0.3">
      <c r="A497" t="s">
        <v>1442</v>
      </c>
      <c r="B497">
        <v>2019</v>
      </c>
      <c r="C497" t="s">
        <v>108</v>
      </c>
      <c r="D497" t="s">
        <v>345</v>
      </c>
      <c r="E497" t="s">
        <v>1443</v>
      </c>
      <c r="F497">
        <v>80001807</v>
      </c>
      <c r="G497">
        <v>173888894</v>
      </c>
      <c r="H497">
        <v>253890701</v>
      </c>
      <c r="I497" s="1">
        <v>43628</v>
      </c>
      <c r="J497" t="s">
        <v>113</v>
      </c>
      <c r="K497" t="s">
        <v>700</v>
      </c>
      <c r="L497" t="s">
        <v>21</v>
      </c>
      <c r="M497">
        <v>110000000</v>
      </c>
      <c r="N497" t="s">
        <v>22</v>
      </c>
      <c r="O497">
        <v>114</v>
      </c>
    </row>
    <row r="498" spans="1:15" x14ac:dyDescent="0.3">
      <c r="A498" t="s">
        <v>1444</v>
      </c>
      <c r="B498">
        <v>2008</v>
      </c>
      <c r="C498" t="s">
        <v>24</v>
      </c>
      <c r="D498" t="s">
        <v>352</v>
      </c>
      <c r="E498" t="s">
        <v>1445</v>
      </c>
      <c r="F498">
        <v>90559416</v>
      </c>
      <c r="G498">
        <v>162349761</v>
      </c>
      <c r="H498">
        <v>252909177</v>
      </c>
      <c r="I498" s="1">
        <v>39743</v>
      </c>
      <c r="J498" t="s">
        <v>1446</v>
      </c>
      <c r="K498" t="s">
        <v>285</v>
      </c>
      <c r="L498" t="s">
        <v>150</v>
      </c>
      <c r="M498">
        <v>11000000</v>
      </c>
      <c r="N498" t="s">
        <v>151</v>
      </c>
      <c r="O498">
        <v>112</v>
      </c>
    </row>
    <row r="499" spans="1:15" x14ac:dyDescent="0.3">
      <c r="A499" t="s">
        <v>1447</v>
      </c>
      <c r="B499">
        <v>2019</v>
      </c>
      <c r="C499" t="s">
        <v>16</v>
      </c>
      <c r="D499" t="s">
        <v>31</v>
      </c>
      <c r="E499" t="s">
        <v>1448</v>
      </c>
      <c r="F499">
        <v>65845974</v>
      </c>
      <c r="G499">
        <v>186597000</v>
      </c>
      <c r="H499">
        <v>252442974</v>
      </c>
      <c r="I499" s="1">
        <v>43621</v>
      </c>
      <c r="J499" t="s">
        <v>38</v>
      </c>
      <c r="K499" t="s">
        <v>602</v>
      </c>
      <c r="L499" t="s">
        <v>21</v>
      </c>
      <c r="M499">
        <v>200000000</v>
      </c>
      <c r="N499" t="s">
        <v>22</v>
      </c>
      <c r="O499">
        <v>113</v>
      </c>
    </row>
    <row r="500" spans="1:15" x14ac:dyDescent="0.3">
      <c r="A500" t="s">
        <v>1449</v>
      </c>
      <c r="B500">
        <v>2010</v>
      </c>
      <c r="C500" t="s">
        <v>30</v>
      </c>
      <c r="D500" t="s">
        <v>1244</v>
      </c>
      <c r="E500" t="s">
        <v>1450</v>
      </c>
      <c r="F500">
        <v>171243005</v>
      </c>
      <c r="G500">
        <v>81033922</v>
      </c>
      <c r="H500">
        <v>252276927</v>
      </c>
      <c r="I500" s="1">
        <v>40534</v>
      </c>
      <c r="J500" t="s">
        <v>811</v>
      </c>
      <c r="K500" t="s">
        <v>733</v>
      </c>
      <c r="L500" t="s">
        <v>21</v>
      </c>
      <c r="M500">
        <v>38000000</v>
      </c>
      <c r="N500" t="s">
        <v>22</v>
      </c>
      <c r="O500">
        <v>110</v>
      </c>
    </row>
    <row r="501" spans="1:15" x14ac:dyDescent="0.3">
      <c r="A501" t="s">
        <v>1451</v>
      </c>
      <c r="B501">
        <v>2020</v>
      </c>
      <c r="C501" t="s">
        <v>41</v>
      </c>
      <c r="D501" t="s">
        <v>201</v>
      </c>
      <c r="E501" t="s">
        <v>1452</v>
      </c>
      <c r="F501">
        <v>77047065</v>
      </c>
      <c r="G501">
        <v>174363566</v>
      </c>
      <c r="H501">
        <v>251410631</v>
      </c>
      <c r="I501" s="1">
        <v>43838</v>
      </c>
      <c r="J501" t="s">
        <v>833</v>
      </c>
      <c r="K501" t="s">
        <v>536</v>
      </c>
      <c r="L501" t="s">
        <v>50</v>
      </c>
      <c r="M501">
        <v>175000000</v>
      </c>
      <c r="N501" t="s">
        <v>51</v>
      </c>
      <c r="O501">
        <v>101</v>
      </c>
    </row>
    <row r="502" spans="1:15" x14ac:dyDescent="0.3">
      <c r="A502" t="s">
        <v>1453</v>
      </c>
      <c r="B502">
        <v>1997</v>
      </c>
      <c r="C502" t="s">
        <v>1454</v>
      </c>
      <c r="D502" t="s">
        <v>590</v>
      </c>
      <c r="E502" t="s">
        <v>1455</v>
      </c>
      <c r="F502">
        <v>45319423</v>
      </c>
      <c r="G502">
        <v>205893247</v>
      </c>
      <c r="H502">
        <v>251212670</v>
      </c>
      <c r="I502" s="1">
        <v>35720</v>
      </c>
      <c r="J502" t="s">
        <v>1456</v>
      </c>
      <c r="K502" t="s">
        <v>171</v>
      </c>
      <c r="L502" t="s">
        <v>21</v>
      </c>
      <c r="M502">
        <v>18000000</v>
      </c>
      <c r="N502" t="s">
        <v>22</v>
      </c>
      <c r="O502">
        <v>89</v>
      </c>
    </row>
    <row r="503" spans="1:15" x14ac:dyDescent="0.3">
      <c r="A503" t="s">
        <v>1457</v>
      </c>
      <c r="B503">
        <v>2013</v>
      </c>
      <c r="C503" t="s">
        <v>108</v>
      </c>
      <c r="D503" t="s">
        <v>434</v>
      </c>
      <c r="E503" t="s">
        <v>1458</v>
      </c>
      <c r="F503">
        <v>150117807</v>
      </c>
      <c r="G503">
        <v>101054000</v>
      </c>
      <c r="H503">
        <v>251171807</v>
      </c>
      <c r="I503" s="1">
        <v>41620</v>
      </c>
      <c r="J503" t="s">
        <v>1459</v>
      </c>
      <c r="K503" t="s">
        <v>39</v>
      </c>
      <c r="L503" t="s">
        <v>144</v>
      </c>
      <c r="M503">
        <v>40000000</v>
      </c>
      <c r="N503" t="s">
        <v>145</v>
      </c>
      <c r="O503">
        <v>138</v>
      </c>
    </row>
    <row r="504" spans="1:15" x14ac:dyDescent="0.3">
      <c r="A504" t="s">
        <v>1460</v>
      </c>
      <c r="B504">
        <v>1998</v>
      </c>
      <c r="C504" t="s">
        <v>24</v>
      </c>
      <c r="D504" t="s">
        <v>188</v>
      </c>
      <c r="E504" t="s">
        <v>1461</v>
      </c>
      <c r="F504">
        <v>111549836</v>
      </c>
      <c r="G504">
        <v>139299953</v>
      </c>
      <c r="H504">
        <v>250849789</v>
      </c>
      <c r="I504" s="1">
        <v>36119</v>
      </c>
      <c r="J504" t="s">
        <v>825</v>
      </c>
      <c r="K504" t="s">
        <v>315</v>
      </c>
      <c r="L504" t="s">
        <v>144</v>
      </c>
      <c r="M504">
        <v>90000000</v>
      </c>
      <c r="N504" t="s">
        <v>145</v>
      </c>
      <c r="O504">
        <v>132</v>
      </c>
    </row>
    <row r="505" spans="1:15" x14ac:dyDescent="0.3">
      <c r="A505" t="s">
        <v>1462</v>
      </c>
      <c r="B505">
        <v>1998</v>
      </c>
      <c r="C505" t="s">
        <v>132</v>
      </c>
      <c r="D505" t="s">
        <v>735</v>
      </c>
      <c r="E505" t="s">
        <v>1463</v>
      </c>
      <c r="F505">
        <v>115821495</v>
      </c>
      <c r="G505">
        <v>135000000</v>
      </c>
      <c r="H505">
        <v>250821495</v>
      </c>
      <c r="I505" s="1">
        <v>36147</v>
      </c>
      <c r="J505" t="s">
        <v>818</v>
      </c>
      <c r="K505" t="s">
        <v>191</v>
      </c>
      <c r="L505" t="s">
        <v>50</v>
      </c>
      <c r="M505">
        <v>65000000</v>
      </c>
      <c r="N505" t="s">
        <v>51</v>
      </c>
      <c r="O505">
        <v>119</v>
      </c>
    </row>
    <row r="506" spans="1:15" x14ac:dyDescent="0.3">
      <c r="A506" t="s">
        <v>1464</v>
      </c>
      <c r="B506">
        <v>2006</v>
      </c>
      <c r="C506" t="s">
        <v>16</v>
      </c>
      <c r="D506" t="s">
        <v>227</v>
      </c>
      <c r="E506" t="s">
        <v>1465</v>
      </c>
      <c r="F506">
        <v>75030163</v>
      </c>
      <c r="G506">
        <v>175395349</v>
      </c>
      <c r="H506">
        <v>250425512</v>
      </c>
      <c r="I506" s="1">
        <v>39064</v>
      </c>
      <c r="J506" t="s">
        <v>814</v>
      </c>
      <c r="K506" t="s">
        <v>621</v>
      </c>
      <c r="L506" t="s">
        <v>50</v>
      </c>
      <c r="M506">
        <v>100000000</v>
      </c>
      <c r="N506" t="s">
        <v>51</v>
      </c>
      <c r="O506">
        <v>104</v>
      </c>
    </row>
    <row r="507" spans="1:15" x14ac:dyDescent="0.3">
      <c r="A507" t="s">
        <v>1466</v>
      </c>
      <c r="B507">
        <v>1998</v>
      </c>
      <c r="C507" t="s">
        <v>108</v>
      </c>
      <c r="D507" t="s">
        <v>259</v>
      </c>
      <c r="E507" t="s">
        <v>1467</v>
      </c>
      <c r="F507">
        <v>94095523</v>
      </c>
      <c r="G507">
        <v>156193000</v>
      </c>
      <c r="H507">
        <v>250288523</v>
      </c>
      <c r="I507" s="1">
        <v>35993</v>
      </c>
      <c r="J507" t="s">
        <v>1468</v>
      </c>
      <c r="K507" t="s">
        <v>89</v>
      </c>
      <c r="L507" t="s">
        <v>21</v>
      </c>
      <c r="M507">
        <v>95000000</v>
      </c>
      <c r="N507" t="s">
        <v>22</v>
      </c>
      <c r="O507">
        <v>136</v>
      </c>
    </row>
    <row r="508" spans="1:15" x14ac:dyDescent="0.3">
      <c r="A508" t="s">
        <v>1469</v>
      </c>
      <c r="B508">
        <v>2002</v>
      </c>
      <c r="C508" t="s">
        <v>222</v>
      </c>
      <c r="D508" t="s">
        <v>696</v>
      </c>
      <c r="E508" t="s">
        <v>1470</v>
      </c>
      <c r="F508">
        <v>129128133</v>
      </c>
      <c r="G508">
        <v>120220800</v>
      </c>
      <c r="H508">
        <v>249348933</v>
      </c>
      <c r="I508" s="1">
        <v>37547</v>
      </c>
      <c r="J508" t="s">
        <v>1471</v>
      </c>
      <c r="K508" t="s">
        <v>294</v>
      </c>
      <c r="L508" t="s">
        <v>21</v>
      </c>
      <c r="M508">
        <v>48000000</v>
      </c>
      <c r="N508" t="s">
        <v>22</v>
      </c>
      <c r="O508">
        <v>115</v>
      </c>
    </row>
    <row r="509" spans="1:15" x14ac:dyDescent="0.3">
      <c r="A509" t="s">
        <v>1472</v>
      </c>
      <c r="B509">
        <v>1999</v>
      </c>
      <c r="C509" t="s">
        <v>1473</v>
      </c>
      <c r="D509" t="s">
        <v>1474</v>
      </c>
      <c r="E509" t="s">
        <v>1475</v>
      </c>
      <c r="F509">
        <v>140539099</v>
      </c>
      <c r="G509">
        <v>108100000</v>
      </c>
      <c r="H509">
        <v>248639099</v>
      </c>
      <c r="I509" s="1">
        <v>36357</v>
      </c>
      <c r="J509" t="s">
        <v>1471</v>
      </c>
      <c r="K509" t="s">
        <v>909</v>
      </c>
      <c r="L509" t="s">
        <v>144</v>
      </c>
      <c r="M509">
        <v>60000</v>
      </c>
      <c r="N509" t="s">
        <v>145</v>
      </c>
      <c r="O509">
        <v>81</v>
      </c>
    </row>
    <row r="510" spans="1:15" x14ac:dyDescent="0.3">
      <c r="A510" t="s">
        <v>1476</v>
      </c>
      <c r="B510">
        <v>2000</v>
      </c>
      <c r="C510" t="s">
        <v>24</v>
      </c>
      <c r="D510" t="s">
        <v>247</v>
      </c>
      <c r="E510" t="s">
        <v>1477</v>
      </c>
      <c r="F510">
        <v>95011339</v>
      </c>
      <c r="G510">
        <v>153106782</v>
      </c>
      <c r="H510">
        <v>248118121</v>
      </c>
      <c r="I510" s="1">
        <v>36852</v>
      </c>
      <c r="J510" t="s">
        <v>853</v>
      </c>
      <c r="K510" t="s">
        <v>204</v>
      </c>
      <c r="L510" t="s">
        <v>21</v>
      </c>
      <c r="M510">
        <v>75000000</v>
      </c>
      <c r="N510" t="s">
        <v>22</v>
      </c>
      <c r="O510">
        <v>106</v>
      </c>
    </row>
    <row r="511" spans="1:15" x14ac:dyDescent="0.3">
      <c r="A511" t="s">
        <v>1478</v>
      </c>
      <c r="B511">
        <v>2003</v>
      </c>
      <c r="C511" t="s">
        <v>41</v>
      </c>
      <c r="D511" t="s">
        <v>434</v>
      </c>
      <c r="E511" t="s">
        <v>1479</v>
      </c>
      <c r="F511">
        <v>59696144</v>
      </c>
      <c r="G511">
        <v>188237104</v>
      </c>
      <c r="H511">
        <v>247933248</v>
      </c>
      <c r="I511" s="1">
        <v>37932</v>
      </c>
      <c r="J511" t="s">
        <v>818</v>
      </c>
      <c r="K511" t="s">
        <v>413</v>
      </c>
      <c r="L511" t="s">
        <v>144</v>
      </c>
      <c r="M511">
        <v>40000000</v>
      </c>
      <c r="N511" t="s">
        <v>145</v>
      </c>
      <c r="O511">
        <v>135</v>
      </c>
    </row>
    <row r="512" spans="1:15" x14ac:dyDescent="0.3">
      <c r="A512" t="s">
        <v>1480</v>
      </c>
      <c r="B512">
        <v>2019</v>
      </c>
      <c r="C512" t="s">
        <v>41</v>
      </c>
      <c r="D512" t="s">
        <v>1156</v>
      </c>
      <c r="E512" t="s">
        <v>1481</v>
      </c>
      <c r="F512">
        <v>111048468</v>
      </c>
      <c r="G512">
        <v>135950571</v>
      </c>
      <c r="H512">
        <v>246999039</v>
      </c>
      <c r="I512" s="1">
        <v>43481</v>
      </c>
      <c r="J512" t="s">
        <v>1482</v>
      </c>
      <c r="K512" t="s">
        <v>86</v>
      </c>
      <c r="L512" t="s">
        <v>21</v>
      </c>
      <c r="M512">
        <v>20000000</v>
      </c>
      <c r="N512" t="s">
        <v>22</v>
      </c>
      <c r="O512">
        <v>129</v>
      </c>
    </row>
    <row r="513" spans="1:15" x14ac:dyDescent="0.3">
      <c r="A513" t="s">
        <v>1483</v>
      </c>
      <c r="B513">
        <v>2013</v>
      </c>
      <c r="C513" t="s">
        <v>108</v>
      </c>
      <c r="D513" t="s">
        <v>169</v>
      </c>
      <c r="E513" t="s">
        <v>1484</v>
      </c>
      <c r="F513">
        <v>133668525</v>
      </c>
      <c r="G513">
        <v>113315753</v>
      </c>
      <c r="H513">
        <v>246984278</v>
      </c>
      <c r="I513" s="1">
        <v>41466</v>
      </c>
      <c r="J513" t="s">
        <v>529</v>
      </c>
      <c r="K513" t="s">
        <v>536</v>
      </c>
      <c r="L513" t="s">
        <v>21</v>
      </c>
      <c r="M513">
        <v>80000000</v>
      </c>
      <c r="N513" t="s">
        <v>22</v>
      </c>
      <c r="O513">
        <v>101</v>
      </c>
    </row>
    <row r="514" spans="1:15" x14ac:dyDescent="0.3">
      <c r="A514" t="s">
        <v>1485</v>
      </c>
      <c r="B514">
        <v>2015</v>
      </c>
      <c r="C514" t="s">
        <v>16</v>
      </c>
      <c r="D514" t="s">
        <v>1486</v>
      </c>
      <c r="E514" t="s">
        <v>1487</v>
      </c>
      <c r="F514">
        <v>130178411</v>
      </c>
      <c r="G514">
        <v>116054702</v>
      </c>
      <c r="H514">
        <v>246233113</v>
      </c>
      <c r="I514" s="1">
        <v>42306</v>
      </c>
      <c r="J514" t="s">
        <v>388</v>
      </c>
      <c r="K514" t="s">
        <v>199</v>
      </c>
      <c r="L514" t="s">
        <v>150</v>
      </c>
      <c r="M514">
        <v>99000000</v>
      </c>
      <c r="N514" t="s">
        <v>151</v>
      </c>
      <c r="O514">
        <v>88</v>
      </c>
    </row>
    <row r="515" spans="1:15" x14ac:dyDescent="0.3">
      <c r="A515" t="s">
        <v>1488</v>
      </c>
      <c r="B515">
        <v>2011</v>
      </c>
      <c r="C515" t="s">
        <v>30</v>
      </c>
      <c r="D515" t="s">
        <v>525</v>
      </c>
      <c r="E515" t="s">
        <v>1489</v>
      </c>
      <c r="F515">
        <v>123477607</v>
      </c>
      <c r="G515">
        <v>122246996</v>
      </c>
      <c r="H515">
        <v>245724603</v>
      </c>
      <c r="I515" s="1">
        <v>40604</v>
      </c>
      <c r="J515" t="s">
        <v>1490</v>
      </c>
      <c r="K515" t="s">
        <v>437</v>
      </c>
      <c r="L515" t="s">
        <v>50</v>
      </c>
      <c r="M515">
        <v>135000000</v>
      </c>
      <c r="N515" t="s">
        <v>51</v>
      </c>
      <c r="O515">
        <v>107</v>
      </c>
    </row>
    <row r="516" spans="1:15" x14ac:dyDescent="0.3">
      <c r="A516" t="s">
        <v>1491</v>
      </c>
      <c r="B516">
        <v>1994</v>
      </c>
      <c r="C516" t="s">
        <v>1454</v>
      </c>
      <c r="D516" t="s">
        <v>1492</v>
      </c>
      <c r="E516" t="s">
        <v>1493</v>
      </c>
      <c r="F516">
        <v>52700832</v>
      </c>
      <c r="G516">
        <v>193000000</v>
      </c>
      <c r="H516">
        <v>245700832</v>
      </c>
      <c r="I516" s="1">
        <v>34404</v>
      </c>
      <c r="J516" t="s">
        <v>818</v>
      </c>
      <c r="K516" t="s">
        <v>396</v>
      </c>
      <c r="L516" t="s">
        <v>144</v>
      </c>
      <c r="M516">
        <v>4400000</v>
      </c>
      <c r="N516" t="s">
        <v>145</v>
      </c>
      <c r="O516">
        <v>117</v>
      </c>
    </row>
    <row r="517" spans="1:15" x14ac:dyDescent="0.3">
      <c r="A517" t="s">
        <v>1494</v>
      </c>
      <c r="B517">
        <v>1997</v>
      </c>
      <c r="C517" t="s">
        <v>30</v>
      </c>
      <c r="D517" t="s">
        <v>169</v>
      </c>
      <c r="E517" t="s">
        <v>1495</v>
      </c>
      <c r="F517">
        <v>112276146</v>
      </c>
      <c r="G517">
        <v>133400000</v>
      </c>
      <c r="H517">
        <v>245676146</v>
      </c>
      <c r="I517" s="1">
        <v>35608</v>
      </c>
      <c r="J517" t="s">
        <v>1496</v>
      </c>
      <c r="K517" t="s">
        <v>39</v>
      </c>
      <c r="L517" t="s">
        <v>144</v>
      </c>
      <c r="M517">
        <v>80000000</v>
      </c>
      <c r="N517" t="s">
        <v>145</v>
      </c>
      <c r="O517">
        <v>138</v>
      </c>
    </row>
    <row r="518" spans="1:15" x14ac:dyDescent="0.3">
      <c r="A518" t="s">
        <v>1497</v>
      </c>
      <c r="B518">
        <v>2016</v>
      </c>
      <c r="C518" t="s">
        <v>30</v>
      </c>
      <c r="D518" t="s">
        <v>525</v>
      </c>
      <c r="E518" t="s">
        <v>1498</v>
      </c>
      <c r="F518">
        <v>82051601</v>
      </c>
      <c r="G518">
        <v>163572247</v>
      </c>
      <c r="H518">
        <v>245623848</v>
      </c>
      <c r="I518" s="1">
        <v>42523</v>
      </c>
      <c r="J518" t="s">
        <v>113</v>
      </c>
      <c r="K518" t="s">
        <v>285</v>
      </c>
      <c r="L518" t="s">
        <v>21</v>
      </c>
      <c r="M518">
        <v>135000000</v>
      </c>
      <c r="N518" t="s">
        <v>22</v>
      </c>
      <c r="O518">
        <v>112</v>
      </c>
    </row>
    <row r="519" spans="1:15" x14ac:dyDescent="0.3">
      <c r="A519" t="s">
        <v>1499</v>
      </c>
      <c r="B519">
        <v>2012</v>
      </c>
      <c r="C519" t="s">
        <v>132</v>
      </c>
      <c r="D519" t="s">
        <v>42</v>
      </c>
      <c r="E519" t="s">
        <v>1500</v>
      </c>
      <c r="F519">
        <v>79727149</v>
      </c>
      <c r="G519">
        <v>165800000</v>
      </c>
      <c r="H519">
        <v>245527149</v>
      </c>
      <c r="I519" s="1">
        <v>41038</v>
      </c>
      <c r="J519" t="s">
        <v>1501</v>
      </c>
      <c r="K519" t="s">
        <v>602</v>
      </c>
      <c r="L519" t="s">
        <v>21</v>
      </c>
      <c r="M519">
        <v>150000000</v>
      </c>
      <c r="N519" t="s">
        <v>22</v>
      </c>
      <c r="O519">
        <v>113</v>
      </c>
    </row>
    <row r="520" spans="1:15" x14ac:dyDescent="0.3">
      <c r="A520" t="s">
        <v>1502</v>
      </c>
      <c r="B520">
        <v>2003</v>
      </c>
      <c r="C520" t="s">
        <v>41</v>
      </c>
      <c r="D520" t="s">
        <v>1503</v>
      </c>
      <c r="E520" t="s">
        <v>1504</v>
      </c>
      <c r="F520">
        <v>132177234</v>
      </c>
      <c r="G520">
        <v>113107931</v>
      </c>
      <c r="H520">
        <v>245285165</v>
      </c>
      <c r="I520" s="1">
        <v>37791</v>
      </c>
      <c r="J520" t="s">
        <v>55</v>
      </c>
      <c r="K520" t="s">
        <v>39</v>
      </c>
      <c r="L520" t="s">
        <v>21</v>
      </c>
      <c r="M520">
        <v>137000000</v>
      </c>
      <c r="N520" t="s">
        <v>22</v>
      </c>
      <c r="O520">
        <v>138</v>
      </c>
    </row>
    <row r="521" spans="1:15" x14ac:dyDescent="0.3">
      <c r="A521" t="s">
        <v>1505</v>
      </c>
      <c r="B521">
        <v>2015</v>
      </c>
      <c r="C521" t="s">
        <v>108</v>
      </c>
      <c r="D521" t="s">
        <v>1506</v>
      </c>
      <c r="E521" t="s">
        <v>1507</v>
      </c>
      <c r="F521">
        <v>78747585</v>
      </c>
      <c r="G521">
        <v>166127224</v>
      </c>
      <c r="H521">
        <v>244874809</v>
      </c>
      <c r="I521" s="1">
        <v>42201</v>
      </c>
      <c r="J521" t="s">
        <v>1508</v>
      </c>
      <c r="K521" t="s">
        <v>582</v>
      </c>
      <c r="L521" t="s">
        <v>21</v>
      </c>
      <c r="M521">
        <v>88000000</v>
      </c>
      <c r="N521" t="s">
        <v>22</v>
      </c>
      <c r="O521">
        <v>105</v>
      </c>
    </row>
    <row r="522" spans="1:15" x14ac:dyDescent="0.3">
      <c r="A522" t="s">
        <v>1509</v>
      </c>
      <c r="B522">
        <v>2014</v>
      </c>
      <c r="C522" t="s">
        <v>30</v>
      </c>
      <c r="D522" t="s">
        <v>227</v>
      </c>
      <c r="E522" t="s">
        <v>1510</v>
      </c>
      <c r="F522">
        <v>72688614</v>
      </c>
      <c r="G522">
        <v>172131248</v>
      </c>
      <c r="H522">
        <v>244819862</v>
      </c>
      <c r="I522" s="1">
        <v>41843</v>
      </c>
      <c r="J522" t="s">
        <v>157</v>
      </c>
      <c r="K522" t="s">
        <v>195</v>
      </c>
      <c r="L522" t="s">
        <v>21</v>
      </c>
      <c r="M522">
        <v>100000000</v>
      </c>
      <c r="N522" t="s">
        <v>22</v>
      </c>
      <c r="O522">
        <v>98</v>
      </c>
    </row>
    <row r="523" spans="1:15" x14ac:dyDescent="0.3">
      <c r="A523" t="s">
        <v>1511</v>
      </c>
      <c r="B523">
        <v>1998</v>
      </c>
      <c r="C523" t="s">
        <v>102</v>
      </c>
      <c r="D523" t="s">
        <v>1125</v>
      </c>
      <c r="E523" t="s">
        <v>1512</v>
      </c>
      <c r="F523">
        <v>141186864</v>
      </c>
      <c r="G523">
        <v>103534200</v>
      </c>
      <c r="H523">
        <v>244721064</v>
      </c>
      <c r="I523" s="1">
        <v>36056</v>
      </c>
      <c r="J523" t="s">
        <v>663</v>
      </c>
      <c r="K523" t="s">
        <v>195</v>
      </c>
      <c r="L523" t="s">
        <v>21</v>
      </c>
      <c r="M523">
        <v>33000000</v>
      </c>
      <c r="N523" t="s">
        <v>22</v>
      </c>
      <c r="O523">
        <v>98</v>
      </c>
    </row>
    <row r="524" spans="1:15" x14ac:dyDescent="0.3">
      <c r="A524" t="s">
        <v>1513</v>
      </c>
      <c r="B524">
        <v>2008</v>
      </c>
      <c r="C524" t="s">
        <v>132</v>
      </c>
      <c r="D524" t="s">
        <v>659</v>
      </c>
      <c r="E524" t="s">
        <v>1514</v>
      </c>
      <c r="F524">
        <v>101704370</v>
      </c>
      <c r="G524">
        <v>142528318</v>
      </c>
      <c r="H524">
        <v>244232688</v>
      </c>
      <c r="I524" s="1">
        <v>39639</v>
      </c>
      <c r="J524" t="s">
        <v>1515</v>
      </c>
      <c r="K524" t="s">
        <v>225</v>
      </c>
      <c r="L524" t="s">
        <v>50</v>
      </c>
      <c r="M524">
        <v>60000000</v>
      </c>
      <c r="N524" t="s">
        <v>51</v>
      </c>
      <c r="O524">
        <v>93</v>
      </c>
    </row>
    <row r="525" spans="1:15" x14ac:dyDescent="0.3">
      <c r="A525" t="s">
        <v>1516</v>
      </c>
      <c r="B525">
        <v>2013</v>
      </c>
      <c r="C525" t="s">
        <v>108</v>
      </c>
      <c r="D525" t="s">
        <v>274</v>
      </c>
      <c r="E525" t="s">
        <v>1517</v>
      </c>
      <c r="F525">
        <v>60522097</v>
      </c>
      <c r="G525">
        <v>183089885</v>
      </c>
      <c r="H525">
        <v>243611982</v>
      </c>
      <c r="I525" s="1">
        <v>41424</v>
      </c>
      <c r="J525" t="s">
        <v>38</v>
      </c>
      <c r="K525" t="s">
        <v>149</v>
      </c>
      <c r="L525" t="s">
        <v>21</v>
      </c>
      <c r="M525">
        <v>130000000</v>
      </c>
      <c r="N525" t="s">
        <v>22</v>
      </c>
      <c r="O525">
        <v>100</v>
      </c>
    </row>
    <row r="526" spans="1:15" x14ac:dyDescent="0.3">
      <c r="A526" t="s">
        <v>1518</v>
      </c>
      <c r="B526">
        <v>1992</v>
      </c>
      <c r="C526" t="s">
        <v>1519</v>
      </c>
      <c r="D526" t="s">
        <v>1520</v>
      </c>
      <c r="E526" t="s">
        <v>1521</v>
      </c>
      <c r="F526">
        <v>141340178</v>
      </c>
      <c r="G526">
        <v>101900000</v>
      </c>
      <c r="H526">
        <v>243240178</v>
      </c>
      <c r="I526" s="1">
        <v>33949</v>
      </c>
      <c r="J526" t="s">
        <v>1118</v>
      </c>
      <c r="K526" t="s">
        <v>39</v>
      </c>
      <c r="L526" t="s">
        <v>144</v>
      </c>
      <c r="M526">
        <v>41000000</v>
      </c>
      <c r="N526" t="s">
        <v>145</v>
      </c>
      <c r="O526">
        <v>138</v>
      </c>
    </row>
    <row r="527" spans="1:15" x14ac:dyDescent="0.3">
      <c r="A527" t="s">
        <v>1522</v>
      </c>
      <c r="B527">
        <v>2009</v>
      </c>
      <c r="C527" t="s">
        <v>108</v>
      </c>
      <c r="D527" t="s">
        <v>227</v>
      </c>
      <c r="E527" t="s">
        <v>1523</v>
      </c>
      <c r="F527">
        <v>124870275</v>
      </c>
      <c r="G527">
        <v>118135851</v>
      </c>
      <c r="H527">
        <v>243006126</v>
      </c>
      <c r="I527" s="1">
        <v>40072</v>
      </c>
      <c r="J527" t="s">
        <v>605</v>
      </c>
      <c r="K527" t="s">
        <v>445</v>
      </c>
      <c r="L527" t="s">
        <v>50</v>
      </c>
      <c r="M527">
        <v>100000000</v>
      </c>
      <c r="N527" t="s">
        <v>51</v>
      </c>
      <c r="O527">
        <v>90</v>
      </c>
    </row>
    <row r="528" spans="1:15" x14ac:dyDescent="0.3">
      <c r="A528" t="s">
        <v>1524</v>
      </c>
      <c r="B528">
        <v>2002</v>
      </c>
      <c r="C528" t="s">
        <v>41</v>
      </c>
      <c r="D528" t="s">
        <v>1520</v>
      </c>
      <c r="E528" t="s">
        <v>1525</v>
      </c>
      <c r="F528">
        <v>116750901</v>
      </c>
      <c r="G528">
        <v>126124177</v>
      </c>
      <c r="H528">
        <v>242875078</v>
      </c>
      <c r="I528" s="1">
        <v>37568</v>
      </c>
      <c r="J528" t="s">
        <v>1526</v>
      </c>
      <c r="K528" t="s">
        <v>733</v>
      </c>
      <c r="L528" t="s">
        <v>144</v>
      </c>
      <c r="M528">
        <v>41000000</v>
      </c>
      <c r="N528" t="s">
        <v>145</v>
      </c>
      <c r="O528">
        <v>110</v>
      </c>
    </row>
    <row r="529" spans="1:15" x14ac:dyDescent="0.3">
      <c r="A529" t="s">
        <v>1527</v>
      </c>
      <c r="B529">
        <v>2014</v>
      </c>
      <c r="C529" t="s">
        <v>108</v>
      </c>
      <c r="D529" t="s">
        <v>227</v>
      </c>
      <c r="E529" t="s">
        <v>1528</v>
      </c>
      <c r="F529">
        <v>58607007</v>
      </c>
      <c r="G529">
        <v>184081958</v>
      </c>
      <c r="H529">
        <v>242688965</v>
      </c>
      <c r="I529" s="1">
        <v>41669</v>
      </c>
      <c r="J529" t="s">
        <v>1496</v>
      </c>
      <c r="K529" t="s">
        <v>396</v>
      </c>
      <c r="L529" t="s">
        <v>21</v>
      </c>
      <c r="M529">
        <v>100000000</v>
      </c>
      <c r="N529" t="s">
        <v>22</v>
      </c>
      <c r="O529">
        <v>117</v>
      </c>
    </row>
    <row r="530" spans="1:15" x14ac:dyDescent="0.3">
      <c r="A530" t="s">
        <v>1529</v>
      </c>
      <c r="B530">
        <v>1996</v>
      </c>
      <c r="C530" t="s">
        <v>132</v>
      </c>
      <c r="D530" t="s">
        <v>227</v>
      </c>
      <c r="E530" t="s">
        <v>1530</v>
      </c>
      <c r="F530">
        <v>101295562</v>
      </c>
      <c r="G530">
        <v>141000000</v>
      </c>
      <c r="H530">
        <v>242295562</v>
      </c>
      <c r="I530" s="1">
        <v>35237</v>
      </c>
      <c r="J530" t="s">
        <v>60</v>
      </c>
      <c r="K530" t="s">
        <v>294</v>
      </c>
      <c r="L530" t="s">
        <v>144</v>
      </c>
      <c r="M530">
        <v>100000000</v>
      </c>
      <c r="N530" t="s">
        <v>145</v>
      </c>
      <c r="O530">
        <v>115</v>
      </c>
    </row>
    <row r="531" spans="1:15" x14ac:dyDescent="0.3">
      <c r="A531" t="s">
        <v>1531</v>
      </c>
      <c r="B531">
        <v>2017</v>
      </c>
      <c r="C531" t="s">
        <v>16</v>
      </c>
      <c r="D531" t="s">
        <v>489</v>
      </c>
      <c r="E531" t="s">
        <v>1532</v>
      </c>
      <c r="F531">
        <v>74262031</v>
      </c>
      <c r="G531">
        <v>166629732</v>
      </c>
      <c r="H531">
        <v>240891763</v>
      </c>
      <c r="I531" s="1">
        <v>42864</v>
      </c>
      <c r="J531" t="s">
        <v>1533</v>
      </c>
      <c r="K531" t="s">
        <v>143</v>
      </c>
      <c r="L531" t="s">
        <v>144</v>
      </c>
      <c r="M531">
        <v>97000000</v>
      </c>
      <c r="N531" t="s">
        <v>145</v>
      </c>
      <c r="O531">
        <v>122</v>
      </c>
    </row>
    <row r="532" spans="1:15" x14ac:dyDescent="0.3">
      <c r="A532" t="s">
        <v>1534</v>
      </c>
      <c r="B532">
        <v>2016</v>
      </c>
      <c r="C532" t="s">
        <v>132</v>
      </c>
      <c r="D532" t="s">
        <v>659</v>
      </c>
      <c r="E532" t="s">
        <v>1535</v>
      </c>
      <c r="F532">
        <v>125070033</v>
      </c>
      <c r="G532">
        <v>115727590</v>
      </c>
      <c r="H532">
        <v>240797623</v>
      </c>
      <c r="I532" s="1">
        <v>42621</v>
      </c>
      <c r="J532" t="s">
        <v>1167</v>
      </c>
      <c r="K532" t="s">
        <v>389</v>
      </c>
      <c r="L532" t="s">
        <v>21</v>
      </c>
      <c r="M532">
        <v>60000000</v>
      </c>
      <c r="N532" t="s">
        <v>22</v>
      </c>
      <c r="O532">
        <v>96</v>
      </c>
    </row>
    <row r="533" spans="1:15" x14ac:dyDescent="0.3">
      <c r="A533" t="s">
        <v>1536</v>
      </c>
      <c r="B533">
        <v>2016</v>
      </c>
      <c r="C533" t="s">
        <v>16</v>
      </c>
      <c r="D533" t="s">
        <v>180</v>
      </c>
      <c r="E533" t="s">
        <v>1537</v>
      </c>
      <c r="F533">
        <v>54647948</v>
      </c>
      <c r="G533">
        <v>186049908</v>
      </c>
      <c r="H533">
        <v>240697856</v>
      </c>
      <c r="I533" s="1">
        <v>42725</v>
      </c>
      <c r="J533" t="s">
        <v>38</v>
      </c>
      <c r="K533" t="s">
        <v>294</v>
      </c>
      <c r="L533" t="s">
        <v>21</v>
      </c>
      <c r="M533">
        <v>125000000</v>
      </c>
      <c r="N533" t="s">
        <v>22</v>
      </c>
      <c r="O533">
        <v>115</v>
      </c>
    </row>
    <row r="534" spans="1:15" x14ac:dyDescent="0.3">
      <c r="A534" t="s">
        <v>1538</v>
      </c>
      <c r="B534">
        <v>2006</v>
      </c>
      <c r="C534" t="s">
        <v>1324</v>
      </c>
      <c r="D534" t="s">
        <v>1539</v>
      </c>
      <c r="E534" t="s">
        <v>1540</v>
      </c>
      <c r="F534">
        <v>137355633</v>
      </c>
      <c r="G534">
        <v>103329693</v>
      </c>
      <c r="H534">
        <v>240685326</v>
      </c>
      <c r="I534" s="1">
        <v>38890</v>
      </c>
      <c r="J534" t="s">
        <v>1541</v>
      </c>
      <c r="K534" t="s">
        <v>437</v>
      </c>
      <c r="L534" t="s">
        <v>21</v>
      </c>
      <c r="M534">
        <v>82500000</v>
      </c>
      <c r="N534" t="s">
        <v>22</v>
      </c>
      <c r="O534">
        <v>107</v>
      </c>
    </row>
    <row r="535" spans="1:15" x14ac:dyDescent="0.3">
      <c r="A535" t="s">
        <v>1542</v>
      </c>
      <c r="B535">
        <v>2020</v>
      </c>
      <c r="C535" t="s">
        <v>1543</v>
      </c>
      <c r="D535" t="s">
        <v>1539</v>
      </c>
      <c r="E535" t="s">
        <v>1544</v>
      </c>
      <c r="F535">
        <v>214670</v>
      </c>
      <c r="G535">
        <v>240431685</v>
      </c>
      <c r="H535">
        <v>240646355</v>
      </c>
      <c r="I535" s="1">
        <v>38890</v>
      </c>
      <c r="J535" t="s">
        <v>1541</v>
      </c>
      <c r="K535" t="s">
        <v>437</v>
      </c>
      <c r="L535" t="s">
        <v>21</v>
      </c>
      <c r="M535">
        <v>82500000</v>
      </c>
      <c r="N535" t="s">
        <v>22</v>
      </c>
      <c r="O535">
        <v>107</v>
      </c>
    </row>
    <row r="536" spans="1:15" x14ac:dyDescent="0.3">
      <c r="A536" t="s">
        <v>1545</v>
      </c>
      <c r="B536">
        <v>2013</v>
      </c>
      <c r="C536" t="s">
        <v>24</v>
      </c>
      <c r="D536" t="s">
        <v>398</v>
      </c>
      <c r="E536" t="s">
        <v>1546</v>
      </c>
      <c r="F536">
        <v>90288712</v>
      </c>
      <c r="G536">
        <v>149883071</v>
      </c>
      <c r="H536">
        <v>240171783</v>
      </c>
      <c r="I536" s="1">
        <v>41495</v>
      </c>
      <c r="J536" t="s">
        <v>1310</v>
      </c>
      <c r="K536" t="s">
        <v>97</v>
      </c>
      <c r="L536" t="s">
        <v>50</v>
      </c>
      <c r="M536">
        <v>50000000</v>
      </c>
      <c r="N536" t="s">
        <v>51</v>
      </c>
      <c r="O536">
        <v>91</v>
      </c>
    </row>
    <row r="537" spans="1:15" x14ac:dyDescent="0.3">
      <c r="A537" t="s">
        <v>1547</v>
      </c>
      <c r="B537">
        <v>2012</v>
      </c>
      <c r="C537" t="s">
        <v>1185</v>
      </c>
      <c r="D537" t="s">
        <v>735</v>
      </c>
      <c r="E537" t="s">
        <v>1548</v>
      </c>
      <c r="F537">
        <v>42345531</v>
      </c>
      <c r="G537">
        <v>197813724</v>
      </c>
      <c r="H537">
        <v>240159255</v>
      </c>
      <c r="I537" s="1">
        <v>41164</v>
      </c>
      <c r="J537" t="s">
        <v>601</v>
      </c>
      <c r="K537" t="s">
        <v>282</v>
      </c>
      <c r="L537" t="s">
        <v>144</v>
      </c>
      <c r="M537">
        <v>65000000</v>
      </c>
      <c r="N537" t="s">
        <v>145</v>
      </c>
      <c r="O537">
        <v>95</v>
      </c>
    </row>
    <row r="538" spans="1:15" x14ac:dyDescent="0.3">
      <c r="A538" t="s">
        <v>1549</v>
      </c>
      <c r="B538">
        <v>2018</v>
      </c>
      <c r="C538" t="s">
        <v>132</v>
      </c>
      <c r="D538" t="s">
        <v>499</v>
      </c>
      <c r="E538" t="s">
        <v>1550</v>
      </c>
      <c r="F538">
        <v>174837452</v>
      </c>
      <c r="G538">
        <v>64006277</v>
      </c>
      <c r="H538">
        <v>238843729</v>
      </c>
      <c r="I538" s="1">
        <v>43327</v>
      </c>
      <c r="J538" t="s">
        <v>818</v>
      </c>
      <c r="K538" t="s">
        <v>664</v>
      </c>
      <c r="L538" t="s">
        <v>21</v>
      </c>
      <c r="M538">
        <v>30000000</v>
      </c>
      <c r="N538" t="s">
        <v>22</v>
      </c>
      <c r="O538">
        <v>120</v>
      </c>
    </row>
    <row r="539" spans="1:15" x14ac:dyDescent="0.3">
      <c r="A539" t="s">
        <v>1551</v>
      </c>
      <c r="B539">
        <v>1997</v>
      </c>
      <c r="C539" t="s">
        <v>132</v>
      </c>
      <c r="D539" t="s">
        <v>180</v>
      </c>
      <c r="E539" t="s">
        <v>1552</v>
      </c>
      <c r="F539">
        <v>107353792</v>
      </c>
      <c r="G539">
        <v>130881927</v>
      </c>
      <c r="H539">
        <v>238235719</v>
      </c>
      <c r="I539" s="1">
        <v>35601</v>
      </c>
      <c r="J539" t="s">
        <v>55</v>
      </c>
      <c r="K539" t="s">
        <v>542</v>
      </c>
      <c r="L539" t="s">
        <v>21</v>
      </c>
      <c r="M539">
        <v>125000000</v>
      </c>
      <c r="N539" t="s">
        <v>22</v>
      </c>
      <c r="O539">
        <v>125</v>
      </c>
    </row>
    <row r="540" spans="1:15" x14ac:dyDescent="0.3">
      <c r="A540" t="s">
        <v>1553</v>
      </c>
      <c r="B540">
        <v>2010</v>
      </c>
      <c r="C540" t="s">
        <v>16</v>
      </c>
      <c r="D540" t="s">
        <v>1554</v>
      </c>
      <c r="E540" t="s">
        <v>1555</v>
      </c>
      <c r="F540">
        <v>42779261</v>
      </c>
      <c r="G540">
        <v>194603463</v>
      </c>
      <c r="H540">
        <v>237382724</v>
      </c>
      <c r="I540" s="1">
        <v>40534</v>
      </c>
      <c r="J540" t="s">
        <v>833</v>
      </c>
      <c r="K540" t="s">
        <v>615</v>
      </c>
      <c r="L540" t="s">
        <v>50</v>
      </c>
      <c r="M540">
        <v>112000000</v>
      </c>
      <c r="N540" t="s">
        <v>51</v>
      </c>
      <c r="O540">
        <v>85</v>
      </c>
    </row>
    <row r="541" spans="1:15" x14ac:dyDescent="0.3">
      <c r="A541" t="s">
        <v>1556</v>
      </c>
      <c r="B541">
        <v>2000</v>
      </c>
      <c r="C541" t="s">
        <v>24</v>
      </c>
      <c r="D541" t="s">
        <v>188</v>
      </c>
      <c r="E541" t="s">
        <v>1557</v>
      </c>
      <c r="F541">
        <v>101648571</v>
      </c>
      <c r="G541">
        <v>135553728</v>
      </c>
      <c r="H541">
        <v>237202299</v>
      </c>
      <c r="I541" s="1">
        <v>36686</v>
      </c>
      <c r="J541" t="s">
        <v>60</v>
      </c>
      <c r="K541" t="s">
        <v>49</v>
      </c>
      <c r="L541" t="s">
        <v>21</v>
      </c>
      <c r="M541">
        <v>90000000</v>
      </c>
      <c r="N541" t="s">
        <v>22</v>
      </c>
      <c r="O541">
        <v>118</v>
      </c>
    </row>
    <row r="542" spans="1:15" x14ac:dyDescent="0.3">
      <c r="A542" t="s">
        <v>1558</v>
      </c>
      <c r="B542">
        <v>2012</v>
      </c>
      <c r="C542" t="s">
        <v>675</v>
      </c>
      <c r="D542" t="s">
        <v>1559</v>
      </c>
      <c r="E542" t="s">
        <v>1560</v>
      </c>
      <c r="F542">
        <v>132092958</v>
      </c>
      <c r="G542">
        <v>104319495</v>
      </c>
      <c r="H542">
        <v>236412453</v>
      </c>
      <c r="I542" s="1">
        <v>41229</v>
      </c>
      <c r="J542" t="s">
        <v>818</v>
      </c>
      <c r="K542" t="s">
        <v>143</v>
      </c>
      <c r="L542" t="s">
        <v>144</v>
      </c>
      <c r="M542">
        <v>21000000</v>
      </c>
      <c r="N542" t="s">
        <v>145</v>
      </c>
      <c r="O542">
        <v>122</v>
      </c>
    </row>
    <row r="543" spans="1:15" x14ac:dyDescent="0.3">
      <c r="A543" t="s">
        <v>1561</v>
      </c>
      <c r="B543">
        <v>2003</v>
      </c>
      <c r="C543" t="s">
        <v>41</v>
      </c>
      <c r="D543" t="s">
        <v>193</v>
      </c>
      <c r="E543" t="s">
        <v>1562</v>
      </c>
      <c r="F543">
        <v>127154901</v>
      </c>
      <c r="G543">
        <v>109195760</v>
      </c>
      <c r="H543">
        <v>236350661</v>
      </c>
      <c r="I543" s="1">
        <v>37777</v>
      </c>
      <c r="J543" t="s">
        <v>60</v>
      </c>
      <c r="K543" t="s">
        <v>437</v>
      </c>
      <c r="L543" t="s">
        <v>21</v>
      </c>
      <c r="M543">
        <v>76000000</v>
      </c>
      <c r="N543" t="s">
        <v>22</v>
      </c>
      <c r="O543">
        <v>107</v>
      </c>
    </row>
    <row r="544" spans="1:15" x14ac:dyDescent="0.3">
      <c r="A544" t="s">
        <v>1563</v>
      </c>
      <c r="B544">
        <v>2016</v>
      </c>
      <c r="C544" t="s">
        <v>16</v>
      </c>
      <c r="D544" t="s">
        <v>774</v>
      </c>
      <c r="E544" t="s">
        <v>1564</v>
      </c>
      <c r="F544">
        <v>169607287</v>
      </c>
      <c r="G544">
        <v>66349611</v>
      </c>
      <c r="H544">
        <v>235956898</v>
      </c>
      <c r="I544" s="1">
        <v>42729</v>
      </c>
      <c r="J544" t="s">
        <v>678</v>
      </c>
      <c r="K544" t="s">
        <v>126</v>
      </c>
      <c r="L544" t="s">
        <v>50</v>
      </c>
      <c r="M544">
        <v>25000000</v>
      </c>
      <c r="N544" t="s">
        <v>51</v>
      </c>
      <c r="O544">
        <v>127</v>
      </c>
    </row>
    <row r="545" spans="1:15" x14ac:dyDescent="0.3">
      <c r="A545" t="s">
        <v>1565</v>
      </c>
      <c r="B545">
        <v>2001</v>
      </c>
      <c r="C545" t="s">
        <v>132</v>
      </c>
      <c r="D545" t="s">
        <v>227</v>
      </c>
      <c r="E545" t="s">
        <v>1566</v>
      </c>
      <c r="F545">
        <v>78616689</v>
      </c>
      <c r="G545">
        <v>157309863</v>
      </c>
      <c r="H545">
        <v>235926552</v>
      </c>
      <c r="I545" s="1">
        <v>37071</v>
      </c>
      <c r="J545" t="s">
        <v>1567</v>
      </c>
      <c r="K545" t="s">
        <v>276</v>
      </c>
      <c r="L545" t="s">
        <v>21</v>
      </c>
      <c r="M545">
        <v>100000000</v>
      </c>
      <c r="N545" t="s">
        <v>22</v>
      </c>
      <c r="O545">
        <v>146</v>
      </c>
    </row>
    <row r="546" spans="1:15" x14ac:dyDescent="0.3">
      <c r="A546" t="s">
        <v>1568</v>
      </c>
      <c r="B546">
        <v>2015</v>
      </c>
      <c r="C546" t="s">
        <v>16</v>
      </c>
      <c r="D546" t="s">
        <v>735</v>
      </c>
      <c r="E546" t="s">
        <v>1569</v>
      </c>
      <c r="F546">
        <v>110825712</v>
      </c>
      <c r="G546">
        <v>124840507</v>
      </c>
      <c r="H546">
        <v>235666219</v>
      </c>
      <c r="I546" s="1">
        <v>42145</v>
      </c>
      <c r="J546" t="s">
        <v>350</v>
      </c>
      <c r="K546" t="s">
        <v>664</v>
      </c>
      <c r="L546" t="s">
        <v>144</v>
      </c>
      <c r="M546">
        <v>65000000</v>
      </c>
      <c r="N546" t="s">
        <v>145</v>
      </c>
      <c r="O546">
        <v>120</v>
      </c>
    </row>
    <row r="547" spans="1:15" x14ac:dyDescent="0.3">
      <c r="A547" t="s">
        <v>1570</v>
      </c>
      <c r="B547">
        <v>1999</v>
      </c>
      <c r="C547" t="s">
        <v>41</v>
      </c>
      <c r="D547" t="s">
        <v>352</v>
      </c>
      <c r="E547" t="s">
        <v>1571</v>
      </c>
      <c r="F547">
        <v>102561004</v>
      </c>
      <c r="G547">
        <v>132922000</v>
      </c>
      <c r="H547">
        <v>235483004</v>
      </c>
      <c r="I547" s="1">
        <v>36350</v>
      </c>
      <c r="J547" t="s">
        <v>529</v>
      </c>
      <c r="K547" t="s">
        <v>282</v>
      </c>
      <c r="L547" t="s">
        <v>144</v>
      </c>
      <c r="M547">
        <v>11000000</v>
      </c>
      <c r="N547" t="s">
        <v>145</v>
      </c>
      <c r="O547">
        <v>95</v>
      </c>
    </row>
    <row r="548" spans="1:15" x14ac:dyDescent="0.3">
      <c r="A548" t="s">
        <v>1572</v>
      </c>
      <c r="B548">
        <v>2012</v>
      </c>
      <c r="C548" t="s">
        <v>41</v>
      </c>
      <c r="D548" t="s">
        <v>398</v>
      </c>
      <c r="E548" t="s">
        <v>1573</v>
      </c>
      <c r="F548">
        <v>57011521</v>
      </c>
      <c r="G548">
        <v>177978063</v>
      </c>
      <c r="H548">
        <v>234989584</v>
      </c>
      <c r="I548" s="1">
        <v>41003</v>
      </c>
      <c r="J548" t="s">
        <v>529</v>
      </c>
      <c r="K548" t="s">
        <v>602</v>
      </c>
      <c r="L548" t="s">
        <v>144</v>
      </c>
      <c r="M548">
        <v>50000000</v>
      </c>
      <c r="N548" t="s">
        <v>145</v>
      </c>
      <c r="O548">
        <v>113</v>
      </c>
    </row>
    <row r="549" spans="1:15" x14ac:dyDescent="0.3">
      <c r="A549" t="s">
        <v>1574</v>
      </c>
      <c r="B549">
        <v>1999</v>
      </c>
      <c r="C549" t="s">
        <v>108</v>
      </c>
      <c r="D549" t="s">
        <v>1575</v>
      </c>
      <c r="E549" t="s">
        <v>1576</v>
      </c>
      <c r="F549">
        <v>163479795</v>
      </c>
      <c r="G549">
        <v>71322100</v>
      </c>
      <c r="H549">
        <v>234801895</v>
      </c>
      <c r="I549" s="1">
        <v>36336</v>
      </c>
      <c r="J549" t="s">
        <v>776</v>
      </c>
      <c r="K549" t="s">
        <v>225</v>
      </c>
      <c r="L549" t="s">
        <v>21</v>
      </c>
      <c r="M549">
        <v>34200000</v>
      </c>
      <c r="N549" t="s">
        <v>22</v>
      </c>
      <c r="O549">
        <v>93</v>
      </c>
    </row>
    <row r="550" spans="1:15" x14ac:dyDescent="0.3">
      <c r="A550" t="s">
        <v>1577</v>
      </c>
      <c r="B550">
        <v>2008</v>
      </c>
      <c r="C550" t="s">
        <v>16</v>
      </c>
      <c r="D550" t="s">
        <v>169</v>
      </c>
      <c r="E550" t="s">
        <v>1578</v>
      </c>
      <c r="F550">
        <v>79366978</v>
      </c>
      <c r="G550">
        <v>153726881</v>
      </c>
      <c r="H550">
        <v>233093859</v>
      </c>
      <c r="I550" s="1">
        <v>39792</v>
      </c>
      <c r="J550" t="s">
        <v>1579</v>
      </c>
      <c r="K550" t="s">
        <v>621</v>
      </c>
      <c r="L550" t="s">
        <v>21</v>
      </c>
      <c r="M550">
        <v>80000000</v>
      </c>
      <c r="N550" t="s">
        <v>22</v>
      </c>
      <c r="O550">
        <v>104</v>
      </c>
    </row>
    <row r="551" spans="1:15" x14ac:dyDescent="0.3">
      <c r="A551" t="s">
        <v>1580</v>
      </c>
      <c r="B551">
        <v>2003</v>
      </c>
      <c r="C551" t="s">
        <v>41</v>
      </c>
      <c r="D551" t="s">
        <v>140</v>
      </c>
      <c r="E551" t="s">
        <v>1581</v>
      </c>
      <c r="F551">
        <v>104565114</v>
      </c>
      <c r="G551">
        <v>128157821</v>
      </c>
      <c r="H551">
        <v>232722935</v>
      </c>
      <c r="I551" s="1">
        <v>37834</v>
      </c>
      <c r="J551" t="s">
        <v>529</v>
      </c>
      <c r="K551" t="s">
        <v>389</v>
      </c>
      <c r="L551" t="s">
        <v>144</v>
      </c>
      <c r="M551">
        <v>55000000</v>
      </c>
      <c r="N551" t="s">
        <v>145</v>
      </c>
      <c r="O551">
        <v>96</v>
      </c>
    </row>
    <row r="552" spans="1:15" x14ac:dyDescent="0.3">
      <c r="A552" t="s">
        <v>1582</v>
      </c>
      <c r="B552">
        <v>2011</v>
      </c>
      <c r="C552" t="s">
        <v>108</v>
      </c>
      <c r="D552" t="s">
        <v>188</v>
      </c>
      <c r="E552" t="s">
        <v>1583</v>
      </c>
      <c r="F552">
        <v>102515793</v>
      </c>
      <c r="G552">
        <v>130101637</v>
      </c>
      <c r="H552">
        <v>232617430</v>
      </c>
      <c r="I552" s="1">
        <v>40898</v>
      </c>
      <c r="J552" t="s">
        <v>1127</v>
      </c>
      <c r="K552" t="s">
        <v>335</v>
      </c>
      <c r="L552" t="s">
        <v>144</v>
      </c>
      <c r="M552">
        <v>90000000</v>
      </c>
      <c r="N552" t="s">
        <v>145</v>
      </c>
      <c r="O552">
        <v>158</v>
      </c>
    </row>
    <row r="553" spans="1:15" x14ac:dyDescent="0.3">
      <c r="A553" t="s">
        <v>1584</v>
      </c>
      <c r="B553">
        <v>2007</v>
      </c>
      <c r="C553" t="s">
        <v>921</v>
      </c>
      <c r="D553" t="s">
        <v>1585</v>
      </c>
      <c r="E553" t="s">
        <v>1586</v>
      </c>
      <c r="F553">
        <v>143495265</v>
      </c>
      <c r="G553">
        <v>88877416</v>
      </c>
      <c r="H553">
        <v>232372681</v>
      </c>
      <c r="I553" s="1">
        <v>39421</v>
      </c>
      <c r="J553" t="s">
        <v>776</v>
      </c>
      <c r="K553" t="s">
        <v>389</v>
      </c>
      <c r="L553" t="s">
        <v>21</v>
      </c>
      <c r="M553">
        <v>7500000</v>
      </c>
      <c r="N553" t="s">
        <v>22</v>
      </c>
      <c r="O553">
        <v>96</v>
      </c>
    </row>
    <row r="554" spans="1:15" x14ac:dyDescent="0.3">
      <c r="A554" t="s">
        <v>1587</v>
      </c>
      <c r="B554">
        <v>2012</v>
      </c>
      <c r="C554" t="s">
        <v>132</v>
      </c>
      <c r="D554" t="s">
        <v>1588</v>
      </c>
      <c r="E554" t="s">
        <v>1589</v>
      </c>
      <c r="F554">
        <v>136025503</v>
      </c>
      <c r="G554">
        <v>96300000</v>
      </c>
      <c r="H554">
        <v>232325503</v>
      </c>
      <c r="I554" s="1">
        <v>41193</v>
      </c>
      <c r="J554" t="s">
        <v>1590</v>
      </c>
      <c r="K554" t="s">
        <v>664</v>
      </c>
      <c r="L554" t="s">
        <v>144</v>
      </c>
      <c r="M554">
        <v>44500000</v>
      </c>
      <c r="N554" t="s">
        <v>145</v>
      </c>
      <c r="O554">
        <v>120</v>
      </c>
    </row>
    <row r="555" spans="1:15" x14ac:dyDescent="0.3">
      <c r="A555" t="s">
        <v>1591</v>
      </c>
      <c r="B555">
        <v>1996</v>
      </c>
      <c r="C555" t="s">
        <v>1106</v>
      </c>
      <c r="D555" t="s">
        <v>1592</v>
      </c>
      <c r="E555" t="s">
        <v>1593</v>
      </c>
      <c r="F555">
        <v>78676425</v>
      </c>
      <c r="G555">
        <v>153300000</v>
      </c>
      <c r="H555">
        <v>231976425</v>
      </c>
      <c r="I555" s="1">
        <v>35384</v>
      </c>
      <c r="J555" t="s">
        <v>1594</v>
      </c>
      <c r="K555" t="s">
        <v>20</v>
      </c>
      <c r="L555" t="s">
        <v>144</v>
      </c>
      <c r="M555">
        <v>27000000</v>
      </c>
      <c r="N555" t="s">
        <v>145</v>
      </c>
      <c r="O555">
        <v>162</v>
      </c>
    </row>
    <row r="556" spans="1:15" x14ac:dyDescent="0.3">
      <c r="A556" t="s">
        <v>1595</v>
      </c>
      <c r="B556">
        <v>2019</v>
      </c>
      <c r="C556" t="s">
        <v>132</v>
      </c>
      <c r="D556" t="s">
        <v>499</v>
      </c>
      <c r="E556" t="s">
        <v>1596</v>
      </c>
      <c r="F556">
        <v>74152591</v>
      </c>
      <c r="G556">
        <v>157100000</v>
      </c>
      <c r="H556">
        <v>231252591</v>
      </c>
      <c r="I556" s="1">
        <v>43639</v>
      </c>
      <c r="J556" t="s">
        <v>976</v>
      </c>
      <c r="K556" t="s">
        <v>204</v>
      </c>
      <c r="L556" t="s">
        <v>144</v>
      </c>
      <c r="M556">
        <v>30000000</v>
      </c>
      <c r="N556" t="s">
        <v>145</v>
      </c>
      <c r="O556">
        <v>106</v>
      </c>
    </row>
    <row r="557" spans="1:15" x14ac:dyDescent="0.3">
      <c r="A557" t="s">
        <v>1597</v>
      </c>
      <c r="B557">
        <v>2005</v>
      </c>
      <c r="C557" t="s">
        <v>132</v>
      </c>
      <c r="D557" t="s">
        <v>227</v>
      </c>
      <c r="E557" t="s">
        <v>1598</v>
      </c>
      <c r="F557">
        <v>75976178</v>
      </c>
      <c r="G557">
        <v>154908550</v>
      </c>
      <c r="H557">
        <v>230884728</v>
      </c>
      <c r="I557" s="1">
        <v>38391</v>
      </c>
      <c r="J557" t="s">
        <v>1599</v>
      </c>
      <c r="K557" t="s">
        <v>303</v>
      </c>
      <c r="L557" t="s">
        <v>144</v>
      </c>
      <c r="M557">
        <v>100000000</v>
      </c>
      <c r="N557" t="s">
        <v>145</v>
      </c>
      <c r="O557">
        <v>121</v>
      </c>
    </row>
    <row r="558" spans="1:15" x14ac:dyDescent="0.3">
      <c r="A558" t="s">
        <v>1600</v>
      </c>
      <c r="B558">
        <v>2008</v>
      </c>
      <c r="C558" t="s">
        <v>132</v>
      </c>
      <c r="D558" t="s">
        <v>169</v>
      </c>
      <c r="E558" t="s">
        <v>1601</v>
      </c>
      <c r="F558">
        <v>130319208</v>
      </c>
      <c r="G558">
        <v>100366245</v>
      </c>
      <c r="H558">
        <v>230685453</v>
      </c>
      <c r="I558" s="1">
        <v>39618</v>
      </c>
      <c r="J558" t="s">
        <v>1602</v>
      </c>
      <c r="K558" t="s">
        <v>733</v>
      </c>
      <c r="L558" t="s">
        <v>21</v>
      </c>
      <c r="M558">
        <v>80000000</v>
      </c>
      <c r="N558" t="s">
        <v>22</v>
      </c>
      <c r="O558">
        <v>110</v>
      </c>
    </row>
    <row r="559" spans="1:15" x14ac:dyDescent="0.3">
      <c r="A559" t="s">
        <v>1603</v>
      </c>
      <c r="B559">
        <v>2013</v>
      </c>
      <c r="C559" t="s">
        <v>16</v>
      </c>
      <c r="D559" t="s">
        <v>1604</v>
      </c>
      <c r="E559" t="s">
        <v>1605</v>
      </c>
      <c r="F559">
        <v>159582188</v>
      </c>
      <c r="G559">
        <v>70348583</v>
      </c>
      <c r="H559">
        <v>229930771</v>
      </c>
      <c r="I559" s="1">
        <v>41452</v>
      </c>
      <c r="J559" t="s">
        <v>1112</v>
      </c>
      <c r="K559" t="s">
        <v>396</v>
      </c>
      <c r="L559" t="s">
        <v>144</v>
      </c>
      <c r="M559">
        <v>43000000</v>
      </c>
      <c r="N559" t="s">
        <v>145</v>
      </c>
      <c r="O559">
        <v>117</v>
      </c>
    </row>
    <row r="560" spans="1:15" x14ac:dyDescent="0.3">
      <c r="A560" t="s">
        <v>1606</v>
      </c>
      <c r="B560">
        <v>2016</v>
      </c>
      <c r="C560" t="s">
        <v>108</v>
      </c>
      <c r="D560" t="s">
        <v>1607</v>
      </c>
      <c r="E560" t="s">
        <v>1608</v>
      </c>
      <c r="F560">
        <v>128350574</v>
      </c>
      <c r="G560">
        <v>100796935</v>
      </c>
      <c r="H560">
        <v>229147509</v>
      </c>
      <c r="I560" s="1">
        <v>42562</v>
      </c>
      <c r="J560" t="s">
        <v>1508</v>
      </c>
      <c r="K560" t="s">
        <v>396</v>
      </c>
      <c r="L560" t="s">
        <v>21</v>
      </c>
      <c r="M560">
        <v>144000000</v>
      </c>
      <c r="N560" t="s">
        <v>22</v>
      </c>
      <c r="O560">
        <v>117</v>
      </c>
    </row>
    <row r="561" spans="1:15" x14ac:dyDescent="0.3">
      <c r="A561" t="s">
        <v>1609</v>
      </c>
      <c r="B561">
        <v>2007</v>
      </c>
      <c r="C561" t="s">
        <v>108</v>
      </c>
      <c r="D561" t="s">
        <v>345</v>
      </c>
      <c r="E561" t="s">
        <v>1610</v>
      </c>
      <c r="F561">
        <v>115802596</v>
      </c>
      <c r="G561">
        <v>112935797</v>
      </c>
      <c r="H561">
        <v>228738393</v>
      </c>
      <c r="I561" s="1">
        <v>39127</v>
      </c>
      <c r="J561" t="s">
        <v>1611</v>
      </c>
      <c r="K561" t="s">
        <v>733</v>
      </c>
      <c r="L561" t="s">
        <v>21</v>
      </c>
      <c r="M561">
        <v>110000000</v>
      </c>
      <c r="N561" t="s">
        <v>22</v>
      </c>
      <c r="O561">
        <v>110</v>
      </c>
    </row>
    <row r="562" spans="1:15" x14ac:dyDescent="0.3">
      <c r="A562" t="s">
        <v>1612</v>
      </c>
      <c r="B562">
        <v>1993</v>
      </c>
      <c r="C562" t="s">
        <v>631</v>
      </c>
      <c r="D562" t="s">
        <v>1559</v>
      </c>
      <c r="E562" t="s">
        <v>1613</v>
      </c>
      <c r="F562">
        <v>126808165</v>
      </c>
      <c r="G562">
        <v>101119000</v>
      </c>
      <c r="H562">
        <v>227927165</v>
      </c>
      <c r="I562" s="1">
        <v>34145</v>
      </c>
      <c r="J562" t="s">
        <v>818</v>
      </c>
      <c r="K562" t="s">
        <v>582</v>
      </c>
      <c r="L562" t="s">
        <v>50</v>
      </c>
      <c r="M562">
        <v>21000000</v>
      </c>
      <c r="N562" t="s">
        <v>51</v>
      </c>
      <c r="O562">
        <v>105</v>
      </c>
    </row>
    <row r="563" spans="1:15" x14ac:dyDescent="0.3">
      <c r="A563" t="s">
        <v>1614</v>
      </c>
      <c r="B563">
        <v>2011</v>
      </c>
      <c r="C563" t="s">
        <v>108</v>
      </c>
      <c r="D563" t="s">
        <v>291</v>
      </c>
      <c r="E563" t="s">
        <v>1615</v>
      </c>
      <c r="F563">
        <v>98780042</v>
      </c>
      <c r="G563">
        <v>129037206</v>
      </c>
      <c r="H563">
        <v>227817248</v>
      </c>
      <c r="I563" s="1">
        <v>40555</v>
      </c>
      <c r="J563" t="s">
        <v>1112</v>
      </c>
      <c r="K563" t="s">
        <v>191</v>
      </c>
      <c r="L563" t="s">
        <v>21</v>
      </c>
      <c r="M563">
        <v>120000000</v>
      </c>
      <c r="N563" t="s">
        <v>22</v>
      </c>
      <c r="O563">
        <v>119</v>
      </c>
    </row>
    <row r="564" spans="1:15" x14ac:dyDescent="0.3">
      <c r="A564" t="s">
        <v>1616</v>
      </c>
      <c r="B564">
        <v>2003</v>
      </c>
      <c r="C564" t="s">
        <v>102</v>
      </c>
      <c r="D564" t="s">
        <v>1125</v>
      </c>
      <c r="E564" t="s">
        <v>1617</v>
      </c>
      <c r="F564">
        <v>178053220</v>
      </c>
      <c r="G564">
        <v>49302936</v>
      </c>
      <c r="H564">
        <v>227356156</v>
      </c>
      <c r="I564" s="1">
        <v>37932</v>
      </c>
      <c r="J564" t="s">
        <v>1618</v>
      </c>
      <c r="K564" t="s">
        <v>364</v>
      </c>
      <c r="L564" t="s">
        <v>50</v>
      </c>
      <c r="M564">
        <v>33000000</v>
      </c>
      <c r="N564" t="s">
        <v>51</v>
      </c>
      <c r="O564">
        <v>97</v>
      </c>
    </row>
    <row r="565" spans="1:15" x14ac:dyDescent="0.3">
      <c r="A565" t="s">
        <v>1619</v>
      </c>
      <c r="B565">
        <v>2017</v>
      </c>
      <c r="C565" t="s">
        <v>631</v>
      </c>
      <c r="D565" t="s">
        <v>1058</v>
      </c>
      <c r="E565" t="s">
        <v>1620</v>
      </c>
      <c r="F565">
        <v>107825862</v>
      </c>
      <c r="G565">
        <v>119119225</v>
      </c>
      <c r="H565">
        <v>226945087</v>
      </c>
      <c r="I565" s="1">
        <v>42914</v>
      </c>
      <c r="J565" t="s">
        <v>1621</v>
      </c>
      <c r="K565" t="s">
        <v>602</v>
      </c>
      <c r="L565" t="s">
        <v>144</v>
      </c>
      <c r="M565">
        <v>34000000</v>
      </c>
      <c r="N565" t="s">
        <v>145</v>
      </c>
      <c r="O565">
        <v>113</v>
      </c>
    </row>
    <row r="566" spans="1:15" x14ac:dyDescent="0.3">
      <c r="A566" t="s">
        <v>1622</v>
      </c>
      <c r="B566">
        <v>2011</v>
      </c>
      <c r="C566" t="s">
        <v>1623</v>
      </c>
      <c r="D566" t="s">
        <v>247</v>
      </c>
      <c r="E566" t="s">
        <v>1624</v>
      </c>
      <c r="F566">
        <v>83504017</v>
      </c>
      <c r="G566">
        <v>143400000</v>
      </c>
      <c r="H566">
        <v>226904017</v>
      </c>
      <c r="I566" s="1">
        <v>40857</v>
      </c>
      <c r="J566" t="s">
        <v>1625</v>
      </c>
      <c r="K566" t="s">
        <v>733</v>
      </c>
      <c r="L566" t="s">
        <v>144</v>
      </c>
      <c r="M566">
        <v>75000000</v>
      </c>
      <c r="N566" t="s">
        <v>145</v>
      </c>
      <c r="O566">
        <v>110</v>
      </c>
    </row>
    <row r="567" spans="1:15" x14ac:dyDescent="0.3">
      <c r="A567" t="s">
        <v>1626</v>
      </c>
      <c r="B567">
        <v>2008</v>
      </c>
      <c r="C567" t="s">
        <v>16</v>
      </c>
      <c r="D567" t="s">
        <v>774</v>
      </c>
      <c r="E567" t="s">
        <v>1627</v>
      </c>
      <c r="F567">
        <v>145000989</v>
      </c>
      <c r="G567">
        <v>81836771</v>
      </c>
      <c r="H567">
        <v>226837760</v>
      </c>
      <c r="I567" s="1">
        <v>39505</v>
      </c>
      <c r="J567" t="s">
        <v>60</v>
      </c>
      <c r="K567" t="s">
        <v>445</v>
      </c>
      <c r="L567" t="s">
        <v>21</v>
      </c>
      <c r="M567">
        <v>25000000</v>
      </c>
      <c r="N567" t="s">
        <v>22</v>
      </c>
      <c r="O567">
        <v>90</v>
      </c>
    </row>
    <row r="568" spans="1:15" x14ac:dyDescent="0.3">
      <c r="A568" t="s">
        <v>1628</v>
      </c>
      <c r="B568">
        <v>2010</v>
      </c>
      <c r="C568" t="s">
        <v>16</v>
      </c>
      <c r="D568" t="s">
        <v>259</v>
      </c>
      <c r="E568" t="s">
        <v>1629</v>
      </c>
      <c r="F568">
        <v>88768303</v>
      </c>
      <c r="G568">
        <v>137728906</v>
      </c>
      <c r="H568">
        <v>226497209</v>
      </c>
      <c r="I568" s="1">
        <v>40219</v>
      </c>
      <c r="J568" t="s">
        <v>182</v>
      </c>
      <c r="K568" t="s">
        <v>49</v>
      </c>
      <c r="L568" t="s">
        <v>50</v>
      </c>
      <c r="M568">
        <v>95000000</v>
      </c>
      <c r="N568" t="s">
        <v>51</v>
      </c>
      <c r="O568">
        <v>118</v>
      </c>
    </row>
    <row r="569" spans="1:15" x14ac:dyDescent="0.3">
      <c r="A569" t="s">
        <v>1630</v>
      </c>
      <c r="B569">
        <v>2013</v>
      </c>
      <c r="C569" t="s">
        <v>30</v>
      </c>
      <c r="D569" t="s">
        <v>398</v>
      </c>
      <c r="E569" t="s">
        <v>1631</v>
      </c>
      <c r="F569">
        <v>55703475</v>
      </c>
      <c r="G569">
        <v>170646274</v>
      </c>
      <c r="H569">
        <v>226349749</v>
      </c>
      <c r="I569" s="1">
        <v>41291</v>
      </c>
      <c r="J569" t="s">
        <v>1632</v>
      </c>
      <c r="K569" t="s">
        <v>199</v>
      </c>
      <c r="L569" t="s">
        <v>144</v>
      </c>
      <c r="M569">
        <v>50000000</v>
      </c>
      <c r="N569" t="s">
        <v>145</v>
      </c>
      <c r="O569">
        <v>88</v>
      </c>
    </row>
    <row r="570" spans="1:15" x14ac:dyDescent="0.3">
      <c r="A570" t="s">
        <v>1633</v>
      </c>
      <c r="B570">
        <v>2017</v>
      </c>
      <c r="C570" t="s">
        <v>1634</v>
      </c>
      <c r="D570" t="s">
        <v>1635</v>
      </c>
      <c r="E570" t="s">
        <v>1636</v>
      </c>
      <c r="F570">
        <v>41189488</v>
      </c>
      <c r="G570">
        <v>184783852</v>
      </c>
      <c r="H570">
        <v>225973340</v>
      </c>
      <c r="I570" s="1">
        <v>42936</v>
      </c>
      <c r="J570" t="s">
        <v>19</v>
      </c>
      <c r="K570" t="s">
        <v>89</v>
      </c>
      <c r="L570" t="s">
        <v>21</v>
      </c>
      <c r="M570">
        <v>177200000</v>
      </c>
      <c r="N570" t="s">
        <v>22</v>
      </c>
      <c r="O570">
        <v>136</v>
      </c>
    </row>
    <row r="571" spans="1:15" x14ac:dyDescent="0.3">
      <c r="A571" t="s">
        <v>1637</v>
      </c>
      <c r="B571">
        <v>2019</v>
      </c>
      <c r="C571" t="s">
        <v>16</v>
      </c>
      <c r="D571" t="s">
        <v>1638</v>
      </c>
      <c r="E571" t="s">
        <v>1639</v>
      </c>
      <c r="F571">
        <v>117624357</v>
      </c>
      <c r="G571">
        <v>107883853</v>
      </c>
      <c r="H571">
        <v>225508210</v>
      </c>
      <c r="I571" s="1">
        <v>43782</v>
      </c>
      <c r="J571" t="s">
        <v>1640</v>
      </c>
      <c r="K571" t="s">
        <v>73</v>
      </c>
      <c r="L571" t="s">
        <v>21</v>
      </c>
      <c r="M571">
        <v>97600000</v>
      </c>
      <c r="N571" t="s">
        <v>22</v>
      </c>
      <c r="O571">
        <v>152</v>
      </c>
    </row>
    <row r="572" spans="1:15" x14ac:dyDescent="0.3">
      <c r="A572" t="s">
        <v>1641</v>
      </c>
      <c r="B572">
        <v>2008</v>
      </c>
      <c r="C572" t="s">
        <v>16</v>
      </c>
      <c r="D572" t="s">
        <v>741</v>
      </c>
      <c r="E572" t="s">
        <v>1642</v>
      </c>
      <c r="F572">
        <v>80172128</v>
      </c>
      <c r="G572">
        <v>144959985</v>
      </c>
      <c r="H572">
        <v>225132113</v>
      </c>
      <c r="I572" s="1">
        <v>39491</v>
      </c>
      <c r="J572" t="s">
        <v>125</v>
      </c>
      <c r="K572" t="s">
        <v>199</v>
      </c>
      <c r="L572" t="s">
        <v>21</v>
      </c>
      <c r="M572">
        <v>85000000</v>
      </c>
      <c r="N572" t="s">
        <v>22</v>
      </c>
      <c r="O572">
        <v>88</v>
      </c>
    </row>
    <row r="573" spans="1:15" x14ac:dyDescent="0.3">
      <c r="A573" t="s">
        <v>1643</v>
      </c>
      <c r="B573">
        <v>2010</v>
      </c>
      <c r="C573" t="s">
        <v>108</v>
      </c>
      <c r="D573" t="s">
        <v>434</v>
      </c>
      <c r="E573" t="s">
        <v>1644</v>
      </c>
      <c r="F573">
        <v>96962694</v>
      </c>
      <c r="G573">
        <v>127957681</v>
      </c>
      <c r="H573">
        <v>224920375</v>
      </c>
      <c r="I573" s="1">
        <v>40452</v>
      </c>
      <c r="J573" t="s">
        <v>1167</v>
      </c>
      <c r="K573" t="s">
        <v>664</v>
      </c>
      <c r="L573" t="s">
        <v>21</v>
      </c>
      <c r="M573">
        <v>40000000</v>
      </c>
      <c r="N573" t="s">
        <v>22</v>
      </c>
      <c r="O573">
        <v>120</v>
      </c>
    </row>
    <row r="574" spans="1:15" x14ac:dyDescent="0.3">
      <c r="A574" t="s">
        <v>1645</v>
      </c>
      <c r="B574">
        <v>1997</v>
      </c>
      <c r="C574" t="s">
        <v>24</v>
      </c>
      <c r="D574" t="s">
        <v>247</v>
      </c>
      <c r="E574" t="s">
        <v>1646</v>
      </c>
      <c r="F574">
        <v>101117573</v>
      </c>
      <c r="G574">
        <v>122894661</v>
      </c>
      <c r="H574">
        <v>224012234</v>
      </c>
      <c r="I574" s="1">
        <v>35587</v>
      </c>
      <c r="J574" t="s">
        <v>60</v>
      </c>
      <c r="K574" t="s">
        <v>294</v>
      </c>
      <c r="L574" t="s">
        <v>144</v>
      </c>
      <c r="M574">
        <v>75000000</v>
      </c>
      <c r="N574" t="s">
        <v>145</v>
      </c>
      <c r="O574">
        <v>115</v>
      </c>
    </row>
    <row r="575" spans="1:15" x14ac:dyDescent="0.3">
      <c r="A575" t="s">
        <v>1647</v>
      </c>
      <c r="B575">
        <v>1994</v>
      </c>
      <c r="C575" t="s">
        <v>132</v>
      </c>
      <c r="D575" t="s">
        <v>659</v>
      </c>
      <c r="E575" t="s">
        <v>1648</v>
      </c>
      <c r="F575">
        <v>105264608</v>
      </c>
      <c r="G575">
        <v>118400000</v>
      </c>
      <c r="H575">
        <v>223664608</v>
      </c>
      <c r="I575" s="1">
        <v>34649</v>
      </c>
      <c r="J575" t="s">
        <v>704</v>
      </c>
      <c r="K575" t="s">
        <v>116</v>
      </c>
      <c r="L575" t="s">
        <v>144</v>
      </c>
      <c r="M575">
        <v>60000000</v>
      </c>
      <c r="N575" t="s">
        <v>145</v>
      </c>
      <c r="O575">
        <v>123</v>
      </c>
    </row>
    <row r="576" spans="1:15" x14ac:dyDescent="0.3">
      <c r="A576" t="s">
        <v>1649</v>
      </c>
      <c r="B576">
        <v>2008</v>
      </c>
      <c r="C576" t="s">
        <v>132</v>
      </c>
      <c r="D576" t="s">
        <v>682</v>
      </c>
      <c r="E576" t="s">
        <v>1650</v>
      </c>
      <c r="F576">
        <v>97690976</v>
      </c>
      <c r="G576">
        <v>125550661</v>
      </c>
      <c r="H576">
        <v>223241637</v>
      </c>
      <c r="I576" s="1">
        <v>39800</v>
      </c>
      <c r="J576" t="s">
        <v>627</v>
      </c>
      <c r="K576" t="s">
        <v>621</v>
      </c>
      <c r="L576" t="s">
        <v>21</v>
      </c>
      <c r="M576">
        <v>70000000</v>
      </c>
      <c r="N576" t="s">
        <v>22</v>
      </c>
      <c r="O576">
        <v>104</v>
      </c>
    </row>
    <row r="577" spans="1:15" x14ac:dyDescent="0.3">
      <c r="A577" t="s">
        <v>1651</v>
      </c>
      <c r="B577">
        <v>2014</v>
      </c>
      <c r="C577" t="s">
        <v>41</v>
      </c>
      <c r="D577" t="s">
        <v>398</v>
      </c>
      <c r="E577" t="s">
        <v>1652</v>
      </c>
      <c r="F577">
        <v>92168600</v>
      </c>
      <c r="G577">
        <v>130641000</v>
      </c>
      <c r="H577">
        <v>222809600</v>
      </c>
      <c r="I577" s="1">
        <v>41689</v>
      </c>
      <c r="J577" t="s">
        <v>667</v>
      </c>
      <c r="K577" t="s">
        <v>204</v>
      </c>
      <c r="L577" t="s">
        <v>21</v>
      </c>
      <c r="M577">
        <v>50000000</v>
      </c>
      <c r="N577" t="s">
        <v>22</v>
      </c>
      <c r="O577">
        <v>106</v>
      </c>
    </row>
    <row r="578" spans="1:15" x14ac:dyDescent="0.3">
      <c r="A578" t="s">
        <v>1653</v>
      </c>
      <c r="B578">
        <v>2004</v>
      </c>
      <c r="C578" t="s">
        <v>273</v>
      </c>
      <c r="D578" t="s">
        <v>879</v>
      </c>
      <c r="E578" t="s">
        <v>1654</v>
      </c>
      <c r="F578">
        <v>119194771</v>
      </c>
      <c r="G578">
        <v>103252111</v>
      </c>
      <c r="H578">
        <v>222446882</v>
      </c>
      <c r="I578" s="1">
        <v>38161</v>
      </c>
      <c r="J578" t="s">
        <v>1655</v>
      </c>
      <c r="K578" t="s">
        <v>143</v>
      </c>
      <c r="L578" t="s">
        <v>144</v>
      </c>
      <c r="M578">
        <v>6000000</v>
      </c>
      <c r="N578" t="s">
        <v>145</v>
      </c>
      <c r="O578">
        <v>122</v>
      </c>
    </row>
    <row r="579" spans="1:15" x14ac:dyDescent="0.3">
      <c r="A579" t="s">
        <v>1656</v>
      </c>
      <c r="B579">
        <v>1999</v>
      </c>
      <c r="C579" t="s">
        <v>132</v>
      </c>
      <c r="D579" t="s">
        <v>75</v>
      </c>
      <c r="E579" t="s">
        <v>1657</v>
      </c>
      <c r="F579">
        <v>113804681</v>
      </c>
      <c r="G579">
        <v>108300000</v>
      </c>
      <c r="H579">
        <v>222104681</v>
      </c>
      <c r="I579" s="1">
        <v>36341</v>
      </c>
      <c r="J579" t="s">
        <v>1658</v>
      </c>
      <c r="K579" t="s">
        <v>204</v>
      </c>
      <c r="L579" t="s">
        <v>21</v>
      </c>
      <c r="M579">
        <v>170000000</v>
      </c>
      <c r="N579" t="s">
        <v>22</v>
      </c>
      <c r="O579">
        <v>106</v>
      </c>
    </row>
    <row r="580" spans="1:15" x14ac:dyDescent="0.3">
      <c r="A580" t="s">
        <v>1659</v>
      </c>
      <c r="B580">
        <v>2017</v>
      </c>
      <c r="C580" t="s">
        <v>132</v>
      </c>
      <c r="D580" t="s">
        <v>291</v>
      </c>
      <c r="E580" t="s">
        <v>1660</v>
      </c>
      <c r="F580">
        <v>33700160</v>
      </c>
      <c r="G580">
        <v>187900000</v>
      </c>
      <c r="H580">
        <v>221600160</v>
      </c>
      <c r="I580" s="1">
        <v>43020</v>
      </c>
      <c r="J580" t="s">
        <v>714</v>
      </c>
      <c r="K580" t="s">
        <v>792</v>
      </c>
      <c r="L580" t="s">
        <v>21</v>
      </c>
      <c r="M580">
        <v>120000000</v>
      </c>
      <c r="N580" t="s">
        <v>22</v>
      </c>
      <c r="O580">
        <v>109</v>
      </c>
    </row>
    <row r="581" spans="1:15" x14ac:dyDescent="0.3">
      <c r="A581" t="s">
        <v>1661</v>
      </c>
      <c r="B581">
        <v>2003</v>
      </c>
      <c r="C581" t="s">
        <v>1312</v>
      </c>
      <c r="D581" t="s">
        <v>696</v>
      </c>
      <c r="E581" t="s">
        <v>1662</v>
      </c>
      <c r="F581">
        <v>110003217</v>
      </c>
      <c r="G581">
        <v>110670000</v>
      </c>
      <c r="H581">
        <v>220673217</v>
      </c>
      <c r="I581" s="1">
        <v>37918</v>
      </c>
      <c r="J581" t="s">
        <v>529</v>
      </c>
      <c r="K581" t="s">
        <v>1240</v>
      </c>
      <c r="L581" t="s">
        <v>21</v>
      </c>
      <c r="M581">
        <v>48000000</v>
      </c>
      <c r="N581" t="s">
        <v>22</v>
      </c>
      <c r="O581">
        <v>84</v>
      </c>
    </row>
    <row r="582" spans="1:15" x14ac:dyDescent="0.3">
      <c r="A582" t="s">
        <v>1663</v>
      </c>
      <c r="B582">
        <v>2004</v>
      </c>
      <c r="C582" t="s">
        <v>222</v>
      </c>
      <c r="D582" t="s">
        <v>735</v>
      </c>
      <c r="E582" t="s">
        <v>1664</v>
      </c>
      <c r="F582">
        <v>101005703</v>
      </c>
      <c r="G582">
        <v>119234222</v>
      </c>
      <c r="H582">
        <v>220239925</v>
      </c>
      <c r="I582" s="1">
        <v>38204</v>
      </c>
      <c r="J582" t="s">
        <v>186</v>
      </c>
      <c r="K582" t="s">
        <v>664</v>
      </c>
      <c r="L582" t="s">
        <v>144</v>
      </c>
      <c r="M582">
        <v>65000000</v>
      </c>
      <c r="N582" t="s">
        <v>145</v>
      </c>
      <c r="O582">
        <v>120</v>
      </c>
    </row>
    <row r="583" spans="1:15" x14ac:dyDescent="0.3">
      <c r="A583" t="s">
        <v>1665</v>
      </c>
      <c r="B583">
        <v>2016</v>
      </c>
      <c r="C583" t="s">
        <v>108</v>
      </c>
      <c r="D583" t="s">
        <v>247</v>
      </c>
      <c r="E583" t="s">
        <v>1666</v>
      </c>
      <c r="F583">
        <v>34343574</v>
      </c>
      <c r="G583">
        <v>185677685</v>
      </c>
      <c r="H583">
        <v>220021259</v>
      </c>
      <c r="I583" s="1">
        <v>42655</v>
      </c>
      <c r="J583" t="s">
        <v>1667</v>
      </c>
      <c r="K583" t="s">
        <v>303</v>
      </c>
      <c r="L583" t="s">
        <v>21</v>
      </c>
      <c r="M583">
        <v>75000000</v>
      </c>
      <c r="N583" t="s">
        <v>22</v>
      </c>
      <c r="O583">
        <v>121</v>
      </c>
    </row>
    <row r="584" spans="1:15" x14ac:dyDescent="0.3">
      <c r="A584" t="s">
        <v>1668</v>
      </c>
      <c r="B584">
        <v>2007</v>
      </c>
      <c r="C584" t="s">
        <v>41</v>
      </c>
      <c r="D584" t="s">
        <v>499</v>
      </c>
      <c r="E584" t="s">
        <v>1669</v>
      </c>
      <c r="F584">
        <v>148768917</v>
      </c>
      <c r="G584">
        <v>71153500</v>
      </c>
      <c r="H584">
        <v>219922417</v>
      </c>
      <c r="I584" s="1">
        <v>39234</v>
      </c>
      <c r="J584" t="s">
        <v>627</v>
      </c>
      <c r="K584" t="s">
        <v>86</v>
      </c>
      <c r="L584" t="s">
        <v>144</v>
      </c>
      <c r="M584">
        <v>30000000</v>
      </c>
      <c r="N584" t="s">
        <v>145</v>
      </c>
      <c r="O584">
        <v>129</v>
      </c>
    </row>
    <row r="585" spans="1:15" x14ac:dyDescent="0.3">
      <c r="A585" t="s">
        <v>1670</v>
      </c>
      <c r="B585">
        <v>2011</v>
      </c>
      <c r="C585" t="s">
        <v>132</v>
      </c>
      <c r="D585" t="s">
        <v>31</v>
      </c>
      <c r="E585" t="s">
        <v>1671</v>
      </c>
      <c r="F585">
        <v>116601172</v>
      </c>
      <c r="G585">
        <v>103250000</v>
      </c>
      <c r="H585">
        <v>219851172</v>
      </c>
      <c r="I585" s="1">
        <v>40709</v>
      </c>
      <c r="J585" t="s">
        <v>38</v>
      </c>
      <c r="K585" t="s">
        <v>700</v>
      </c>
      <c r="L585" t="s">
        <v>21</v>
      </c>
      <c r="M585">
        <v>200000000</v>
      </c>
      <c r="N585" t="s">
        <v>22</v>
      </c>
      <c r="O585">
        <v>114</v>
      </c>
    </row>
    <row r="586" spans="1:15" x14ac:dyDescent="0.3">
      <c r="A586" t="s">
        <v>1672</v>
      </c>
      <c r="B586">
        <v>2008</v>
      </c>
      <c r="C586" t="s">
        <v>16</v>
      </c>
      <c r="D586" t="s">
        <v>410</v>
      </c>
      <c r="E586" t="s">
        <v>1673</v>
      </c>
      <c r="F586">
        <v>80277646</v>
      </c>
      <c r="G586">
        <v>139097916</v>
      </c>
      <c r="H586">
        <v>219375562</v>
      </c>
      <c r="I586" s="1">
        <v>39575</v>
      </c>
      <c r="J586" t="s">
        <v>627</v>
      </c>
      <c r="K586" t="s">
        <v>1160</v>
      </c>
      <c r="L586" t="s">
        <v>21</v>
      </c>
      <c r="M586">
        <v>35000000</v>
      </c>
      <c r="N586" t="s">
        <v>22</v>
      </c>
      <c r="O586">
        <v>99</v>
      </c>
    </row>
    <row r="587" spans="1:15" x14ac:dyDescent="0.3">
      <c r="A587" t="s">
        <v>1674</v>
      </c>
      <c r="B587">
        <v>2009</v>
      </c>
      <c r="C587" t="s">
        <v>41</v>
      </c>
      <c r="D587" t="s">
        <v>741</v>
      </c>
      <c r="E587" t="s">
        <v>1675</v>
      </c>
      <c r="F587">
        <v>112735375</v>
      </c>
      <c r="G587">
        <v>106368280</v>
      </c>
      <c r="H587">
        <v>219103655</v>
      </c>
      <c r="I587" s="1">
        <v>40170</v>
      </c>
      <c r="J587" t="s">
        <v>818</v>
      </c>
      <c r="K587" t="s">
        <v>303</v>
      </c>
      <c r="L587" t="s">
        <v>144</v>
      </c>
      <c r="M587">
        <v>85000000</v>
      </c>
      <c r="N587" t="s">
        <v>145</v>
      </c>
      <c r="O587">
        <v>121</v>
      </c>
    </row>
    <row r="588" spans="1:15" x14ac:dyDescent="0.3">
      <c r="A588" t="s">
        <v>1676</v>
      </c>
      <c r="B588">
        <v>2004</v>
      </c>
      <c r="C588" t="s">
        <v>222</v>
      </c>
      <c r="D588" t="s">
        <v>659</v>
      </c>
      <c r="E588" t="s">
        <v>1677</v>
      </c>
      <c r="F588">
        <v>77872883</v>
      </c>
      <c r="G588">
        <v>141227201</v>
      </c>
      <c r="H588">
        <v>219100084</v>
      </c>
      <c r="I588" s="1">
        <v>38156</v>
      </c>
      <c r="J588" t="s">
        <v>818</v>
      </c>
      <c r="K588" t="s">
        <v>77</v>
      </c>
      <c r="L588" t="s">
        <v>21</v>
      </c>
      <c r="M588">
        <v>60000000</v>
      </c>
      <c r="N588" t="s">
        <v>22</v>
      </c>
      <c r="O588">
        <v>128</v>
      </c>
    </row>
    <row r="589" spans="1:15" x14ac:dyDescent="0.3">
      <c r="A589" t="s">
        <v>1678</v>
      </c>
      <c r="B589">
        <v>2019</v>
      </c>
      <c r="C589" t="s">
        <v>108</v>
      </c>
      <c r="D589" t="s">
        <v>434</v>
      </c>
      <c r="E589" t="s">
        <v>1679</v>
      </c>
      <c r="F589">
        <v>108101214</v>
      </c>
      <c r="G589">
        <v>110742431</v>
      </c>
      <c r="H589">
        <v>218843645</v>
      </c>
      <c r="I589" s="1">
        <v>43824</v>
      </c>
      <c r="J589" t="s">
        <v>33</v>
      </c>
      <c r="K589" t="s">
        <v>413</v>
      </c>
      <c r="L589" t="s">
        <v>50</v>
      </c>
      <c r="M589">
        <v>40000000</v>
      </c>
      <c r="N589" t="s">
        <v>51</v>
      </c>
      <c r="O589">
        <v>135</v>
      </c>
    </row>
    <row r="590" spans="1:15" x14ac:dyDescent="0.3">
      <c r="A590" t="s">
        <v>1680</v>
      </c>
      <c r="B590">
        <v>2013</v>
      </c>
      <c r="C590" t="s">
        <v>108</v>
      </c>
      <c r="D590" t="s">
        <v>140</v>
      </c>
      <c r="E590" t="s">
        <v>1681</v>
      </c>
      <c r="F590">
        <v>107100855</v>
      </c>
      <c r="G590">
        <v>111690956</v>
      </c>
      <c r="H590">
        <v>218791811</v>
      </c>
      <c r="I590" s="1">
        <v>41558</v>
      </c>
      <c r="J590" t="s">
        <v>1682</v>
      </c>
      <c r="K590" t="s">
        <v>234</v>
      </c>
      <c r="L590" t="s">
        <v>21</v>
      </c>
      <c r="M590">
        <v>55000000</v>
      </c>
      <c r="N590" t="s">
        <v>22</v>
      </c>
      <c r="O590">
        <v>134</v>
      </c>
    </row>
    <row r="591" spans="1:15" x14ac:dyDescent="0.3">
      <c r="A591" t="s">
        <v>1683</v>
      </c>
      <c r="B591">
        <v>1998</v>
      </c>
      <c r="C591" t="s">
        <v>222</v>
      </c>
      <c r="D591" t="s">
        <v>682</v>
      </c>
      <c r="E591" t="s">
        <v>1684</v>
      </c>
      <c r="F591">
        <v>101413188</v>
      </c>
      <c r="G591">
        <v>117200000</v>
      </c>
      <c r="H591">
        <v>218613188</v>
      </c>
      <c r="I591" s="1">
        <v>36147</v>
      </c>
      <c r="J591" t="s">
        <v>1685</v>
      </c>
      <c r="K591" t="s">
        <v>1160</v>
      </c>
      <c r="L591" t="s">
        <v>50</v>
      </c>
      <c r="M591">
        <v>70000000</v>
      </c>
      <c r="N591" t="s">
        <v>51</v>
      </c>
      <c r="O591">
        <v>99</v>
      </c>
    </row>
    <row r="592" spans="1:15" x14ac:dyDescent="0.3">
      <c r="A592" t="s">
        <v>1686</v>
      </c>
      <c r="B592">
        <v>2012</v>
      </c>
      <c r="C592" t="s">
        <v>30</v>
      </c>
      <c r="D592" t="s">
        <v>659</v>
      </c>
      <c r="E592" t="s">
        <v>1687</v>
      </c>
      <c r="F592">
        <v>80070736</v>
      </c>
      <c r="G592">
        <v>138269859</v>
      </c>
      <c r="H592">
        <v>218340595</v>
      </c>
      <c r="I592" s="1">
        <v>41263</v>
      </c>
      <c r="J592" t="s">
        <v>667</v>
      </c>
      <c r="K592" t="s">
        <v>92</v>
      </c>
      <c r="L592" t="s">
        <v>21</v>
      </c>
      <c r="M592">
        <v>60000000</v>
      </c>
      <c r="N592" t="s">
        <v>22</v>
      </c>
      <c r="O592">
        <v>130</v>
      </c>
    </row>
    <row r="593" spans="1:15" x14ac:dyDescent="0.3">
      <c r="A593" t="s">
        <v>1688</v>
      </c>
      <c r="B593">
        <v>2005</v>
      </c>
      <c r="C593" t="s">
        <v>16</v>
      </c>
      <c r="D593" t="s">
        <v>274</v>
      </c>
      <c r="E593" t="s">
        <v>1689</v>
      </c>
      <c r="F593">
        <v>47398413</v>
      </c>
      <c r="G593">
        <v>170724214</v>
      </c>
      <c r="H593">
        <v>218122627</v>
      </c>
      <c r="I593" s="1">
        <v>38476</v>
      </c>
      <c r="J593" t="s">
        <v>1690</v>
      </c>
      <c r="K593" t="s">
        <v>405</v>
      </c>
      <c r="L593" t="s">
        <v>144</v>
      </c>
      <c r="M593">
        <v>130000000</v>
      </c>
      <c r="N593" t="s">
        <v>145</v>
      </c>
      <c r="O593">
        <v>144</v>
      </c>
    </row>
    <row r="594" spans="1:15" x14ac:dyDescent="0.3">
      <c r="A594" t="s">
        <v>1691</v>
      </c>
      <c r="B594">
        <v>2017</v>
      </c>
      <c r="C594" t="s">
        <v>108</v>
      </c>
      <c r="D594" t="s">
        <v>398</v>
      </c>
      <c r="E594" t="s">
        <v>1692</v>
      </c>
      <c r="F594">
        <v>86089513</v>
      </c>
      <c r="G594">
        <v>131687133</v>
      </c>
      <c r="H594">
        <v>217776646</v>
      </c>
      <c r="I594" s="1">
        <v>42943</v>
      </c>
      <c r="J594" t="s">
        <v>605</v>
      </c>
      <c r="K594" t="s">
        <v>799</v>
      </c>
      <c r="L594" t="s">
        <v>50</v>
      </c>
      <c r="M594">
        <v>50000000</v>
      </c>
      <c r="N594" t="s">
        <v>51</v>
      </c>
      <c r="O594">
        <v>86</v>
      </c>
    </row>
    <row r="595" spans="1:15" x14ac:dyDescent="0.3">
      <c r="A595" t="s">
        <v>1693</v>
      </c>
      <c r="B595">
        <v>2014</v>
      </c>
      <c r="C595" t="s">
        <v>41</v>
      </c>
      <c r="D595" t="s">
        <v>682</v>
      </c>
      <c r="E595" t="s">
        <v>1694</v>
      </c>
      <c r="F595">
        <v>56280355</v>
      </c>
      <c r="G595">
        <v>160843925</v>
      </c>
      <c r="H595">
        <v>217124280</v>
      </c>
      <c r="I595" s="1">
        <v>41891</v>
      </c>
      <c r="J595" t="s">
        <v>1695</v>
      </c>
      <c r="K595" t="s">
        <v>468</v>
      </c>
      <c r="L595" t="s">
        <v>21</v>
      </c>
      <c r="M595">
        <v>70000000</v>
      </c>
      <c r="N595" t="s">
        <v>22</v>
      </c>
      <c r="O595">
        <v>92</v>
      </c>
    </row>
    <row r="596" spans="1:15" x14ac:dyDescent="0.3">
      <c r="A596" t="s">
        <v>1696</v>
      </c>
      <c r="B596">
        <v>2016</v>
      </c>
      <c r="C596" t="s">
        <v>132</v>
      </c>
      <c r="D596" t="s">
        <v>398</v>
      </c>
      <c r="E596" t="s">
        <v>1697</v>
      </c>
      <c r="F596">
        <v>127440871</v>
      </c>
      <c r="G596">
        <v>89531672</v>
      </c>
      <c r="H596">
        <v>216972543</v>
      </c>
      <c r="I596" s="1">
        <v>42536</v>
      </c>
      <c r="J596" t="s">
        <v>1112</v>
      </c>
      <c r="K596" t="s">
        <v>437</v>
      </c>
      <c r="L596" t="s">
        <v>21</v>
      </c>
      <c r="M596">
        <v>50000000</v>
      </c>
      <c r="N596" t="s">
        <v>22</v>
      </c>
      <c r="O596">
        <v>107</v>
      </c>
    </row>
    <row r="597" spans="1:15" x14ac:dyDescent="0.3">
      <c r="A597" t="s">
        <v>1698</v>
      </c>
      <c r="B597">
        <v>2004</v>
      </c>
      <c r="C597" t="s">
        <v>132</v>
      </c>
      <c r="D597" t="s">
        <v>499</v>
      </c>
      <c r="E597" t="s">
        <v>1699</v>
      </c>
      <c r="F597">
        <v>100492203</v>
      </c>
      <c r="G597">
        <v>116271443</v>
      </c>
      <c r="H597">
        <v>216763646</v>
      </c>
      <c r="I597" s="1">
        <v>38336</v>
      </c>
      <c r="J597" t="s">
        <v>1700</v>
      </c>
      <c r="K597" t="s">
        <v>315</v>
      </c>
      <c r="L597" t="s">
        <v>21</v>
      </c>
      <c r="M597">
        <v>30000000</v>
      </c>
      <c r="N597" t="s">
        <v>22</v>
      </c>
      <c r="O597">
        <v>132</v>
      </c>
    </row>
    <row r="598" spans="1:15" x14ac:dyDescent="0.3">
      <c r="A598" t="s">
        <v>1701</v>
      </c>
      <c r="B598">
        <v>2011</v>
      </c>
      <c r="C598" t="s">
        <v>24</v>
      </c>
      <c r="D598" t="s">
        <v>774</v>
      </c>
      <c r="E598" t="s">
        <v>1702</v>
      </c>
      <c r="F598">
        <v>169708112</v>
      </c>
      <c r="G598">
        <v>46931000</v>
      </c>
      <c r="H598">
        <v>216639112</v>
      </c>
      <c r="I598" s="1">
        <v>40765</v>
      </c>
      <c r="J598" t="s">
        <v>501</v>
      </c>
      <c r="K598" t="s">
        <v>276</v>
      </c>
      <c r="L598" t="s">
        <v>21</v>
      </c>
      <c r="M598">
        <v>25000000</v>
      </c>
      <c r="N598" t="s">
        <v>22</v>
      </c>
      <c r="O598">
        <v>146</v>
      </c>
    </row>
    <row r="599" spans="1:15" x14ac:dyDescent="0.3">
      <c r="A599" t="s">
        <v>1703</v>
      </c>
      <c r="B599">
        <v>2010</v>
      </c>
      <c r="C599" t="s">
        <v>132</v>
      </c>
      <c r="D599" t="s">
        <v>231</v>
      </c>
      <c r="E599" t="s">
        <v>1704</v>
      </c>
      <c r="F599">
        <v>110528528</v>
      </c>
      <c r="G599">
        <v>106000000</v>
      </c>
      <c r="H599">
        <v>216528528</v>
      </c>
      <c r="I599" s="1">
        <v>40219</v>
      </c>
      <c r="J599" t="s">
        <v>627</v>
      </c>
      <c r="K599" t="s">
        <v>542</v>
      </c>
      <c r="L599" t="s">
        <v>21</v>
      </c>
      <c r="M599">
        <v>52000000</v>
      </c>
      <c r="N599" t="s">
        <v>22</v>
      </c>
      <c r="O599">
        <v>125</v>
      </c>
    </row>
    <row r="600" spans="1:15" x14ac:dyDescent="0.3">
      <c r="A600" t="s">
        <v>1705</v>
      </c>
      <c r="B600">
        <v>2011</v>
      </c>
      <c r="C600" t="s">
        <v>108</v>
      </c>
      <c r="D600" t="s">
        <v>1156</v>
      </c>
      <c r="E600" t="s">
        <v>1706</v>
      </c>
      <c r="F600">
        <v>100292856</v>
      </c>
      <c r="G600">
        <v>115904636</v>
      </c>
      <c r="H600">
        <v>216197492</v>
      </c>
      <c r="I600" s="1">
        <v>40711</v>
      </c>
      <c r="J600" t="s">
        <v>627</v>
      </c>
      <c r="K600" t="s">
        <v>468</v>
      </c>
      <c r="L600" t="s">
        <v>144</v>
      </c>
      <c r="M600">
        <v>20000000</v>
      </c>
      <c r="N600" t="s">
        <v>145</v>
      </c>
      <c r="O600">
        <v>92</v>
      </c>
    </row>
    <row r="601" spans="1:15" x14ac:dyDescent="0.3">
      <c r="A601" t="s">
        <v>1707</v>
      </c>
      <c r="B601">
        <v>2020</v>
      </c>
      <c r="C601" t="s">
        <v>1708</v>
      </c>
      <c r="D601" t="s">
        <v>1156</v>
      </c>
      <c r="E601" t="s">
        <v>143</v>
      </c>
      <c r="F601">
        <v>216000000</v>
      </c>
      <c r="G601">
        <v>216000000</v>
      </c>
      <c r="H601">
        <v>216197492</v>
      </c>
      <c r="I601" s="1">
        <v>40711</v>
      </c>
      <c r="J601" t="s">
        <v>627</v>
      </c>
      <c r="K601" t="s">
        <v>468</v>
      </c>
      <c r="L601" t="s">
        <v>144</v>
      </c>
      <c r="M601">
        <v>20000000</v>
      </c>
      <c r="N601" t="s">
        <v>145</v>
      </c>
      <c r="O601">
        <v>92</v>
      </c>
    </row>
    <row r="602" spans="1:15" x14ac:dyDescent="0.3">
      <c r="A602" t="s">
        <v>1709</v>
      </c>
      <c r="B602">
        <v>1994</v>
      </c>
      <c r="C602" t="s">
        <v>30</v>
      </c>
      <c r="D602" t="s">
        <v>1289</v>
      </c>
      <c r="E602" t="s">
        <v>1710</v>
      </c>
      <c r="F602">
        <v>122187717</v>
      </c>
      <c r="G602">
        <v>93700000</v>
      </c>
      <c r="H602">
        <v>215887717</v>
      </c>
      <c r="I602" s="1">
        <v>34551</v>
      </c>
      <c r="J602" t="s">
        <v>186</v>
      </c>
      <c r="K602" t="s">
        <v>69</v>
      </c>
      <c r="L602" t="s">
        <v>21</v>
      </c>
      <c r="M602">
        <v>62000000</v>
      </c>
      <c r="N602" t="s">
        <v>22</v>
      </c>
      <c r="O602">
        <v>141</v>
      </c>
    </row>
    <row r="603" spans="1:15" x14ac:dyDescent="0.3">
      <c r="A603" t="s">
        <v>1711</v>
      </c>
      <c r="B603">
        <v>1961</v>
      </c>
      <c r="C603" t="s">
        <v>24</v>
      </c>
      <c r="D603" t="s">
        <v>1289</v>
      </c>
      <c r="E603" t="s">
        <v>1712</v>
      </c>
      <c r="F603">
        <v>144880014</v>
      </c>
      <c r="G603">
        <v>71000000</v>
      </c>
      <c r="H603">
        <v>215880014</v>
      </c>
      <c r="I603" s="1">
        <v>34551</v>
      </c>
      <c r="J603" t="s">
        <v>186</v>
      </c>
      <c r="K603" t="s">
        <v>69</v>
      </c>
      <c r="L603" t="s">
        <v>21</v>
      </c>
      <c r="M603">
        <v>62000000</v>
      </c>
      <c r="N603" t="s">
        <v>22</v>
      </c>
      <c r="O603">
        <v>141</v>
      </c>
    </row>
    <row r="604" spans="1:15" x14ac:dyDescent="0.3">
      <c r="A604" t="s">
        <v>1713</v>
      </c>
      <c r="B604">
        <v>2015</v>
      </c>
      <c r="C604" t="s">
        <v>41</v>
      </c>
      <c r="D604" t="s">
        <v>415</v>
      </c>
      <c r="E604" t="s">
        <v>1714</v>
      </c>
      <c r="F604">
        <v>81476385</v>
      </c>
      <c r="G604">
        <v>134387221</v>
      </c>
      <c r="H604">
        <v>215863606</v>
      </c>
      <c r="I604" s="1">
        <v>42174</v>
      </c>
      <c r="J604" t="s">
        <v>529</v>
      </c>
      <c r="K604" t="s">
        <v>294</v>
      </c>
      <c r="L604" t="s">
        <v>144</v>
      </c>
      <c r="M604">
        <v>68000000</v>
      </c>
      <c r="N604" t="s">
        <v>145</v>
      </c>
      <c r="O604">
        <v>115</v>
      </c>
    </row>
    <row r="605" spans="1:15" x14ac:dyDescent="0.3">
      <c r="A605" t="s">
        <v>1715</v>
      </c>
      <c r="B605">
        <v>1992</v>
      </c>
      <c r="C605" t="s">
        <v>1519</v>
      </c>
      <c r="D605" t="s">
        <v>434</v>
      </c>
      <c r="E605" t="s">
        <v>1716</v>
      </c>
      <c r="F605">
        <v>82522790</v>
      </c>
      <c r="G605">
        <v>133339902</v>
      </c>
      <c r="H605">
        <v>215862692</v>
      </c>
      <c r="I605" s="1">
        <v>33921</v>
      </c>
      <c r="J605" t="s">
        <v>1717</v>
      </c>
      <c r="K605" t="s">
        <v>77</v>
      </c>
      <c r="L605" t="s">
        <v>144</v>
      </c>
      <c r="M605">
        <v>40000000</v>
      </c>
      <c r="N605" t="s">
        <v>145</v>
      </c>
      <c r="O605">
        <v>128</v>
      </c>
    </row>
    <row r="606" spans="1:15" x14ac:dyDescent="0.3">
      <c r="A606" t="s">
        <v>1718</v>
      </c>
      <c r="B606">
        <v>2000</v>
      </c>
      <c r="C606" t="s">
        <v>108</v>
      </c>
      <c r="D606" t="s">
        <v>247</v>
      </c>
      <c r="E606" t="s">
        <v>1719</v>
      </c>
      <c r="F606">
        <v>69243859</v>
      </c>
      <c r="G606">
        <v>146420000</v>
      </c>
      <c r="H606">
        <v>215663859</v>
      </c>
      <c r="I606" s="1">
        <v>36868</v>
      </c>
      <c r="J606" t="s">
        <v>1720</v>
      </c>
      <c r="K606" t="s">
        <v>44</v>
      </c>
      <c r="L606" t="s">
        <v>21</v>
      </c>
      <c r="M606">
        <v>75000000</v>
      </c>
      <c r="N606" t="s">
        <v>22</v>
      </c>
      <c r="O606">
        <v>124</v>
      </c>
    </row>
    <row r="607" spans="1:15" x14ac:dyDescent="0.3">
      <c r="A607" t="s">
        <v>1721</v>
      </c>
      <c r="B607">
        <v>2000</v>
      </c>
      <c r="C607" t="s">
        <v>108</v>
      </c>
      <c r="D607" t="s">
        <v>345</v>
      </c>
      <c r="E607" t="s">
        <v>1722</v>
      </c>
      <c r="F607">
        <v>113330342</v>
      </c>
      <c r="G607">
        <v>101964000</v>
      </c>
      <c r="H607">
        <v>215294342</v>
      </c>
      <c r="I607" s="1">
        <v>36705</v>
      </c>
      <c r="J607" t="s">
        <v>1723</v>
      </c>
      <c r="K607" t="s">
        <v>130</v>
      </c>
      <c r="L607" t="s">
        <v>144</v>
      </c>
      <c r="M607">
        <v>110000000</v>
      </c>
      <c r="N607" t="s">
        <v>145</v>
      </c>
      <c r="O607">
        <v>165</v>
      </c>
    </row>
    <row r="608" spans="1:15" x14ac:dyDescent="0.3">
      <c r="A608" t="s">
        <v>1724</v>
      </c>
      <c r="B608">
        <v>2010</v>
      </c>
      <c r="C608" t="s">
        <v>24</v>
      </c>
      <c r="D608" t="s">
        <v>42</v>
      </c>
      <c r="E608" t="s">
        <v>1725</v>
      </c>
      <c r="F608">
        <v>63150991</v>
      </c>
      <c r="G608">
        <v>152132751</v>
      </c>
      <c r="H608">
        <v>215283742</v>
      </c>
      <c r="I608" s="1">
        <v>40373</v>
      </c>
      <c r="J608" t="s">
        <v>814</v>
      </c>
      <c r="K608" t="s">
        <v>792</v>
      </c>
      <c r="L608" t="s">
        <v>50</v>
      </c>
      <c r="M608">
        <v>150000000</v>
      </c>
      <c r="N608" t="s">
        <v>51</v>
      </c>
      <c r="O608">
        <v>109</v>
      </c>
    </row>
    <row r="609" spans="1:15" x14ac:dyDescent="0.3">
      <c r="A609" t="s">
        <v>1726</v>
      </c>
      <c r="B609">
        <v>2011</v>
      </c>
      <c r="C609" t="s">
        <v>108</v>
      </c>
      <c r="D609" t="s">
        <v>169</v>
      </c>
      <c r="E609" t="s">
        <v>1727</v>
      </c>
      <c r="F609">
        <v>103028109</v>
      </c>
      <c r="G609">
        <v>111917482</v>
      </c>
      <c r="H609">
        <v>214945591</v>
      </c>
      <c r="I609" s="1">
        <v>40583</v>
      </c>
      <c r="J609" t="s">
        <v>627</v>
      </c>
      <c r="K609" t="s">
        <v>396</v>
      </c>
      <c r="L609" t="s">
        <v>21</v>
      </c>
      <c r="M609">
        <v>80000000</v>
      </c>
      <c r="N609" t="s">
        <v>22</v>
      </c>
      <c r="O609">
        <v>117</v>
      </c>
    </row>
    <row r="610" spans="1:15" x14ac:dyDescent="0.3">
      <c r="A610" t="s">
        <v>1728</v>
      </c>
      <c r="B610">
        <v>2018</v>
      </c>
      <c r="C610" t="s">
        <v>794</v>
      </c>
      <c r="D610" t="s">
        <v>398</v>
      </c>
      <c r="E610" t="s">
        <v>1729</v>
      </c>
      <c r="F610">
        <v>115715889</v>
      </c>
      <c r="G610">
        <v>98500000</v>
      </c>
      <c r="H610">
        <v>214215889</v>
      </c>
      <c r="I610" s="1">
        <v>43425</v>
      </c>
      <c r="J610" t="s">
        <v>1730</v>
      </c>
      <c r="K610" t="s">
        <v>92</v>
      </c>
      <c r="L610" t="s">
        <v>21</v>
      </c>
      <c r="M610">
        <v>50000000</v>
      </c>
      <c r="N610" t="s">
        <v>22</v>
      </c>
      <c r="O610">
        <v>130</v>
      </c>
    </row>
    <row r="611" spans="1:15" x14ac:dyDescent="0.3">
      <c r="A611" t="s">
        <v>1731</v>
      </c>
      <c r="B611">
        <v>2009</v>
      </c>
      <c r="C611" t="s">
        <v>41</v>
      </c>
      <c r="D611" t="s">
        <v>227</v>
      </c>
      <c r="E611" t="s">
        <v>1732</v>
      </c>
      <c r="F611">
        <v>97104620</v>
      </c>
      <c r="G611">
        <v>117000000</v>
      </c>
      <c r="H611">
        <v>214104620</v>
      </c>
      <c r="I611" s="1">
        <v>39988</v>
      </c>
      <c r="J611" t="s">
        <v>1733</v>
      </c>
      <c r="K611" t="s">
        <v>271</v>
      </c>
      <c r="L611" t="s">
        <v>144</v>
      </c>
      <c r="M611">
        <v>100000000</v>
      </c>
      <c r="N611" t="s">
        <v>145</v>
      </c>
      <c r="O611">
        <v>140</v>
      </c>
    </row>
    <row r="612" spans="1:15" x14ac:dyDescent="0.3">
      <c r="A612" t="s">
        <v>1734</v>
      </c>
      <c r="B612">
        <v>2002</v>
      </c>
      <c r="C612" t="s">
        <v>41</v>
      </c>
      <c r="D612" t="s">
        <v>659</v>
      </c>
      <c r="E612" t="s">
        <v>1735</v>
      </c>
      <c r="F612">
        <v>121661683</v>
      </c>
      <c r="G612">
        <v>92372541</v>
      </c>
      <c r="H612">
        <v>214034224</v>
      </c>
      <c r="I612" s="1">
        <v>37421</v>
      </c>
      <c r="J612" t="s">
        <v>667</v>
      </c>
      <c r="K612" t="s">
        <v>191</v>
      </c>
      <c r="L612" t="s">
        <v>21</v>
      </c>
      <c r="M612">
        <v>60000000</v>
      </c>
      <c r="N612" t="s">
        <v>22</v>
      </c>
      <c r="O612">
        <v>119</v>
      </c>
    </row>
    <row r="613" spans="1:15" x14ac:dyDescent="0.3">
      <c r="A613" t="s">
        <v>1736</v>
      </c>
      <c r="B613">
        <v>1994</v>
      </c>
      <c r="C613" t="s">
        <v>132</v>
      </c>
      <c r="D613" t="s">
        <v>140</v>
      </c>
      <c r="E613" t="s">
        <v>1737</v>
      </c>
      <c r="F613">
        <v>83015089</v>
      </c>
      <c r="G613">
        <v>131000000</v>
      </c>
      <c r="H613">
        <v>214015089</v>
      </c>
      <c r="I613" s="1">
        <v>34677</v>
      </c>
      <c r="J613" t="s">
        <v>1118</v>
      </c>
      <c r="K613" t="s">
        <v>77</v>
      </c>
      <c r="L613" t="s">
        <v>144</v>
      </c>
      <c r="M613">
        <v>55000000</v>
      </c>
      <c r="N613" t="s">
        <v>145</v>
      </c>
      <c r="O613">
        <v>128</v>
      </c>
    </row>
    <row r="614" spans="1:15" x14ac:dyDescent="0.3">
      <c r="A614" t="s">
        <v>1738</v>
      </c>
      <c r="B614">
        <v>2000</v>
      </c>
      <c r="C614" t="s">
        <v>1739</v>
      </c>
      <c r="D614" t="s">
        <v>1084</v>
      </c>
      <c r="E614" t="s">
        <v>1740</v>
      </c>
      <c r="F614">
        <v>128530421</v>
      </c>
      <c r="G614">
        <v>85446864</v>
      </c>
      <c r="H614">
        <v>213977285</v>
      </c>
      <c r="I614" s="1">
        <v>36868</v>
      </c>
      <c r="J614" t="s">
        <v>1010</v>
      </c>
      <c r="K614" t="s">
        <v>664</v>
      </c>
      <c r="L614" t="s">
        <v>21</v>
      </c>
      <c r="M614">
        <v>17000000</v>
      </c>
      <c r="N614" t="s">
        <v>22</v>
      </c>
      <c r="O614">
        <v>120</v>
      </c>
    </row>
    <row r="615" spans="1:15" x14ac:dyDescent="0.3">
      <c r="A615" t="s">
        <v>1741</v>
      </c>
      <c r="B615">
        <v>1994</v>
      </c>
      <c r="C615" t="s">
        <v>1106</v>
      </c>
      <c r="D615" t="s">
        <v>1742</v>
      </c>
      <c r="E615" t="s">
        <v>1743</v>
      </c>
      <c r="F615">
        <v>107928762</v>
      </c>
      <c r="G615">
        <v>106000000</v>
      </c>
      <c r="H615">
        <v>213928762</v>
      </c>
      <c r="I615" s="1">
        <v>34621</v>
      </c>
      <c r="J615" t="s">
        <v>1459</v>
      </c>
      <c r="K615" t="s">
        <v>121</v>
      </c>
      <c r="L615" t="s">
        <v>144</v>
      </c>
      <c r="M615">
        <v>8000000</v>
      </c>
      <c r="N615" t="s">
        <v>145</v>
      </c>
      <c r="O615">
        <v>154</v>
      </c>
    </row>
    <row r="616" spans="1:15" x14ac:dyDescent="0.3">
      <c r="A616" t="s">
        <v>1744</v>
      </c>
      <c r="B616">
        <v>2004</v>
      </c>
      <c r="C616" t="s">
        <v>1106</v>
      </c>
      <c r="D616" t="s">
        <v>345</v>
      </c>
      <c r="E616" t="s">
        <v>1745</v>
      </c>
      <c r="F616">
        <v>102610330</v>
      </c>
      <c r="G616">
        <v>111109612</v>
      </c>
      <c r="H616">
        <v>213719942</v>
      </c>
      <c r="I616" s="1">
        <v>38338</v>
      </c>
      <c r="J616" t="s">
        <v>1167</v>
      </c>
      <c r="K616" t="s">
        <v>1746</v>
      </c>
      <c r="L616" t="s">
        <v>21</v>
      </c>
      <c r="M616">
        <v>110000000</v>
      </c>
      <c r="N616" t="s">
        <v>22</v>
      </c>
      <c r="O616">
        <v>170</v>
      </c>
    </row>
    <row r="617" spans="1:15" x14ac:dyDescent="0.3">
      <c r="A617" t="s">
        <v>1747</v>
      </c>
      <c r="B617">
        <v>1995</v>
      </c>
      <c r="C617" t="s">
        <v>30</v>
      </c>
      <c r="D617" t="s">
        <v>851</v>
      </c>
      <c r="E617" t="s">
        <v>1748</v>
      </c>
      <c r="F617">
        <v>75609945</v>
      </c>
      <c r="G617">
        <v>137606271</v>
      </c>
      <c r="H617">
        <v>213216216</v>
      </c>
      <c r="I617" s="1">
        <v>34843</v>
      </c>
      <c r="J617" t="s">
        <v>1336</v>
      </c>
      <c r="K617" t="s">
        <v>238</v>
      </c>
      <c r="L617" t="s">
        <v>144</v>
      </c>
      <c r="M617">
        <v>72000000</v>
      </c>
      <c r="N617" t="s">
        <v>145</v>
      </c>
      <c r="O617">
        <v>178</v>
      </c>
    </row>
    <row r="618" spans="1:15" x14ac:dyDescent="0.3">
      <c r="A618" t="s">
        <v>1749</v>
      </c>
      <c r="B618">
        <v>2014</v>
      </c>
      <c r="C618" t="s">
        <v>24</v>
      </c>
      <c r="D618" t="s">
        <v>398</v>
      </c>
      <c r="E618" t="s">
        <v>1750</v>
      </c>
      <c r="F618">
        <v>128002372</v>
      </c>
      <c r="G618">
        <v>84900000</v>
      </c>
      <c r="H618">
        <v>212902372</v>
      </c>
      <c r="I618" s="1">
        <v>41997</v>
      </c>
      <c r="J618" t="s">
        <v>1751</v>
      </c>
      <c r="K618" t="s">
        <v>542</v>
      </c>
      <c r="L618" t="s">
        <v>50</v>
      </c>
      <c r="M618">
        <v>50000000</v>
      </c>
      <c r="N618" t="s">
        <v>51</v>
      </c>
      <c r="O618">
        <v>125</v>
      </c>
    </row>
    <row r="619" spans="1:15" x14ac:dyDescent="0.3">
      <c r="A619" t="s">
        <v>1752</v>
      </c>
      <c r="B619">
        <v>2008</v>
      </c>
      <c r="C619" t="s">
        <v>24</v>
      </c>
      <c r="D619" t="s">
        <v>169</v>
      </c>
      <c r="E619" t="s">
        <v>1753</v>
      </c>
      <c r="F619">
        <v>110101975</v>
      </c>
      <c r="G619">
        <v>102772889</v>
      </c>
      <c r="H619">
        <v>212874864</v>
      </c>
      <c r="I619" s="1">
        <v>39806</v>
      </c>
      <c r="J619" t="s">
        <v>1754</v>
      </c>
      <c r="K619" t="s">
        <v>1160</v>
      </c>
      <c r="L619" t="s">
        <v>50</v>
      </c>
      <c r="M619">
        <v>80000000</v>
      </c>
      <c r="N619" t="s">
        <v>51</v>
      </c>
      <c r="O619">
        <v>99</v>
      </c>
    </row>
    <row r="620" spans="1:15" x14ac:dyDescent="0.3">
      <c r="A620" t="s">
        <v>1755</v>
      </c>
      <c r="B620">
        <v>2000</v>
      </c>
      <c r="C620" t="s">
        <v>132</v>
      </c>
      <c r="D620" t="s">
        <v>196</v>
      </c>
      <c r="E620" t="s">
        <v>1756</v>
      </c>
      <c r="F620">
        <v>106807667</v>
      </c>
      <c r="G620">
        <v>105935053</v>
      </c>
      <c r="H620">
        <v>212742720</v>
      </c>
      <c r="I620" s="1">
        <v>36882</v>
      </c>
      <c r="J620" t="s">
        <v>1757</v>
      </c>
      <c r="K620" t="s">
        <v>792</v>
      </c>
      <c r="L620" t="s">
        <v>21</v>
      </c>
      <c r="M620">
        <v>45000000</v>
      </c>
      <c r="N620" t="s">
        <v>22</v>
      </c>
      <c r="O620">
        <v>109</v>
      </c>
    </row>
    <row r="621" spans="1:15" x14ac:dyDescent="0.3">
      <c r="A621" t="s">
        <v>1758</v>
      </c>
      <c r="B621">
        <v>1999</v>
      </c>
      <c r="C621" t="s">
        <v>16</v>
      </c>
      <c r="D621" t="s">
        <v>1759</v>
      </c>
      <c r="E621" t="s">
        <v>1760</v>
      </c>
      <c r="F621">
        <v>87704396</v>
      </c>
      <c r="G621">
        <v>124700000</v>
      </c>
      <c r="H621">
        <v>212404396</v>
      </c>
      <c r="I621" s="1">
        <v>36280</v>
      </c>
      <c r="J621" t="s">
        <v>1761</v>
      </c>
      <c r="K621" t="s">
        <v>602</v>
      </c>
      <c r="L621" t="s">
        <v>21</v>
      </c>
      <c r="M621">
        <v>66000000</v>
      </c>
      <c r="N621" t="s">
        <v>22</v>
      </c>
      <c r="O621">
        <v>113</v>
      </c>
    </row>
    <row r="622" spans="1:15" x14ac:dyDescent="0.3">
      <c r="A622" t="s">
        <v>1762</v>
      </c>
      <c r="B622">
        <v>1999</v>
      </c>
      <c r="C622" t="s">
        <v>41</v>
      </c>
      <c r="D622" t="s">
        <v>227</v>
      </c>
      <c r="E622" t="s">
        <v>1763</v>
      </c>
      <c r="F622">
        <v>66889043</v>
      </c>
      <c r="G622">
        <v>145100000</v>
      </c>
      <c r="H622">
        <v>211989043</v>
      </c>
      <c r="I622" s="1">
        <v>36488</v>
      </c>
      <c r="J622" t="s">
        <v>1764</v>
      </c>
      <c r="K622" t="s">
        <v>143</v>
      </c>
      <c r="L622" t="s">
        <v>144</v>
      </c>
      <c r="M622">
        <v>100000000</v>
      </c>
      <c r="N622" t="s">
        <v>145</v>
      </c>
      <c r="O622">
        <v>122</v>
      </c>
    </row>
    <row r="623" spans="1:15" x14ac:dyDescent="0.3">
      <c r="A623" t="s">
        <v>1765</v>
      </c>
      <c r="B623">
        <v>2016</v>
      </c>
      <c r="C623" t="s">
        <v>41</v>
      </c>
      <c r="D623" t="s">
        <v>410</v>
      </c>
      <c r="E623" t="s">
        <v>1766</v>
      </c>
      <c r="F623">
        <v>24252420</v>
      </c>
      <c r="G623">
        <v>187700000</v>
      </c>
      <c r="H623">
        <v>211952420</v>
      </c>
      <c r="I623" s="1">
        <v>42627</v>
      </c>
      <c r="J623" t="s">
        <v>818</v>
      </c>
      <c r="K623" t="s">
        <v>116</v>
      </c>
      <c r="L623" t="s">
        <v>144</v>
      </c>
      <c r="M623">
        <v>35000000</v>
      </c>
      <c r="N623" t="s">
        <v>145</v>
      </c>
      <c r="O623">
        <v>123</v>
      </c>
    </row>
    <row r="624" spans="1:15" x14ac:dyDescent="0.3">
      <c r="A624" t="s">
        <v>1767</v>
      </c>
      <c r="B624">
        <v>2014</v>
      </c>
      <c r="C624" t="s">
        <v>108</v>
      </c>
      <c r="D624" t="s">
        <v>415</v>
      </c>
      <c r="E624" t="s">
        <v>1768</v>
      </c>
      <c r="F624">
        <v>85817906</v>
      </c>
      <c r="G624">
        <v>126004791</v>
      </c>
      <c r="H624">
        <v>211822697</v>
      </c>
      <c r="I624" s="1">
        <v>41929</v>
      </c>
      <c r="J624" t="s">
        <v>900</v>
      </c>
      <c r="K624" t="s">
        <v>234</v>
      </c>
      <c r="L624" t="s">
        <v>144</v>
      </c>
      <c r="M624">
        <v>68000000</v>
      </c>
      <c r="N624" t="s">
        <v>145</v>
      </c>
      <c r="O624">
        <v>134</v>
      </c>
    </row>
    <row r="625" spans="1:15" x14ac:dyDescent="0.3">
      <c r="A625" t="s">
        <v>1769</v>
      </c>
      <c r="B625">
        <v>2011</v>
      </c>
      <c r="C625" t="s">
        <v>108</v>
      </c>
      <c r="D625" t="s">
        <v>682</v>
      </c>
      <c r="E625" t="s">
        <v>1770</v>
      </c>
      <c r="F625">
        <v>83552429</v>
      </c>
      <c r="G625">
        <v>128266925</v>
      </c>
      <c r="H625">
        <v>211819354</v>
      </c>
      <c r="I625" s="1">
        <v>40611</v>
      </c>
      <c r="J625" t="s">
        <v>38</v>
      </c>
      <c r="K625" t="s">
        <v>515</v>
      </c>
      <c r="L625" t="s">
        <v>21</v>
      </c>
      <c r="M625">
        <v>70000000</v>
      </c>
      <c r="N625" t="s">
        <v>22</v>
      </c>
      <c r="O625">
        <v>116</v>
      </c>
    </row>
    <row r="626" spans="1:15" x14ac:dyDescent="0.3">
      <c r="A626" t="s">
        <v>1771</v>
      </c>
      <c r="B626">
        <v>2008</v>
      </c>
      <c r="C626" t="s">
        <v>16</v>
      </c>
      <c r="D626" t="s">
        <v>274</v>
      </c>
      <c r="E626" t="s">
        <v>1772</v>
      </c>
      <c r="F626">
        <v>49554002</v>
      </c>
      <c r="G626">
        <v>162233509</v>
      </c>
      <c r="H626">
        <v>211787511</v>
      </c>
      <c r="I626" s="1">
        <v>39778</v>
      </c>
      <c r="J626" t="s">
        <v>1773</v>
      </c>
      <c r="K626" t="s">
        <v>130</v>
      </c>
      <c r="L626" t="s">
        <v>21</v>
      </c>
      <c r="M626">
        <v>130000000</v>
      </c>
      <c r="N626" t="s">
        <v>22</v>
      </c>
      <c r="O626">
        <v>165</v>
      </c>
    </row>
    <row r="627" spans="1:15" x14ac:dyDescent="0.3">
      <c r="A627" t="s">
        <v>1774</v>
      </c>
      <c r="B627">
        <v>2010</v>
      </c>
      <c r="C627" t="s">
        <v>132</v>
      </c>
      <c r="D627" t="s">
        <v>735</v>
      </c>
      <c r="E627" t="s">
        <v>1775</v>
      </c>
      <c r="F627">
        <v>100539043</v>
      </c>
      <c r="G627">
        <v>111241781</v>
      </c>
      <c r="H627">
        <v>211780824</v>
      </c>
      <c r="I627" s="1">
        <v>40485</v>
      </c>
      <c r="J627" t="s">
        <v>776</v>
      </c>
      <c r="K627" t="s">
        <v>282</v>
      </c>
      <c r="L627" t="s">
        <v>144</v>
      </c>
      <c r="M627">
        <v>65000000</v>
      </c>
      <c r="N627" t="s">
        <v>145</v>
      </c>
      <c r="O627">
        <v>95</v>
      </c>
    </row>
    <row r="628" spans="1:15" x14ac:dyDescent="0.3">
      <c r="A628" t="s">
        <v>1776</v>
      </c>
      <c r="B628">
        <v>2003</v>
      </c>
      <c r="C628" t="s">
        <v>16</v>
      </c>
      <c r="D628" t="s">
        <v>42</v>
      </c>
      <c r="E628" t="s">
        <v>1777</v>
      </c>
      <c r="F628">
        <v>93927920</v>
      </c>
      <c r="G628">
        <v>117694615</v>
      </c>
      <c r="H628">
        <v>211622535</v>
      </c>
      <c r="I628" s="1">
        <v>37939</v>
      </c>
      <c r="J628" t="s">
        <v>1778</v>
      </c>
      <c r="K628" t="s">
        <v>39</v>
      </c>
      <c r="L628" t="s">
        <v>21</v>
      </c>
      <c r="M628">
        <v>150000000</v>
      </c>
      <c r="N628" t="s">
        <v>22</v>
      </c>
      <c r="O628">
        <v>138</v>
      </c>
    </row>
    <row r="629" spans="1:15" x14ac:dyDescent="0.3">
      <c r="A629" t="s">
        <v>1779</v>
      </c>
      <c r="B629">
        <v>2004</v>
      </c>
      <c r="C629" t="s">
        <v>30</v>
      </c>
      <c r="D629" t="s">
        <v>452</v>
      </c>
      <c r="E629" t="s">
        <v>1780</v>
      </c>
      <c r="F629">
        <v>118634549</v>
      </c>
      <c r="G629">
        <v>92833686</v>
      </c>
      <c r="H629">
        <v>211468235</v>
      </c>
      <c r="I629" s="1">
        <v>38337</v>
      </c>
      <c r="J629" t="s">
        <v>833</v>
      </c>
      <c r="K629" t="s">
        <v>178</v>
      </c>
      <c r="L629" t="s">
        <v>50</v>
      </c>
      <c r="M629">
        <v>140000000</v>
      </c>
      <c r="N629" t="s">
        <v>51</v>
      </c>
      <c r="O629">
        <v>108</v>
      </c>
    </row>
    <row r="630" spans="1:15" x14ac:dyDescent="0.3">
      <c r="A630" t="s">
        <v>1781</v>
      </c>
      <c r="B630">
        <v>2009</v>
      </c>
      <c r="C630" t="s">
        <v>631</v>
      </c>
      <c r="D630" t="s">
        <v>499</v>
      </c>
      <c r="E630" t="s">
        <v>1782</v>
      </c>
      <c r="F630">
        <v>115646235</v>
      </c>
      <c r="G630">
        <v>95242715</v>
      </c>
      <c r="H630">
        <v>210888950</v>
      </c>
      <c r="I630" s="1">
        <v>40038</v>
      </c>
      <c r="J630" t="s">
        <v>714</v>
      </c>
      <c r="K630" t="s">
        <v>285</v>
      </c>
      <c r="L630" t="s">
        <v>144</v>
      </c>
      <c r="M630">
        <v>30000000</v>
      </c>
      <c r="N630" t="s">
        <v>145</v>
      </c>
      <c r="O630">
        <v>112</v>
      </c>
    </row>
    <row r="631" spans="1:15" x14ac:dyDescent="0.3">
      <c r="A631" t="s">
        <v>1783</v>
      </c>
      <c r="B631">
        <v>2001</v>
      </c>
      <c r="C631" t="s">
        <v>1106</v>
      </c>
      <c r="D631" t="s">
        <v>1084</v>
      </c>
      <c r="E631" t="s">
        <v>1784</v>
      </c>
      <c r="F631">
        <v>96536177</v>
      </c>
      <c r="G631">
        <v>113424350</v>
      </c>
      <c r="H631">
        <v>209960527</v>
      </c>
      <c r="I631" s="1">
        <v>37113</v>
      </c>
      <c r="J631" t="s">
        <v>976</v>
      </c>
      <c r="K631" t="s">
        <v>536</v>
      </c>
      <c r="L631" t="s">
        <v>21</v>
      </c>
      <c r="M631">
        <v>17000000</v>
      </c>
      <c r="N631" t="s">
        <v>22</v>
      </c>
      <c r="O631">
        <v>101</v>
      </c>
    </row>
    <row r="632" spans="1:15" x14ac:dyDescent="0.3">
      <c r="A632" t="s">
        <v>1785</v>
      </c>
      <c r="B632">
        <v>2011</v>
      </c>
      <c r="C632" t="s">
        <v>132</v>
      </c>
      <c r="D632" t="s">
        <v>410</v>
      </c>
      <c r="E632" t="s">
        <v>1786</v>
      </c>
      <c r="F632">
        <v>117538559</v>
      </c>
      <c r="G632">
        <v>92300000</v>
      </c>
      <c r="H632">
        <v>209838559</v>
      </c>
      <c r="I632" s="1">
        <v>40731</v>
      </c>
      <c r="J632" t="s">
        <v>992</v>
      </c>
      <c r="K632" t="s">
        <v>195</v>
      </c>
      <c r="L632" t="s">
        <v>144</v>
      </c>
      <c r="M632">
        <v>35000000</v>
      </c>
      <c r="N632" t="s">
        <v>145</v>
      </c>
      <c r="O632">
        <v>98</v>
      </c>
    </row>
    <row r="633" spans="1:15" x14ac:dyDescent="0.3">
      <c r="A633" t="s">
        <v>1787</v>
      </c>
      <c r="B633">
        <v>2018</v>
      </c>
      <c r="C633" t="s">
        <v>1788</v>
      </c>
      <c r="D633" t="s">
        <v>410</v>
      </c>
      <c r="E633" t="s">
        <v>664</v>
      </c>
      <c r="F633">
        <v>209221380</v>
      </c>
      <c r="G633">
        <v>209221380</v>
      </c>
      <c r="H633">
        <v>209838559</v>
      </c>
      <c r="I633" s="1">
        <v>40731</v>
      </c>
      <c r="J633" t="s">
        <v>992</v>
      </c>
      <c r="K633" t="s">
        <v>195</v>
      </c>
      <c r="L633" t="s">
        <v>144</v>
      </c>
      <c r="M633">
        <v>35000000</v>
      </c>
      <c r="N633" t="s">
        <v>145</v>
      </c>
      <c r="O633">
        <v>98</v>
      </c>
    </row>
    <row r="634" spans="1:15" x14ac:dyDescent="0.3">
      <c r="A634" t="s">
        <v>1789</v>
      </c>
      <c r="B634">
        <v>2002</v>
      </c>
      <c r="C634" t="s">
        <v>41</v>
      </c>
      <c r="D634" t="s">
        <v>424</v>
      </c>
      <c r="E634" t="s">
        <v>1790</v>
      </c>
      <c r="F634">
        <v>93149898</v>
      </c>
      <c r="G634">
        <v>116046400</v>
      </c>
      <c r="H634">
        <v>209196298</v>
      </c>
      <c r="I634" s="1">
        <v>37533</v>
      </c>
      <c r="J634" t="s">
        <v>142</v>
      </c>
      <c r="K634" t="s">
        <v>44</v>
      </c>
      <c r="L634" t="s">
        <v>144</v>
      </c>
      <c r="M634">
        <v>78000000</v>
      </c>
      <c r="N634" t="s">
        <v>145</v>
      </c>
      <c r="O634">
        <v>124</v>
      </c>
    </row>
    <row r="635" spans="1:15" x14ac:dyDescent="0.3">
      <c r="A635" t="s">
        <v>1791</v>
      </c>
      <c r="B635">
        <v>2015</v>
      </c>
      <c r="C635" t="s">
        <v>24</v>
      </c>
      <c r="D635" t="s">
        <v>58</v>
      </c>
      <c r="E635" t="s">
        <v>1792</v>
      </c>
      <c r="F635">
        <v>93436322</v>
      </c>
      <c r="G635">
        <v>115599346</v>
      </c>
      <c r="H635">
        <v>209035668</v>
      </c>
      <c r="I635" s="1">
        <v>42144</v>
      </c>
      <c r="J635" t="s">
        <v>1793</v>
      </c>
      <c r="K635" t="s">
        <v>92</v>
      </c>
      <c r="L635" t="s">
        <v>50</v>
      </c>
      <c r="M635">
        <v>190000000</v>
      </c>
      <c r="N635" t="s">
        <v>51</v>
      </c>
      <c r="O635">
        <v>130</v>
      </c>
    </row>
    <row r="636" spans="1:15" x14ac:dyDescent="0.3">
      <c r="A636" t="s">
        <v>1794</v>
      </c>
      <c r="B636">
        <v>2016</v>
      </c>
      <c r="C636" t="s">
        <v>132</v>
      </c>
      <c r="D636" t="s">
        <v>1156</v>
      </c>
      <c r="E636" t="s">
        <v>1795</v>
      </c>
      <c r="F636">
        <v>56245075</v>
      </c>
      <c r="G636">
        <v>152069111</v>
      </c>
      <c r="H636">
        <v>208314186</v>
      </c>
      <c r="I636" s="1">
        <v>42522</v>
      </c>
      <c r="J636" t="s">
        <v>33</v>
      </c>
      <c r="K636" t="s">
        <v>733</v>
      </c>
      <c r="L636" t="s">
        <v>21</v>
      </c>
      <c r="M636">
        <v>20000000</v>
      </c>
      <c r="N636" t="s">
        <v>22</v>
      </c>
      <c r="O636">
        <v>110</v>
      </c>
    </row>
    <row r="637" spans="1:15" x14ac:dyDescent="0.3">
      <c r="A637" t="s">
        <v>1796</v>
      </c>
      <c r="B637">
        <v>2012</v>
      </c>
      <c r="C637" t="s">
        <v>41</v>
      </c>
      <c r="D637" t="s">
        <v>741</v>
      </c>
      <c r="E637" t="s">
        <v>1797</v>
      </c>
      <c r="F637">
        <v>126373434</v>
      </c>
      <c r="G637">
        <v>81702771</v>
      </c>
      <c r="H637">
        <v>208076205</v>
      </c>
      <c r="I637" s="1">
        <v>40947</v>
      </c>
      <c r="J637" t="s">
        <v>825</v>
      </c>
      <c r="K637" t="s">
        <v>294</v>
      </c>
      <c r="L637" t="s">
        <v>144</v>
      </c>
      <c r="M637">
        <v>85000000</v>
      </c>
      <c r="N637" t="s">
        <v>145</v>
      </c>
      <c r="O637">
        <v>115</v>
      </c>
    </row>
    <row r="638" spans="1:15" x14ac:dyDescent="0.3">
      <c r="A638" t="s">
        <v>1798</v>
      </c>
      <c r="B638">
        <v>2003</v>
      </c>
      <c r="C638" t="s">
        <v>108</v>
      </c>
      <c r="D638" t="s">
        <v>169</v>
      </c>
      <c r="E638" t="s">
        <v>1799</v>
      </c>
      <c r="F638">
        <v>116934650</v>
      </c>
      <c r="G638">
        <v>90790989</v>
      </c>
      <c r="H638">
        <v>207725639</v>
      </c>
      <c r="I638" s="1">
        <v>37841</v>
      </c>
      <c r="J638" t="s">
        <v>343</v>
      </c>
      <c r="K638" t="s">
        <v>396</v>
      </c>
      <c r="L638" t="s">
        <v>21</v>
      </c>
      <c r="M638">
        <v>80000000</v>
      </c>
      <c r="N638" t="s">
        <v>22</v>
      </c>
      <c r="O638">
        <v>117</v>
      </c>
    </row>
    <row r="639" spans="1:15" x14ac:dyDescent="0.3">
      <c r="A639" t="s">
        <v>1800</v>
      </c>
      <c r="B639">
        <v>2001</v>
      </c>
      <c r="C639" t="s">
        <v>41</v>
      </c>
      <c r="D639" t="s">
        <v>1244</v>
      </c>
      <c r="E639" t="s">
        <v>1801</v>
      </c>
      <c r="F639">
        <v>144745925</v>
      </c>
      <c r="G639">
        <v>62771584</v>
      </c>
      <c r="H639">
        <v>207517509</v>
      </c>
      <c r="I639" s="1">
        <v>37064</v>
      </c>
      <c r="J639" t="s">
        <v>60</v>
      </c>
      <c r="K639" t="s">
        <v>204</v>
      </c>
      <c r="L639" t="s">
        <v>21</v>
      </c>
      <c r="M639">
        <v>38000000</v>
      </c>
      <c r="N639" t="s">
        <v>22</v>
      </c>
      <c r="O639">
        <v>106</v>
      </c>
    </row>
    <row r="640" spans="1:15" x14ac:dyDescent="0.3">
      <c r="A640" t="s">
        <v>1802</v>
      </c>
      <c r="B640">
        <v>2011</v>
      </c>
      <c r="C640" t="s">
        <v>30</v>
      </c>
      <c r="D640" t="s">
        <v>965</v>
      </c>
      <c r="E640" t="s">
        <v>1803</v>
      </c>
      <c r="F640">
        <v>104028807</v>
      </c>
      <c r="G640">
        <v>103011037</v>
      </c>
      <c r="H640">
        <v>207039844</v>
      </c>
      <c r="I640" s="1">
        <v>40835</v>
      </c>
      <c r="J640" t="s">
        <v>976</v>
      </c>
      <c r="K640" t="s">
        <v>1804</v>
      </c>
      <c r="L640" t="s">
        <v>144</v>
      </c>
      <c r="M640">
        <v>5000000</v>
      </c>
      <c r="N640" t="s">
        <v>145</v>
      </c>
      <c r="O640">
        <v>83</v>
      </c>
    </row>
    <row r="641" spans="1:15" x14ac:dyDescent="0.3">
      <c r="A641" t="s">
        <v>1805</v>
      </c>
      <c r="B641">
        <v>1993</v>
      </c>
      <c r="C641" t="s">
        <v>631</v>
      </c>
      <c r="D641" t="s">
        <v>1806</v>
      </c>
      <c r="E641" t="s">
        <v>1807</v>
      </c>
      <c r="F641">
        <v>77446440</v>
      </c>
      <c r="G641">
        <v>129232000</v>
      </c>
      <c r="H641">
        <v>206678440</v>
      </c>
      <c r="I641" s="1">
        <v>34327</v>
      </c>
      <c r="J641" t="s">
        <v>501</v>
      </c>
      <c r="K641" t="s">
        <v>542</v>
      </c>
      <c r="L641" t="s">
        <v>21</v>
      </c>
      <c r="M641">
        <v>26000000</v>
      </c>
      <c r="N641" t="s">
        <v>22</v>
      </c>
      <c r="O641">
        <v>125</v>
      </c>
    </row>
    <row r="642" spans="1:15" x14ac:dyDescent="0.3">
      <c r="A642" t="s">
        <v>1808</v>
      </c>
      <c r="B642">
        <v>1999</v>
      </c>
      <c r="C642" t="s">
        <v>30</v>
      </c>
      <c r="D642" t="s">
        <v>227</v>
      </c>
      <c r="E642" t="s">
        <v>1809</v>
      </c>
      <c r="F642">
        <v>101071502</v>
      </c>
      <c r="G642">
        <v>105000000</v>
      </c>
      <c r="H642">
        <v>206071502</v>
      </c>
      <c r="I642" s="1">
        <v>36483</v>
      </c>
      <c r="J642" t="s">
        <v>1810</v>
      </c>
      <c r="K642" t="s">
        <v>582</v>
      </c>
      <c r="L642" t="s">
        <v>144</v>
      </c>
      <c r="M642">
        <v>100000000</v>
      </c>
      <c r="N642" t="s">
        <v>145</v>
      </c>
      <c r="O642">
        <v>105</v>
      </c>
    </row>
    <row r="643" spans="1:15" x14ac:dyDescent="0.3">
      <c r="A643" t="s">
        <v>1811</v>
      </c>
      <c r="B643">
        <v>2006</v>
      </c>
      <c r="C643" t="s">
        <v>108</v>
      </c>
      <c r="D643" t="s">
        <v>741</v>
      </c>
      <c r="E643" t="s">
        <v>1812</v>
      </c>
      <c r="F643">
        <v>63224849</v>
      </c>
      <c r="G643">
        <v>142625320</v>
      </c>
      <c r="H643">
        <v>205850169</v>
      </c>
      <c r="I643" s="1">
        <v>39056</v>
      </c>
      <c r="J643" t="s">
        <v>627</v>
      </c>
      <c r="K643" t="s">
        <v>89</v>
      </c>
      <c r="L643" t="s">
        <v>21</v>
      </c>
      <c r="M643">
        <v>85000000</v>
      </c>
      <c r="N643" t="s">
        <v>22</v>
      </c>
      <c r="O643">
        <v>136</v>
      </c>
    </row>
    <row r="644" spans="1:15" x14ac:dyDescent="0.3">
      <c r="A644" t="s">
        <v>200</v>
      </c>
      <c r="B644">
        <v>1967</v>
      </c>
      <c r="C644" t="s">
        <v>24</v>
      </c>
      <c r="D644" t="s">
        <v>741</v>
      </c>
      <c r="E644" t="s">
        <v>1813</v>
      </c>
      <c r="F644">
        <v>141843612</v>
      </c>
      <c r="G644">
        <v>64000000</v>
      </c>
      <c r="H644">
        <v>205843612</v>
      </c>
      <c r="I644" s="1">
        <v>39056</v>
      </c>
      <c r="J644" t="s">
        <v>627</v>
      </c>
      <c r="K644" t="s">
        <v>89</v>
      </c>
      <c r="L644" t="s">
        <v>21</v>
      </c>
      <c r="M644">
        <v>85000000</v>
      </c>
      <c r="N644" t="s">
        <v>22</v>
      </c>
      <c r="O644">
        <v>136</v>
      </c>
    </row>
    <row r="645" spans="1:15" x14ac:dyDescent="0.3">
      <c r="A645" t="s">
        <v>1814</v>
      </c>
      <c r="B645">
        <v>2016</v>
      </c>
      <c r="C645" t="s">
        <v>1815</v>
      </c>
      <c r="D645" t="s">
        <v>659</v>
      </c>
      <c r="E645" t="s">
        <v>1816</v>
      </c>
      <c r="F645">
        <v>62524260</v>
      </c>
      <c r="G645">
        <v>143230187</v>
      </c>
      <c r="H645">
        <v>205754447</v>
      </c>
      <c r="I645" s="1">
        <v>42431</v>
      </c>
      <c r="J645" t="s">
        <v>825</v>
      </c>
      <c r="K645" t="s">
        <v>1160</v>
      </c>
      <c r="L645" t="s">
        <v>144</v>
      </c>
      <c r="M645">
        <v>60000000</v>
      </c>
      <c r="N645" t="s">
        <v>145</v>
      </c>
      <c r="O645">
        <v>99</v>
      </c>
    </row>
    <row r="646" spans="1:15" x14ac:dyDescent="0.3">
      <c r="A646" t="s">
        <v>1817</v>
      </c>
      <c r="B646">
        <v>2006</v>
      </c>
      <c r="C646" t="s">
        <v>41</v>
      </c>
      <c r="D646" t="s">
        <v>231</v>
      </c>
      <c r="E646" t="s">
        <v>1818</v>
      </c>
      <c r="F646">
        <v>118703275</v>
      </c>
      <c r="G646">
        <v>86964935</v>
      </c>
      <c r="H646">
        <v>205668210</v>
      </c>
      <c r="I646" s="1">
        <v>38870</v>
      </c>
      <c r="J646" t="s">
        <v>818</v>
      </c>
      <c r="K646" t="s">
        <v>204</v>
      </c>
      <c r="L646" t="s">
        <v>21</v>
      </c>
      <c r="M646">
        <v>52000000</v>
      </c>
      <c r="N646" t="s">
        <v>22</v>
      </c>
      <c r="O646">
        <v>106</v>
      </c>
    </row>
    <row r="647" spans="1:15" x14ac:dyDescent="0.3">
      <c r="A647" t="s">
        <v>1819</v>
      </c>
      <c r="B647">
        <v>2009</v>
      </c>
      <c r="C647" t="s">
        <v>108</v>
      </c>
      <c r="D647" t="s">
        <v>1244</v>
      </c>
      <c r="E647" t="s">
        <v>1820</v>
      </c>
      <c r="F647">
        <v>88915214</v>
      </c>
      <c r="G647">
        <v>116684179</v>
      </c>
      <c r="H647">
        <v>205599393</v>
      </c>
      <c r="I647" s="1">
        <v>39870</v>
      </c>
      <c r="J647" t="s">
        <v>627</v>
      </c>
      <c r="K647" t="s">
        <v>389</v>
      </c>
      <c r="L647" t="s">
        <v>144</v>
      </c>
      <c r="M647">
        <v>38000000</v>
      </c>
      <c r="N647" t="s">
        <v>145</v>
      </c>
      <c r="O647">
        <v>96</v>
      </c>
    </row>
    <row r="648" spans="1:15" x14ac:dyDescent="0.3">
      <c r="A648" t="s">
        <v>1821</v>
      </c>
      <c r="B648">
        <v>2020</v>
      </c>
      <c r="C648" t="s">
        <v>132</v>
      </c>
      <c r="D648" t="s">
        <v>1822</v>
      </c>
      <c r="E648" t="s">
        <v>1823</v>
      </c>
      <c r="F648">
        <v>84172791</v>
      </c>
      <c r="G648">
        <v>121200000</v>
      </c>
      <c r="H648">
        <v>205372791</v>
      </c>
      <c r="I648" s="1">
        <v>43866</v>
      </c>
      <c r="J648" t="s">
        <v>1112</v>
      </c>
      <c r="K648" t="s">
        <v>792</v>
      </c>
      <c r="L648" t="s">
        <v>144</v>
      </c>
      <c r="M648">
        <v>84500000</v>
      </c>
      <c r="N648" t="s">
        <v>145</v>
      </c>
      <c r="O648">
        <v>109</v>
      </c>
    </row>
    <row r="649" spans="1:15" x14ac:dyDescent="0.3">
      <c r="A649" t="s">
        <v>1824</v>
      </c>
      <c r="B649">
        <v>2013</v>
      </c>
      <c r="C649" t="s">
        <v>108</v>
      </c>
      <c r="D649" t="s">
        <v>42</v>
      </c>
      <c r="E649" t="s">
        <v>1825</v>
      </c>
      <c r="F649">
        <v>73103784</v>
      </c>
      <c r="G649">
        <v>132262953</v>
      </c>
      <c r="H649">
        <v>205366737</v>
      </c>
      <c r="I649" s="1">
        <v>41452</v>
      </c>
      <c r="J649" t="s">
        <v>134</v>
      </c>
      <c r="K649" t="s">
        <v>428</v>
      </c>
      <c r="L649" t="s">
        <v>21</v>
      </c>
      <c r="M649">
        <v>150000000</v>
      </c>
      <c r="N649" t="s">
        <v>22</v>
      </c>
      <c r="O649">
        <v>131</v>
      </c>
    </row>
    <row r="650" spans="1:15" x14ac:dyDescent="0.3">
      <c r="A650" t="s">
        <v>1826</v>
      </c>
      <c r="B650">
        <v>2017</v>
      </c>
      <c r="C650" t="s">
        <v>41</v>
      </c>
      <c r="D650" t="s">
        <v>974</v>
      </c>
      <c r="E650" t="s">
        <v>1827</v>
      </c>
      <c r="F650">
        <v>64508620</v>
      </c>
      <c r="G650">
        <v>140527199</v>
      </c>
      <c r="H650">
        <v>205035819</v>
      </c>
      <c r="I650" s="1">
        <v>42754</v>
      </c>
      <c r="J650" t="s">
        <v>1828</v>
      </c>
      <c r="K650" t="s">
        <v>149</v>
      </c>
      <c r="L650" t="s">
        <v>50</v>
      </c>
      <c r="M650">
        <v>22000000</v>
      </c>
      <c r="N650" t="s">
        <v>51</v>
      </c>
      <c r="O650">
        <v>100</v>
      </c>
    </row>
    <row r="651" spans="1:15" x14ac:dyDescent="0.3">
      <c r="A651" t="s">
        <v>1829</v>
      </c>
      <c r="B651">
        <v>2005</v>
      </c>
      <c r="C651" t="s">
        <v>108</v>
      </c>
      <c r="D651" t="s">
        <v>227</v>
      </c>
      <c r="E651" t="s">
        <v>1830</v>
      </c>
      <c r="F651">
        <v>110332737</v>
      </c>
      <c r="G651">
        <v>94349162</v>
      </c>
      <c r="H651">
        <v>204681899</v>
      </c>
      <c r="I651" s="1">
        <v>38707</v>
      </c>
      <c r="J651" t="s">
        <v>992</v>
      </c>
      <c r="K651" t="s">
        <v>445</v>
      </c>
      <c r="L651" t="s">
        <v>21</v>
      </c>
      <c r="M651">
        <v>100000000</v>
      </c>
      <c r="N651" t="s">
        <v>22</v>
      </c>
      <c r="O651">
        <v>90</v>
      </c>
    </row>
    <row r="652" spans="1:15" x14ac:dyDescent="0.3">
      <c r="A652" t="s">
        <v>1831</v>
      </c>
      <c r="B652">
        <v>2010</v>
      </c>
      <c r="C652" t="s">
        <v>108</v>
      </c>
      <c r="D652" t="s">
        <v>659</v>
      </c>
      <c r="E652" t="s">
        <v>1832</v>
      </c>
      <c r="F652">
        <v>80574010</v>
      </c>
      <c r="G652">
        <v>124020006</v>
      </c>
      <c r="H652">
        <v>204594016</v>
      </c>
      <c r="I652" s="1">
        <v>40403</v>
      </c>
      <c r="J652" t="s">
        <v>1833</v>
      </c>
      <c r="K652" t="s">
        <v>161</v>
      </c>
      <c r="L652" t="s">
        <v>21</v>
      </c>
      <c r="M652">
        <v>60000000</v>
      </c>
      <c r="N652" t="s">
        <v>22</v>
      </c>
      <c r="O652">
        <v>133</v>
      </c>
    </row>
    <row r="653" spans="1:15" x14ac:dyDescent="0.3">
      <c r="A653" t="s">
        <v>1834</v>
      </c>
      <c r="B653">
        <v>2019</v>
      </c>
      <c r="C653" t="s">
        <v>1835</v>
      </c>
      <c r="D653" t="s">
        <v>1836</v>
      </c>
      <c r="E653" t="s">
        <v>1837</v>
      </c>
      <c r="F653">
        <v>100723831</v>
      </c>
      <c r="G653">
        <v>103670352</v>
      </c>
      <c r="H653">
        <v>204394183</v>
      </c>
      <c r="I653" s="1">
        <v>43749</v>
      </c>
      <c r="J653" t="s">
        <v>1838</v>
      </c>
      <c r="K653" t="s">
        <v>799</v>
      </c>
      <c r="L653" t="s">
        <v>50</v>
      </c>
      <c r="M653">
        <v>24000000</v>
      </c>
      <c r="N653" t="s">
        <v>51</v>
      </c>
      <c r="O653">
        <v>86</v>
      </c>
    </row>
    <row r="654" spans="1:15" x14ac:dyDescent="0.3">
      <c r="A654" t="s">
        <v>1839</v>
      </c>
      <c r="B654">
        <v>2008</v>
      </c>
      <c r="C654" t="s">
        <v>108</v>
      </c>
      <c r="D654" t="s">
        <v>188</v>
      </c>
      <c r="E654" t="s">
        <v>1840</v>
      </c>
      <c r="F654">
        <v>100018837</v>
      </c>
      <c r="G654">
        <v>104294563</v>
      </c>
      <c r="H654">
        <v>204313400</v>
      </c>
      <c r="I654" s="1">
        <v>39604</v>
      </c>
      <c r="J654" t="s">
        <v>350</v>
      </c>
      <c r="K654" t="s">
        <v>602</v>
      </c>
      <c r="L654" t="s">
        <v>21</v>
      </c>
      <c r="M654">
        <v>90000000</v>
      </c>
      <c r="N654" t="s">
        <v>22</v>
      </c>
      <c r="O654">
        <v>113</v>
      </c>
    </row>
    <row r="655" spans="1:15" x14ac:dyDescent="0.3">
      <c r="A655" t="s">
        <v>1841</v>
      </c>
      <c r="B655">
        <v>2004</v>
      </c>
      <c r="C655" t="s">
        <v>24</v>
      </c>
      <c r="D655" t="s">
        <v>291</v>
      </c>
      <c r="E655" t="s">
        <v>1842</v>
      </c>
      <c r="F655">
        <v>51882244</v>
      </c>
      <c r="G655">
        <v>151685613</v>
      </c>
      <c r="H655">
        <v>203567857</v>
      </c>
      <c r="I655" s="1">
        <v>38175</v>
      </c>
      <c r="J655" t="s">
        <v>1690</v>
      </c>
      <c r="K655" t="s">
        <v>532</v>
      </c>
      <c r="L655" t="s">
        <v>21</v>
      </c>
      <c r="M655">
        <v>120000000</v>
      </c>
      <c r="N655" t="s">
        <v>22</v>
      </c>
      <c r="O655">
        <v>126</v>
      </c>
    </row>
    <row r="656" spans="1:15" x14ac:dyDescent="0.3">
      <c r="A656" t="s">
        <v>1843</v>
      </c>
      <c r="B656">
        <v>2010</v>
      </c>
      <c r="C656" t="s">
        <v>132</v>
      </c>
      <c r="D656" t="s">
        <v>169</v>
      </c>
      <c r="E656" t="s">
        <v>1844</v>
      </c>
      <c r="F656">
        <v>100246011</v>
      </c>
      <c r="G656">
        <v>103263363</v>
      </c>
      <c r="H656">
        <v>203509374</v>
      </c>
      <c r="I656" s="1">
        <v>40529</v>
      </c>
      <c r="J656" t="s">
        <v>217</v>
      </c>
      <c r="K656" t="s">
        <v>909</v>
      </c>
      <c r="L656" t="s">
        <v>50</v>
      </c>
      <c r="M656">
        <v>80000000</v>
      </c>
      <c r="N656" t="s">
        <v>51</v>
      </c>
      <c r="O656">
        <v>81</v>
      </c>
    </row>
    <row r="657" spans="1:15" x14ac:dyDescent="0.3">
      <c r="A657" t="s">
        <v>1845</v>
      </c>
      <c r="B657">
        <v>2015</v>
      </c>
      <c r="C657" t="s">
        <v>41</v>
      </c>
      <c r="D657" t="s">
        <v>140</v>
      </c>
      <c r="E657" t="s">
        <v>1846</v>
      </c>
      <c r="F657">
        <v>43482270</v>
      </c>
      <c r="G657">
        <v>159945314</v>
      </c>
      <c r="H657">
        <v>203427584</v>
      </c>
      <c r="I657" s="1">
        <v>42257</v>
      </c>
      <c r="J657" t="s">
        <v>1847</v>
      </c>
      <c r="K657" t="s">
        <v>303</v>
      </c>
      <c r="L657" t="s">
        <v>21</v>
      </c>
      <c r="M657">
        <v>55000000</v>
      </c>
      <c r="N657" t="s">
        <v>22</v>
      </c>
      <c r="O657">
        <v>121</v>
      </c>
    </row>
    <row r="658" spans="1:15" x14ac:dyDescent="0.3">
      <c r="A658" t="s">
        <v>1848</v>
      </c>
      <c r="B658">
        <v>2001</v>
      </c>
      <c r="C658" t="s">
        <v>30</v>
      </c>
      <c r="D658" t="s">
        <v>415</v>
      </c>
      <c r="E658" t="s">
        <v>1849</v>
      </c>
      <c r="F658">
        <v>100618344</v>
      </c>
      <c r="G658">
        <v>102769997</v>
      </c>
      <c r="H658">
        <v>203388341</v>
      </c>
      <c r="I658" s="1">
        <v>37239</v>
      </c>
      <c r="J658" t="s">
        <v>1850</v>
      </c>
      <c r="K658" t="s">
        <v>89</v>
      </c>
      <c r="L658" t="s">
        <v>144</v>
      </c>
      <c r="M658">
        <v>68000000</v>
      </c>
      <c r="N658" t="s">
        <v>145</v>
      </c>
      <c r="O658">
        <v>136</v>
      </c>
    </row>
    <row r="659" spans="1:15" x14ac:dyDescent="0.3">
      <c r="A659" t="s">
        <v>1851</v>
      </c>
      <c r="B659">
        <v>2016</v>
      </c>
      <c r="C659" t="s">
        <v>30</v>
      </c>
      <c r="D659" t="s">
        <v>1852</v>
      </c>
      <c r="E659" t="s">
        <v>1853</v>
      </c>
      <c r="F659">
        <v>100546139</v>
      </c>
      <c r="G659">
        <v>102842047</v>
      </c>
      <c r="H659">
        <v>203388186</v>
      </c>
      <c r="I659" s="1">
        <v>42684</v>
      </c>
      <c r="J659" t="s">
        <v>1854</v>
      </c>
      <c r="K659" t="s">
        <v>515</v>
      </c>
      <c r="L659" t="s">
        <v>21</v>
      </c>
      <c r="M659">
        <v>47000000</v>
      </c>
      <c r="N659" t="s">
        <v>22</v>
      </c>
      <c r="O659">
        <v>116</v>
      </c>
    </row>
    <row r="660" spans="1:15" x14ac:dyDescent="0.3">
      <c r="A660" t="s">
        <v>1855</v>
      </c>
      <c r="B660">
        <v>2014</v>
      </c>
      <c r="C660" t="s">
        <v>24</v>
      </c>
      <c r="D660" t="s">
        <v>1759</v>
      </c>
      <c r="E660" t="s">
        <v>1856</v>
      </c>
      <c r="F660">
        <v>43577636</v>
      </c>
      <c r="G660">
        <v>159700000</v>
      </c>
      <c r="H660">
        <v>203277636</v>
      </c>
      <c r="I660" s="1">
        <v>41710</v>
      </c>
      <c r="J660" t="s">
        <v>343</v>
      </c>
      <c r="K660" t="s">
        <v>315</v>
      </c>
      <c r="L660" t="s">
        <v>21</v>
      </c>
      <c r="M660">
        <v>66000000</v>
      </c>
      <c r="N660" t="s">
        <v>22</v>
      </c>
      <c r="O660">
        <v>132</v>
      </c>
    </row>
    <row r="661" spans="1:15" x14ac:dyDescent="0.3">
      <c r="A661" t="s">
        <v>1857</v>
      </c>
      <c r="B661">
        <v>2004</v>
      </c>
      <c r="C661" t="s">
        <v>16</v>
      </c>
      <c r="D661" t="s">
        <v>398</v>
      </c>
      <c r="E661" t="s">
        <v>1858</v>
      </c>
      <c r="F661">
        <v>75369589</v>
      </c>
      <c r="G661">
        <v>127802828</v>
      </c>
      <c r="H661">
        <v>203172417</v>
      </c>
      <c r="I661" s="1">
        <v>38149</v>
      </c>
      <c r="J661" t="s">
        <v>148</v>
      </c>
      <c r="K661" t="s">
        <v>1859</v>
      </c>
      <c r="L661" t="s">
        <v>50</v>
      </c>
      <c r="M661">
        <v>50000000</v>
      </c>
      <c r="N661" t="s">
        <v>51</v>
      </c>
      <c r="O661">
        <v>80</v>
      </c>
    </row>
    <row r="662" spans="1:15" x14ac:dyDescent="0.3">
      <c r="A662" t="s">
        <v>1860</v>
      </c>
      <c r="B662">
        <v>1998</v>
      </c>
      <c r="C662" t="s">
        <v>41</v>
      </c>
      <c r="D662" t="s">
        <v>188</v>
      </c>
      <c r="E662" t="s">
        <v>1861</v>
      </c>
      <c r="F662">
        <v>135026902</v>
      </c>
      <c r="G662">
        <v>67266000</v>
      </c>
      <c r="H662">
        <v>202292902</v>
      </c>
      <c r="I662" s="1">
        <v>36154</v>
      </c>
      <c r="J662" t="s">
        <v>1862</v>
      </c>
      <c r="K662" t="s">
        <v>294</v>
      </c>
      <c r="L662" t="s">
        <v>21</v>
      </c>
      <c r="M662">
        <v>90000000</v>
      </c>
      <c r="N662" t="s">
        <v>22</v>
      </c>
      <c r="O662">
        <v>115</v>
      </c>
    </row>
    <row r="663" spans="1:15" x14ac:dyDescent="0.3">
      <c r="A663" t="s">
        <v>1863</v>
      </c>
      <c r="B663">
        <v>2015</v>
      </c>
      <c r="C663" t="s">
        <v>41</v>
      </c>
      <c r="D663" t="s">
        <v>1864</v>
      </c>
      <c r="E663" t="s">
        <v>1865</v>
      </c>
      <c r="F663">
        <v>161197785</v>
      </c>
      <c r="G663">
        <v>40437206</v>
      </c>
      <c r="H663">
        <v>201634991</v>
      </c>
      <c r="I663" s="1">
        <v>42230</v>
      </c>
      <c r="J663" t="s">
        <v>1866</v>
      </c>
      <c r="K663" t="s">
        <v>100</v>
      </c>
      <c r="L663" t="s">
        <v>144</v>
      </c>
      <c r="M663">
        <v>28000000</v>
      </c>
      <c r="N663" t="s">
        <v>145</v>
      </c>
      <c r="O663">
        <v>147</v>
      </c>
    </row>
    <row r="664" spans="1:15" x14ac:dyDescent="0.3">
      <c r="A664" t="s">
        <v>1867</v>
      </c>
      <c r="B664">
        <v>2012</v>
      </c>
      <c r="C664" t="s">
        <v>108</v>
      </c>
      <c r="D664" t="s">
        <v>981</v>
      </c>
      <c r="E664" t="s">
        <v>1868</v>
      </c>
      <c r="F664">
        <v>138447667</v>
      </c>
      <c r="G664">
        <v>63137661</v>
      </c>
      <c r="H664">
        <v>201585328</v>
      </c>
      <c r="I664" s="1">
        <v>40983</v>
      </c>
      <c r="J664" t="s">
        <v>1112</v>
      </c>
      <c r="K664" t="s">
        <v>792</v>
      </c>
      <c r="L664" t="s">
        <v>144</v>
      </c>
      <c r="M664">
        <v>42000000</v>
      </c>
      <c r="N664" t="s">
        <v>145</v>
      </c>
      <c r="O664">
        <v>109</v>
      </c>
    </row>
    <row r="665" spans="1:15" x14ac:dyDescent="0.3">
      <c r="A665" t="s">
        <v>1869</v>
      </c>
      <c r="B665">
        <v>2008</v>
      </c>
      <c r="C665" t="s">
        <v>1870</v>
      </c>
      <c r="D665" t="s">
        <v>247</v>
      </c>
      <c r="E665" t="s">
        <v>1871</v>
      </c>
      <c r="F665">
        <v>83077833</v>
      </c>
      <c r="G665">
        <v>118467684</v>
      </c>
      <c r="H665">
        <v>201545517</v>
      </c>
      <c r="I665" s="1">
        <v>39807</v>
      </c>
      <c r="J665" t="s">
        <v>1872</v>
      </c>
      <c r="K665" t="s">
        <v>303</v>
      </c>
      <c r="L665" t="s">
        <v>21</v>
      </c>
      <c r="M665">
        <v>75000000</v>
      </c>
      <c r="N665" t="s">
        <v>22</v>
      </c>
      <c r="O665">
        <v>121</v>
      </c>
    </row>
    <row r="666" spans="1:15" x14ac:dyDescent="0.3">
      <c r="A666" t="s">
        <v>1873</v>
      </c>
      <c r="B666">
        <v>2006</v>
      </c>
      <c r="C666" t="s">
        <v>108</v>
      </c>
      <c r="D666" t="s">
        <v>741</v>
      </c>
      <c r="E666" t="s">
        <v>1874</v>
      </c>
      <c r="F666">
        <v>85105259</v>
      </c>
      <c r="G666">
        <v>115706430</v>
      </c>
      <c r="H666">
        <v>200811689</v>
      </c>
      <c r="I666" s="1">
        <v>38989</v>
      </c>
      <c r="J666" t="s">
        <v>217</v>
      </c>
      <c r="K666" t="s">
        <v>799</v>
      </c>
      <c r="L666" t="s">
        <v>50</v>
      </c>
      <c r="M666">
        <v>85000000</v>
      </c>
      <c r="N666" t="s">
        <v>51</v>
      </c>
      <c r="O666">
        <v>86</v>
      </c>
    </row>
    <row r="667" spans="1:15" x14ac:dyDescent="0.3">
      <c r="A667" t="s">
        <v>1875</v>
      </c>
      <c r="B667">
        <v>2001</v>
      </c>
      <c r="C667" t="s">
        <v>132</v>
      </c>
      <c r="D667" t="s">
        <v>659</v>
      </c>
      <c r="E667" t="s">
        <v>1876</v>
      </c>
      <c r="F667">
        <v>93385515</v>
      </c>
      <c r="G667">
        <v>107301977</v>
      </c>
      <c r="H667">
        <v>200687492</v>
      </c>
      <c r="I667" s="1">
        <v>37076</v>
      </c>
      <c r="J667" t="s">
        <v>1877</v>
      </c>
      <c r="K667" t="s">
        <v>249</v>
      </c>
      <c r="L667" t="s">
        <v>50</v>
      </c>
      <c r="M667">
        <v>60000000</v>
      </c>
      <c r="N667" t="s">
        <v>51</v>
      </c>
      <c r="O667">
        <v>87</v>
      </c>
    </row>
    <row r="668" spans="1:15" x14ac:dyDescent="0.3">
      <c r="A668" t="s">
        <v>1878</v>
      </c>
      <c r="B668">
        <v>2013</v>
      </c>
      <c r="C668" t="s">
        <v>16</v>
      </c>
      <c r="D668" t="s">
        <v>188</v>
      </c>
      <c r="E668" t="s">
        <v>1879</v>
      </c>
      <c r="F668">
        <v>68559554</v>
      </c>
      <c r="G668">
        <v>131290761</v>
      </c>
      <c r="H668">
        <v>199850315</v>
      </c>
      <c r="I668" s="1">
        <v>41493</v>
      </c>
      <c r="J668" t="s">
        <v>182</v>
      </c>
      <c r="K668" t="s">
        <v>204</v>
      </c>
      <c r="L668" t="s">
        <v>50</v>
      </c>
      <c r="M668">
        <v>90000000</v>
      </c>
      <c r="N668" t="s">
        <v>51</v>
      </c>
      <c r="O668">
        <v>106</v>
      </c>
    </row>
    <row r="669" spans="1:15" x14ac:dyDescent="0.3">
      <c r="A669" t="s">
        <v>1880</v>
      </c>
      <c r="B669">
        <v>2019</v>
      </c>
      <c r="C669" t="s">
        <v>132</v>
      </c>
      <c r="D669" t="s">
        <v>1486</v>
      </c>
      <c r="E669" t="s">
        <v>1881</v>
      </c>
      <c r="F669">
        <v>105956290</v>
      </c>
      <c r="G669">
        <v>93646912</v>
      </c>
      <c r="H669">
        <v>199603202</v>
      </c>
      <c r="I669" s="1">
        <v>43502</v>
      </c>
      <c r="J669" t="s">
        <v>1882</v>
      </c>
      <c r="K669" t="s">
        <v>437</v>
      </c>
      <c r="L669" t="s">
        <v>50</v>
      </c>
      <c r="M669">
        <v>99000000</v>
      </c>
      <c r="N669" t="s">
        <v>51</v>
      </c>
      <c r="O669">
        <v>107</v>
      </c>
    </row>
    <row r="670" spans="1:15" x14ac:dyDescent="0.3">
      <c r="A670" t="s">
        <v>1883</v>
      </c>
      <c r="B670">
        <v>2002</v>
      </c>
      <c r="C670" t="s">
        <v>132</v>
      </c>
      <c r="D670" t="s">
        <v>659</v>
      </c>
      <c r="E670" t="s">
        <v>1884</v>
      </c>
      <c r="F670">
        <v>93354851</v>
      </c>
      <c r="G670">
        <v>105688620</v>
      </c>
      <c r="H670">
        <v>199043471</v>
      </c>
      <c r="I670" s="1">
        <v>37610</v>
      </c>
      <c r="J670" t="s">
        <v>627</v>
      </c>
      <c r="K670" t="s">
        <v>536</v>
      </c>
      <c r="L670" t="s">
        <v>21</v>
      </c>
      <c r="M670">
        <v>60000000</v>
      </c>
      <c r="N670" t="s">
        <v>22</v>
      </c>
      <c r="O670">
        <v>101</v>
      </c>
    </row>
    <row r="671" spans="1:15" x14ac:dyDescent="0.3">
      <c r="A671" t="s">
        <v>1885</v>
      </c>
      <c r="B671">
        <v>2010</v>
      </c>
      <c r="C671" t="s">
        <v>393</v>
      </c>
      <c r="D671" t="s">
        <v>348</v>
      </c>
      <c r="E671" t="s">
        <v>1886</v>
      </c>
      <c r="F671">
        <v>90380162</v>
      </c>
      <c r="G671">
        <v>108626225</v>
      </c>
      <c r="H671">
        <v>199006387</v>
      </c>
      <c r="I671" s="1">
        <v>40465</v>
      </c>
      <c r="J671" t="s">
        <v>663</v>
      </c>
      <c r="K671" t="s">
        <v>485</v>
      </c>
      <c r="L671" t="s">
        <v>21</v>
      </c>
      <c r="M671">
        <v>58000000</v>
      </c>
      <c r="N671" t="s">
        <v>22</v>
      </c>
      <c r="O671">
        <v>111</v>
      </c>
    </row>
    <row r="672" spans="1:15" x14ac:dyDescent="0.3">
      <c r="A672" t="s">
        <v>1887</v>
      </c>
      <c r="B672">
        <v>2020</v>
      </c>
      <c r="C672" t="s">
        <v>1888</v>
      </c>
      <c r="D672" t="s">
        <v>348</v>
      </c>
      <c r="E672" t="s">
        <v>664</v>
      </c>
      <c r="F672">
        <v>198921659</v>
      </c>
      <c r="G672">
        <v>198921659</v>
      </c>
      <c r="H672">
        <v>199006387</v>
      </c>
      <c r="I672" s="1">
        <v>40465</v>
      </c>
      <c r="J672" t="s">
        <v>663</v>
      </c>
      <c r="K672" t="s">
        <v>485</v>
      </c>
      <c r="L672" t="s">
        <v>21</v>
      </c>
      <c r="M672">
        <v>58000000</v>
      </c>
      <c r="N672" t="s">
        <v>22</v>
      </c>
      <c r="O672">
        <v>111</v>
      </c>
    </row>
    <row r="673" spans="1:15" x14ac:dyDescent="0.3">
      <c r="A673" t="s">
        <v>1889</v>
      </c>
      <c r="B673">
        <v>2005</v>
      </c>
      <c r="C673" t="s">
        <v>24</v>
      </c>
      <c r="D673" t="s">
        <v>1890</v>
      </c>
      <c r="E673" t="s">
        <v>1891</v>
      </c>
      <c r="F673">
        <v>113086868</v>
      </c>
      <c r="G673">
        <v>85550000</v>
      </c>
      <c r="H673">
        <v>198636868</v>
      </c>
      <c r="I673" s="1">
        <v>38415</v>
      </c>
      <c r="J673" t="s">
        <v>1892</v>
      </c>
      <c r="K673" t="s">
        <v>282</v>
      </c>
      <c r="L673" t="s">
        <v>50</v>
      </c>
      <c r="M673">
        <v>56000000</v>
      </c>
      <c r="N673" t="s">
        <v>51</v>
      </c>
      <c r="O673">
        <v>95</v>
      </c>
    </row>
    <row r="674" spans="1:15" x14ac:dyDescent="0.3">
      <c r="A674" t="s">
        <v>1893</v>
      </c>
      <c r="B674">
        <v>2004</v>
      </c>
      <c r="C674" t="s">
        <v>108</v>
      </c>
      <c r="D674" t="s">
        <v>247</v>
      </c>
      <c r="E674" t="s">
        <v>1894</v>
      </c>
      <c r="F674">
        <v>120908074</v>
      </c>
      <c r="G674">
        <v>77612860</v>
      </c>
      <c r="H674">
        <v>198520934</v>
      </c>
      <c r="I674" s="1">
        <v>38030</v>
      </c>
      <c r="J674" t="s">
        <v>818</v>
      </c>
      <c r="K674" t="s">
        <v>1160</v>
      </c>
      <c r="L674" t="s">
        <v>21</v>
      </c>
      <c r="M674">
        <v>75000000</v>
      </c>
      <c r="N674" t="s">
        <v>22</v>
      </c>
      <c r="O674">
        <v>99</v>
      </c>
    </row>
    <row r="675" spans="1:15" x14ac:dyDescent="0.3">
      <c r="A675" t="s">
        <v>1895</v>
      </c>
      <c r="B675">
        <v>2012</v>
      </c>
      <c r="C675" t="s">
        <v>108</v>
      </c>
      <c r="D675" t="s">
        <v>180</v>
      </c>
      <c r="E675" t="s">
        <v>1896</v>
      </c>
      <c r="F675">
        <v>58877969</v>
      </c>
      <c r="G675">
        <v>139589199</v>
      </c>
      <c r="H675">
        <v>198467168</v>
      </c>
      <c r="I675" s="1">
        <v>41123</v>
      </c>
      <c r="J675" t="s">
        <v>125</v>
      </c>
      <c r="K675" t="s">
        <v>49</v>
      </c>
      <c r="L675" t="s">
        <v>21</v>
      </c>
      <c r="M675">
        <v>125000000</v>
      </c>
      <c r="N675" t="s">
        <v>22</v>
      </c>
      <c r="O675">
        <v>118</v>
      </c>
    </row>
    <row r="676" spans="1:15" x14ac:dyDescent="0.3">
      <c r="A676" t="s">
        <v>1897</v>
      </c>
      <c r="B676">
        <v>2018</v>
      </c>
      <c r="C676" t="s">
        <v>24</v>
      </c>
      <c r="D676" t="s">
        <v>247</v>
      </c>
      <c r="E676" t="s">
        <v>1898</v>
      </c>
      <c r="F676">
        <v>99215042</v>
      </c>
      <c r="G676">
        <v>98529335</v>
      </c>
      <c r="H676">
        <v>197744377</v>
      </c>
      <c r="I676" s="1">
        <v>43313</v>
      </c>
      <c r="J676" t="s">
        <v>1899</v>
      </c>
      <c r="K676" t="s">
        <v>621</v>
      </c>
      <c r="L676" t="s">
        <v>50</v>
      </c>
      <c r="M676">
        <v>75000000</v>
      </c>
      <c r="N676" t="s">
        <v>51</v>
      </c>
      <c r="O676">
        <v>104</v>
      </c>
    </row>
    <row r="677" spans="1:15" x14ac:dyDescent="0.3">
      <c r="A677" t="s">
        <v>1900</v>
      </c>
      <c r="B677">
        <v>2013</v>
      </c>
      <c r="C677" t="s">
        <v>132</v>
      </c>
      <c r="D677" t="s">
        <v>119</v>
      </c>
      <c r="E677" t="s">
        <v>1901</v>
      </c>
      <c r="F677">
        <v>65187603</v>
      </c>
      <c r="G677">
        <v>132500000</v>
      </c>
      <c r="H677">
        <v>197687603</v>
      </c>
      <c r="I677" s="1">
        <v>41333</v>
      </c>
      <c r="J677" t="s">
        <v>157</v>
      </c>
      <c r="K677" t="s">
        <v>700</v>
      </c>
      <c r="L677" t="s">
        <v>21</v>
      </c>
      <c r="M677">
        <v>195000000</v>
      </c>
      <c r="N677" t="s">
        <v>22</v>
      </c>
      <c r="O677">
        <v>114</v>
      </c>
    </row>
    <row r="678" spans="1:15" x14ac:dyDescent="0.3">
      <c r="A678" t="s">
        <v>1902</v>
      </c>
      <c r="B678">
        <v>2017</v>
      </c>
      <c r="C678" t="s">
        <v>108</v>
      </c>
      <c r="D678" t="s">
        <v>659</v>
      </c>
      <c r="E678" t="s">
        <v>1903</v>
      </c>
      <c r="F678">
        <v>45020282</v>
      </c>
      <c r="G678">
        <v>152163264</v>
      </c>
      <c r="H678">
        <v>197183546</v>
      </c>
      <c r="I678" s="1">
        <v>42823</v>
      </c>
      <c r="J678" t="s">
        <v>148</v>
      </c>
      <c r="K678" t="s">
        <v>445</v>
      </c>
      <c r="L678" t="s">
        <v>50</v>
      </c>
      <c r="M678">
        <v>60000000</v>
      </c>
      <c r="N678" t="s">
        <v>51</v>
      </c>
      <c r="O678">
        <v>90</v>
      </c>
    </row>
    <row r="679" spans="1:15" x14ac:dyDescent="0.3">
      <c r="A679" t="s">
        <v>1904</v>
      </c>
      <c r="B679">
        <v>2021</v>
      </c>
      <c r="C679" t="s">
        <v>1905</v>
      </c>
      <c r="D679" t="s">
        <v>659</v>
      </c>
      <c r="E679" t="s">
        <v>86</v>
      </c>
      <c r="F679">
        <v>197143218</v>
      </c>
      <c r="G679">
        <v>197143218</v>
      </c>
      <c r="H679">
        <v>197183546</v>
      </c>
      <c r="I679" s="1">
        <v>42823</v>
      </c>
      <c r="J679" t="s">
        <v>148</v>
      </c>
      <c r="K679" t="s">
        <v>445</v>
      </c>
      <c r="L679" t="s">
        <v>50</v>
      </c>
      <c r="M679">
        <v>60000000</v>
      </c>
      <c r="N679" t="s">
        <v>51</v>
      </c>
      <c r="O679">
        <v>90</v>
      </c>
    </row>
    <row r="680" spans="1:15" x14ac:dyDescent="0.3">
      <c r="A680" t="s">
        <v>1906</v>
      </c>
      <c r="B680">
        <v>2003</v>
      </c>
      <c r="C680" t="s">
        <v>1312</v>
      </c>
      <c r="D680" t="s">
        <v>1244</v>
      </c>
      <c r="E680" t="s">
        <v>690</v>
      </c>
      <c r="F680">
        <v>111761982</v>
      </c>
      <c r="G680">
        <v>85339696</v>
      </c>
      <c r="H680">
        <v>197101678</v>
      </c>
      <c r="I680" s="1">
        <v>37827</v>
      </c>
      <c r="J680" t="s">
        <v>1907</v>
      </c>
      <c r="K680" t="s">
        <v>1240</v>
      </c>
      <c r="L680" t="s">
        <v>50</v>
      </c>
      <c r="M680">
        <v>38000000</v>
      </c>
      <c r="N680" t="s">
        <v>51</v>
      </c>
      <c r="O680">
        <v>84</v>
      </c>
    </row>
    <row r="681" spans="1:15" x14ac:dyDescent="0.3">
      <c r="A681" t="s">
        <v>1908</v>
      </c>
      <c r="B681">
        <v>2002</v>
      </c>
      <c r="C681" t="s">
        <v>108</v>
      </c>
      <c r="D681" t="s">
        <v>696</v>
      </c>
      <c r="E681" t="s">
        <v>1909</v>
      </c>
      <c r="F681">
        <v>96397334</v>
      </c>
      <c r="G681">
        <v>100682212</v>
      </c>
      <c r="H681">
        <v>197079546</v>
      </c>
      <c r="I681" s="1">
        <v>37344</v>
      </c>
      <c r="J681" t="s">
        <v>142</v>
      </c>
      <c r="K681" t="s">
        <v>285</v>
      </c>
      <c r="L681" t="s">
        <v>144</v>
      </c>
      <c r="M681">
        <v>48000000</v>
      </c>
      <c r="N681" t="s">
        <v>145</v>
      </c>
      <c r="O681">
        <v>112</v>
      </c>
    </row>
    <row r="682" spans="1:15" x14ac:dyDescent="0.3">
      <c r="A682" t="s">
        <v>1910</v>
      </c>
      <c r="B682">
        <v>2014</v>
      </c>
      <c r="C682" t="s">
        <v>16</v>
      </c>
      <c r="D682" t="s">
        <v>434</v>
      </c>
      <c r="E682" t="s">
        <v>1911</v>
      </c>
      <c r="F682">
        <v>83911193</v>
      </c>
      <c r="G682">
        <v>112799203</v>
      </c>
      <c r="H682">
        <v>196710396</v>
      </c>
      <c r="I682" s="1">
        <v>41746</v>
      </c>
      <c r="J682" t="s">
        <v>627</v>
      </c>
      <c r="K682" t="s">
        <v>792</v>
      </c>
      <c r="L682" t="s">
        <v>21</v>
      </c>
      <c r="M682">
        <v>40000000</v>
      </c>
      <c r="N682" t="s">
        <v>22</v>
      </c>
      <c r="O682">
        <v>109</v>
      </c>
    </row>
    <row r="683" spans="1:15" x14ac:dyDescent="0.3">
      <c r="A683" t="s">
        <v>1912</v>
      </c>
      <c r="B683">
        <v>2007</v>
      </c>
      <c r="C683" t="s">
        <v>30</v>
      </c>
      <c r="D683" t="s">
        <v>42</v>
      </c>
      <c r="E683" t="s">
        <v>1913</v>
      </c>
      <c r="F683">
        <v>82280579</v>
      </c>
      <c r="G683">
        <v>114113166</v>
      </c>
      <c r="H683">
        <v>196393745</v>
      </c>
      <c r="I683" s="1">
        <v>39400</v>
      </c>
      <c r="J683" t="s">
        <v>1914</v>
      </c>
      <c r="K683" t="s">
        <v>294</v>
      </c>
      <c r="L683" t="s">
        <v>21</v>
      </c>
      <c r="M683">
        <v>150000000</v>
      </c>
      <c r="N683" t="s">
        <v>22</v>
      </c>
      <c r="O683">
        <v>115</v>
      </c>
    </row>
    <row r="684" spans="1:15" x14ac:dyDescent="0.3">
      <c r="A684" t="s">
        <v>1915</v>
      </c>
      <c r="B684">
        <v>2012</v>
      </c>
      <c r="C684" t="s">
        <v>1185</v>
      </c>
      <c r="D684" t="s">
        <v>499</v>
      </c>
      <c r="E684" t="s">
        <v>1916</v>
      </c>
      <c r="F684">
        <v>125014030</v>
      </c>
      <c r="G684">
        <v>71100540</v>
      </c>
      <c r="H684">
        <v>196114570</v>
      </c>
      <c r="I684" s="1">
        <v>40948</v>
      </c>
      <c r="J684" t="s">
        <v>33</v>
      </c>
      <c r="K684" t="s">
        <v>621</v>
      </c>
      <c r="L684" t="s">
        <v>21</v>
      </c>
      <c r="M684">
        <v>30000000</v>
      </c>
      <c r="N684" t="s">
        <v>22</v>
      </c>
      <c r="O684">
        <v>104</v>
      </c>
    </row>
    <row r="685" spans="1:15" x14ac:dyDescent="0.3">
      <c r="A685" t="s">
        <v>1917</v>
      </c>
      <c r="B685">
        <v>2003</v>
      </c>
      <c r="C685" t="s">
        <v>1324</v>
      </c>
      <c r="D685" t="s">
        <v>247</v>
      </c>
      <c r="E685" t="s">
        <v>1918</v>
      </c>
      <c r="F685">
        <v>135645823</v>
      </c>
      <c r="G685">
        <v>60100000</v>
      </c>
      <c r="H685">
        <v>195745823</v>
      </c>
      <c r="I685" s="1">
        <v>37722</v>
      </c>
      <c r="J685" t="s">
        <v>529</v>
      </c>
      <c r="K685" t="s">
        <v>204</v>
      </c>
      <c r="L685" t="s">
        <v>21</v>
      </c>
      <c r="M685">
        <v>75000000</v>
      </c>
      <c r="N685" t="s">
        <v>22</v>
      </c>
      <c r="O685">
        <v>106</v>
      </c>
    </row>
    <row r="686" spans="1:15" x14ac:dyDescent="0.3">
      <c r="A686" t="s">
        <v>1919</v>
      </c>
      <c r="B686">
        <v>2008</v>
      </c>
      <c r="C686" t="s">
        <v>118</v>
      </c>
      <c r="D686" t="s">
        <v>470</v>
      </c>
      <c r="E686" t="s">
        <v>1920</v>
      </c>
      <c r="F686">
        <v>110515313</v>
      </c>
      <c r="G686">
        <v>85187650</v>
      </c>
      <c r="H686">
        <v>195702963</v>
      </c>
      <c r="I686" s="1">
        <v>39673</v>
      </c>
      <c r="J686" t="s">
        <v>1921</v>
      </c>
      <c r="K686" t="s">
        <v>437</v>
      </c>
      <c r="L686" t="s">
        <v>144</v>
      </c>
      <c r="M686">
        <v>92000000</v>
      </c>
      <c r="N686" t="s">
        <v>145</v>
      </c>
      <c r="O686">
        <v>107</v>
      </c>
    </row>
    <row r="687" spans="1:15" x14ac:dyDescent="0.3">
      <c r="A687" t="s">
        <v>1922</v>
      </c>
      <c r="B687">
        <v>2019</v>
      </c>
      <c r="C687" t="s">
        <v>30</v>
      </c>
      <c r="D687" t="s">
        <v>434</v>
      </c>
      <c r="E687" t="s">
        <v>1923</v>
      </c>
      <c r="F687">
        <v>96368160</v>
      </c>
      <c r="G687">
        <v>98952240</v>
      </c>
      <c r="H687">
        <v>195320400</v>
      </c>
      <c r="I687" s="1">
        <v>43609</v>
      </c>
      <c r="J687" t="s">
        <v>233</v>
      </c>
      <c r="K687" t="s">
        <v>303</v>
      </c>
      <c r="L687" t="s">
        <v>144</v>
      </c>
      <c r="M687">
        <v>40000000</v>
      </c>
      <c r="N687" t="s">
        <v>145</v>
      </c>
      <c r="O687">
        <v>121</v>
      </c>
    </row>
    <row r="688" spans="1:15" x14ac:dyDescent="0.3">
      <c r="A688" t="s">
        <v>1924</v>
      </c>
      <c r="B688">
        <v>2016</v>
      </c>
      <c r="C688" t="s">
        <v>24</v>
      </c>
      <c r="D688" t="s">
        <v>452</v>
      </c>
      <c r="E688" t="s">
        <v>1925</v>
      </c>
      <c r="F688">
        <v>55483770</v>
      </c>
      <c r="G688">
        <v>139759641</v>
      </c>
      <c r="H688">
        <v>195243411</v>
      </c>
      <c r="I688" s="1">
        <v>42551</v>
      </c>
      <c r="J688" t="s">
        <v>182</v>
      </c>
      <c r="K688" t="s">
        <v>396</v>
      </c>
      <c r="L688" t="s">
        <v>50</v>
      </c>
      <c r="M688">
        <v>140000000</v>
      </c>
      <c r="N688" t="s">
        <v>51</v>
      </c>
      <c r="O688">
        <v>117</v>
      </c>
    </row>
    <row r="689" spans="1:15" x14ac:dyDescent="0.3">
      <c r="A689" t="s">
        <v>1926</v>
      </c>
      <c r="B689">
        <v>2019</v>
      </c>
      <c r="C689" t="s">
        <v>1815</v>
      </c>
      <c r="D689" t="s">
        <v>1116</v>
      </c>
      <c r="E689" t="s">
        <v>1927</v>
      </c>
      <c r="F689">
        <v>96853865</v>
      </c>
      <c r="G689">
        <v>97840860</v>
      </c>
      <c r="H689">
        <v>194694725</v>
      </c>
      <c r="I689" s="1">
        <v>43720</v>
      </c>
      <c r="J689" t="s">
        <v>33</v>
      </c>
      <c r="K689" t="s">
        <v>143</v>
      </c>
      <c r="L689" t="s">
        <v>50</v>
      </c>
      <c r="M689">
        <v>13000000</v>
      </c>
      <c r="N689" t="s">
        <v>51</v>
      </c>
      <c r="O689">
        <v>122</v>
      </c>
    </row>
    <row r="690" spans="1:15" x14ac:dyDescent="0.3">
      <c r="A690" t="s">
        <v>1928</v>
      </c>
      <c r="B690">
        <v>2015</v>
      </c>
      <c r="C690" t="s">
        <v>132</v>
      </c>
      <c r="D690" t="s">
        <v>410</v>
      </c>
      <c r="E690" t="s">
        <v>1929</v>
      </c>
      <c r="F690">
        <v>75764672</v>
      </c>
      <c r="G690">
        <v>118800000</v>
      </c>
      <c r="H690">
        <v>194564672</v>
      </c>
      <c r="I690" s="1">
        <v>42271</v>
      </c>
      <c r="J690" t="s">
        <v>776</v>
      </c>
      <c r="K690" t="s">
        <v>303</v>
      </c>
      <c r="L690" t="s">
        <v>21</v>
      </c>
      <c r="M690">
        <v>35000000</v>
      </c>
      <c r="N690" t="s">
        <v>22</v>
      </c>
      <c r="O690">
        <v>121</v>
      </c>
    </row>
    <row r="691" spans="1:15" x14ac:dyDescent="0.3">
      <c r="A691" t="s">
        <v>1930</v>
      </c>
      <c r="B691">
        <v>2002</v>
      </c>
      <c r="C691" t="s">
        <v>30</v>
      </c>
      <c r="D691" t="s">
        <v>415</v>
      </c>
      <c r="E691" t="s">
        <v>1931</v>
      </c>
      <c r="F691">
        <v>118907036</v>
      </c>
      <c r="G691">
        <v>75014336</v>
      </c>
      <c r="H691">
        <v>193921372</v>
      </c>
      <c r="I691" s="1">
        <v>37407</v>
      </c>
      <c r="J691" t="s">
        <v>1932</v>
      </c>
      <c r="K691" t="s">
        <v>44</v>
      </c>
      <c r="L691" t="s">
        <v>21</v>
      </c>
      <c r="M691">
        <v>68000000</v>
      </c>
      <c r="N691" t="s">
        <v>22</v>
      </c>
      <c r="O691">
        <v>124</v>
      </c>
    </row>
    <row r="692" spans="1:15" x14ac:dyDescent="0.3">
      <c r="A692" t="s">
        <v>1933</v>
      </c>
      <c r="B692">
        <v>2002</v>
      </c>
      <c r="C692" t="s">
        <v>1106</v>
      </c>
      <c r="D692" t="s">
        <v>227</v>
      </c>
      <c r="E692" t="s">
        <v>1934</v>
      </c>
      <c r="F692">
        <v>77812000</v>
      </c>
      <c r="G692">
        <v>115960504</v>
      </c>
      <c r="H692">
        <v>193772504</v>
      </c>
      <c r="I692" s="1">
        <v>37610</v>
      </c>
      <c r="J692" t="s">
        <v>1459</v>
      </c>
      <c r="K692" t="s">
        <v>1935</v>
      </c>
      <c r="L692" t="s">
        <v>144</v>
      </c>
      <c r="M692">
        <v>100000000</v>
      </c>
      <c r="N692" t="s">
        <v>145</v>
      </c>
      <c r="O692">
        <v>167</v>
      </c>
    </row>
    <row r="693" spans="1:15" x14ac:dyDescent="0.3">
      <c r="A693" t="s">
        <v>1936</v>
      </c>
      <c r="B693">
        <v>2017</v>
      </c>
      <c r="C693" t="s">
        <v>16</v>
      </c>
      <c r="D693" t="s">
        <v>398</v>
      </c>
      <c r="E693" t="s">
        <v>1937</v>
      </c>
      <c r="F693">
        <v>81903458</v>
      </c>
      <c r="G693">
        <v>111861206</v>
      </c>
      <c r="H693">
        <v>193764664</v>
      </c>
      <c r="I693" s="1">
        <v>43091</v>
      </c>
      <c r="J693" t="s">
        <v>1938</v>
      </c>
      <c r="K693" t="s">
        <v>515</v>
      </c>
      <c r="L693" t="s">
        <v>21</v>
      </c>
      <c r="M693">
        <v>50000000</v>
      </c>
      <c r="N693" t="s">
        <v>22</v>
      </c>
      <c r="O693">
        <v>116</v>
      </c>
    </row>
    <row r="694" spans="1:15" x14ac:dyDescent="0.3">
      <c r="A694" t="s">
        <v>1939</v>
      </c>
      <c r="B694">
        <v>2007</v>
      </c>
      <c r="C694" t="s">
        <v>30</v>
      </c>
      <c r="D694" t="s">
        <v>1940</v>
      </c>
      <c r="E694" t="s">
        <v>1941</v>
      </c>
      <c r="F694">
        <v>107918810</v>
      </c>
      <c r="G694">
        <v>85436990</v>
      </c>
      <c r="H694">
        <v>193355800</v>
      </c>
      <c r="I694" s="1">
        <v>40081</v>
      </c>
      <c r="J694" t="s">
        <v>1471</v>
      </c>
      <c r="K694" t="s">
        <v>799</v>
      </c>
      <c r="L694" t="s">
        <v>144</v>
      </c>
      <c r="M694">
        <v>15000</v>
      </c>
      <c r="N694" t="s">
        <v>145</v>
      </c>
      <c r="O694">
        <v>86</v>
      </c>
    </row>
    <row r="695" spans="1:15" x14ac:dyDescent="0.3">
      <c r="A695" t="s">
        <v>1942</v>
      </c>
      <c r="B695">
        <v>2014</v>
      </c>
      <c r="C695" t="s">
        <v>108</v>
      </c>
      <c r="D695" t="s">
        <v>140</v>
      </c>
      <c r="E695" t="s">
        <v>1943</v>
      </c>
      <c r="F695">
        <v>101530738</v>
      </c>
      <c r="G695">
        <v>90800000</v>
      </c>
      <c r="H695">
        <v>192330738</v>
      </c>
      <c r="I695" s="1">
        <v>41906</v>
      </c>
      <c r="J695" t="s">
        <v>60</v>
      </c>
      <c r="K695" t="s">
        <v>315</v>
      </c>
      <c r="L695" t="s">
        <v>144</v>
      </c>
      <c r="M695">
        <v>55000000</v>
      </c>
      <c r="N695" t="s">
        <v>145</v>
      </c>
      <c r="O695">
        <v>132</v>
      </c>
    </row>
    <row r="696" spans="1:15" x14ac:dyDescent="0.3">
      <c r="A696" t="s">
        <v>1944</v>
      </c>
      <c r="B696">
        <v>2019</v>
      </c>
      <c r="C696" t="s">
        <v>1945</v>
      </c>
      <c r="D696" t="s">
        <v>140</v>
      </c>
      <c r="E696" t="s">
        <v>285</v>
      </c>
      <c r="F696">
        <v>191602146</v>
      </c>
      <c r="G696">
        <v>191602146</v>
      </c>
      <c r="H696">
        <v>192330738</v>
      </c>
      <c r="I696" s="1">
        <v>41906</v>
      </c>
      <c r="J696" t="s">
        <v>60</v>
      </c>
      <c r="K696" t="s">
        <v>315</v>
      </c>
      <c r="L696" t="s">
        <v>144</v>
      </c>
      <c r="M696">
        <v>55000000</v>
      </c>
      <c r="N696" t="s">
        <v>145</v>
      </c>
      <c r="O696">
        <v>132</v>
      </c>
    </row>
    <row r="697" spans="1:15" x14ac:dyDescent="0.3">
      <c r="A697" t="s">
        <v>1946</v>
      </c>
      <c r="B697">
        <v>2005</v>
      </c>
      <c r="C697" t="s">
        <v>30</v>
      </c>
      <c r="D697" t="s">
        <v>1947</v>
      </c>
      <c r="E697" t="s">
        <v>1948</v>
      </c>
      <c r="F697">
        <v>158119460</v>
      </c>
      <c r="G697">
        <v>33347096</v>
      </c>
      <c r="H697">
        <v>191466556</v>
      </c>
      <c r="I697" s="1">
        <v>38499</v>
      </c>
      <c r="J697" t="s">
        <v>1949</v>
      </c>
      <c r="K697" t="s">
        <v>602</v>
      </c>
      <c r="L697" t="s">
        <v>21</v>
      </c>
      <c r="M697">
        <v>82000000</v>
      </c>
      <c r="N697" t="s">
        <v>22</v>
      </c>
      <c r="O697">
        <v>113</v>
      </c>
    </row>
    <row r="698" spans="1:15" x14ac:dyDescent="0.3">
      <c r="A698" t="s">
        <v>1950</v>
      </c>
      <c r="B698">
        <v>1994</v>
      </c>
      <c r="C698" t="s">
        <v>24</v>
      </c>
      <c r="D698" t="s">
        <v>974</v>
      </c>
      <c r="E698" t="s">
        <v>1951</v>
      </c>
      <c r="F698">
        <v>145539357</v>
      </c>
      <c r="G698">
        <v>45000000</v>
      </c>
      <c r="H698">
        <v>190539357</v>
      </c>
      <c r="I698" s="1">
        <v>34649</v>
      </c>
      <c r="J698" t="s">
        <v>1952</v>
      </c>
      <c r="K698" t="s">
        <v>364</v>
      </c>
      <c r="L698" t="s">
        <v>50</v>
      </c>
      <c r="M698">
        <v>22000000</v>
      </c>
      <c r="N698" t="s">
        <v>51</v>
      </c>
      <c r="O698">
        <v>97</v>
      </c>
    </row>
    <row r="699" spans="1:15" x14ac:dyDescent="0.3">
      <c r="A699" t="s">
        <v>1953</v>
      </c>
      <c r="B699">
        <v>2003</v>
      </c>
      <c r="C699" t="s">
        <v>16</v>
      </c>
      <c r="D699" t="s">
        <v>434</v>
      </c>
      <c r="E699" t="s">
        <v>1954</v>
      </c>
      <c r="F699">
        <v>138614544</v>
      </c>
      <c r="G699">
        <v>51924086</v>
      </c>
      <c r="H699">
        <v>190538630</v>
      </c>
      <c r="I699" s="1">
        <v>37980</v>
      </c>
      <c r="J699" t="s">
        <v>1955</v>
      </c>
      <c r="K699" t="s">
        <v>195</v>
      </c>
      <c r="L699" t="s">
        <v>50</v>
      </c>
      <c r="M699">
        <v>40000000</v>
      </c>
      <c r="N699" t="s">
        <v>51</v>
      </c>
      <c r="O699">
        <v>98</v>
      </c>
    </row>
    <row r="700" spans="1:15" x14ac:dyDescent="0.3">
      <c r="A700" t="s">
        <v>1956</v>
      </c>
      <c r="B700">
        <v>2018</v>
      </c>
      <c r="C700" t="s">
        <v>108</v>
      </c>
      <c r="D700" t="s">
        <v>1289</v>
      </c>
      <c r="E700" t="s">
        <v>1957</v>
      </c>
      <c r="F700">
        <v>102084362</v>
      </c>
      <c r="G700">
        <v>88315795</v>
      </c>
      <c r="H700">
        <v>190400157</v>
      </c>
      <c r="I700" s="1">
        <v>43299</v>
      </c>
      <c r="J700" t="s">
        <v>60</v>
      </c>
      <c r="K700" t="s">
        <v>303</v>
      </c>
      <c r="L700" t="s">
        <v>144</v>
      </c>
      <c r="M700">
        <v>62000000</v>
      </c>
      <c r="N700" t="s">
        <v>145</v>
      </c>
      <c r="O700">
        <v>121</v>
      </c>
    </row>
    <row r="701" spans="1:15" x14ac:dyDescent="0.3">
      <c r="A701" t="s">
        <v>1958</v>
      </c>
      <c r="B701">
        <v>2019</v>
      </c>
      <c r="C701" t="s">
        <v>41</v>
      </c>
      <c r="D701" t="s">
        <v>247</v>
      </c>
      <c r="E701" t="s">
        <v>1959</v>
      </c>
      <c r="F701">
        <v>61270390</v>
      </c>
      <c r="G701">
        <v>129034382</v>
      </c>
      <c r="H701">
        <v>190304772</v>
      </c>
      <c r="I701" s="1">
        <v>43727</v>
      </c>
      <c r="J701" t="s">
        <v>148</v>
      </c>
      <c r="K701" t="s">
        <v>364</v>
      </c>
      <c r="L701" t="s">
        <v>50</v>
      </c>
      <c r="M701">
        <v>75000000</v>
      </c>
      <c r="N701" t="s">
        <v>51</v>
      </c>
      <c r="O701">
        <v>97</v>
      </c>
    </row>
    <row r="702" spans="1:15" x14ac:dyDescent="0.3">
      <c r="A702" t="s">
        <v>1960</v>
      </c>
      <c r="B702">
        <v>2000</v>
      </c>
      <c r="C702" t="s">
        <v>108</v>
      </c>
      <c r="D702" t="s">
        <v>259</v>
      </c>
      <c r="E702" t="s">
        <v>1961</v>
      </c>
      <c r="F702">
        <v>73209340</v>
      </c>
      <c r="G702">
        <v>117004115</v>
      </c>
      <c r="H702">
        <v>190213455</v>
      </c>
      <c r="I702" s="1">
        <v>36742</v>
      </c>
      <c r="J702" t="s">
        <v>601</v>
      </c>
      <c r="K702" t="s">
        <v>285</v>
      </c>
      <c r="L702" t="s">
        <v>144</v>
      </c>
      <c r="M702">
        <v>95000000</v>
      </c>
      <c r="N702" t="s">
        <v>145</v>
      </c>
      <c r="O702">
        <v>112</v>
      </c>
    </row>
    <row r="703" spans="1:15" x14ac:dyDescent="0.3">
      <c r="A703" t="s">
        <v>1962</v>
      </c>
      <c r="B703">
        <v>2013</v>
      </c>
      <c r="C703" t="s">
        <v>16</v>
      </c>
      <c r="D703" t="s">
        <v>188</v>
      </c>
      <c r="E703" t="s">
        <v>1963</v>
      </c>
      <c r="F703">
        <v>58236838</v>
      </c>
      <c r="G703">
        <v>129896484</v>
      </c>
      <c r="H703">
        <v>188133322</v>
      </c>
      <c r="I703" s="1">
        <v>41627</v>
      </c>
      <c r="J703" t="s">
        <v>1964</v>
      </c>
      <c r="K703" t="s">
        <v>700</v>
      </c>
      <c r="L703" t="s">
        <v>50</v>
      </c>
      <c r="M703">
        <v>90000000</v>
      </c>
      <c r="N703" t="s">
        <v>51</v>
      </c>
      <c r="O703">
        <v>114</v>
      </c>
    </row>
    <row r="704" spans="1:15" x14ac:dyDescent="0.3">
      <c r="A704" t="s">
        <v>1965</v>
      </c>
      <c r="B704">
        <v>2018</v>
      </c>
      <c r="C704" t="s">
        <v>1966</v>
      </c>
      <c r="D704" t="s">
        <v>188</v>
      </c>
      <c r="E704" t="s">
        <v>92</v>
      </c>
      <c r="F704">
        <v>188116796</v>
      </c>
      <c r="G704">
        <v>188116796</v>
      </c>
      <c r="H704">
        <v>188133322</v>
      </c>
      <c r="I704" s="1">
        <v>41627</v>
      </c>
      <c r="J704" t="s">
        <v>1964</v>
      </c>
      <c r="K704" t="s">
        <v>700</v>
      </c>
      <c r="L704" t="s">
        <v>50</v>
      </c>
      <c r="M704">
        <v>90000000</v>
      </c>
      <c r="N704" t="s">
        <v>51</v>
      </c>
      <c r="O704">
        <v>114</v>
      </c>
    </row>
    <row r="705" spans="1:15" x14ac:dyDescent="0.3">
      <c r="A705" t="s">
        <v>1967</v>
      </c>
      <c r="B705">
        <v>2013</v>
      </c>
      <c r="C705" t="s">
        <v>921</v>
      </c>
      <c r="D705" t="s">
        <v>1156</v>
      </c>
      <c r="E705" t="s">
        <v>1968</v>
      </c>
      <c r="F705">
        <v>56671993</v>
      </c>
      <c r="G705">
        <v>131061209</v>
      </c>
      <c r="H705">
        <v>187733202</v>
      </c>
      <c r="I705" s="1">
        <v>41565</v>
      </c>
      <c r="J705" t="s">
        <v>678</v>
      </c>
      <c r="K705" t="s">
        <v>234</v>
      </c>
      <c r="L705" t="s">
        <v>144</v>
      </c>
      <c r="M705">
        <v>20000000</v>
      </c>
      <c r="N705" t="s">
        <v>145</v>
      </c>
      <c r="O705">
        <v>134</v>
      </c>
    </row>
    <row r="706" spans="1:15" x14ac:dyDescent="0.3">
      <c r="A706" t="s">
        <v>1969</v>
      </c>
      <c r="B706">
        <v>2011</v>
      </c>
      <c r="C706" t="s">
        <v>16</v>
      </c>
      <c r="D706" t="s">
        <v>140</v>
      </c>
      <c r="E706" t="s">
        <v>1970</v>
      </c>
      <c r="F706">
        <v>68224452</v>
      </c>
      <c r="G706">
        <v>119137302</v>
      </c>
      <c r="H706">
        <v>187361754</v>
      </c>
      <c r="I706" s="1">
        <v>40710</v>
      </c>
      <c r="J706" t="s">
        <v>1073</v>
      </c>
      <c r="K706" t="s">
        <v>252</v>
      </c>
      <c r="L706" t="s">
        <v>50</v>
      </c>
      <c r="M706">
        <v>55000000</v>
      </c>
      <c r="N706" t="s">
        <v>51</v>
      </c>
      <c r="O706">
        <v>94</v>
      </c>
    </row>
    <row r="707" spans="1:15" x14ac:dyDescent="0.3">
      <c r="A707" t="s">
        <v>1971</v>
      </c>
      <c r="B707">
        <v>2004</v>
      </c>
      <c r="C707" t="s">
        <v>108</v>
      </c>
      <c r="D707" t="s">
        <v>1416</v>
      </c>
      <c r="E707" t="s">
        <v>1972</v>
      </c>
      <c r="F707">
        <v>110359362</v>
      </c>
      <c r="G707">
        <v>76921753</v>
      </c>
      <c r="H707">
        <v>187281115</v>
      </c>
      <c r="I707" s="1">
        <v>38282</v>
      </c>
      <c r="J707" t="s">
        <v>976</v>
      </c>
      <c r="K707" t="s">
        <v>97</v>
      </c>
      <c r="L707" t="s">
        <v>21</v>
      </c>
      <c r="M707">
        <v>10000000</v>
      </c>
      <c r="N707" t="s">
        <v>22</v>
      </c>
      <c r="O707">
        <v>91</v>
      </c>
    </row>
    <row r="708" spans="1:15" x14ac:dyDescent="0.3">
      <c r="A708" t="s">
        <v>1973</v>
      </c>
      <c r="B708">
        <v>2007</v>
      </c>
      <c r="C708" t="s">
        <v>41</v>
      </c>
      <c r="D708" t="s">
        <v>741</v>
      </c>
      <c r="E708" t="s">
        <v>1974</v>
      </c>
      <c r="F708">
        <v>120059556</v>
      </c>
      <c r="G708">
        <v>67074561</v>
      </c>
      <c r="H708">
        <v>187134117</v>
      </c>
      <c r="I708" s="1">
        <v>39283</v>
      </c>
      <c r="J708" t="s">
        <v>627</v>
      </c>
      <c r="K708" t="s">
        <v>294</v>
      </c>
      <c r="L708" t="s">
        <v>21</v>
      </c>
      <c r="M708">
        <v>85000000</v>
      </c>
      <c r="N708" t="s">
        <v>22</v>
      </c>
      <c r="O708">
        <v>115</v>
      </c>
    </row>
    <row r="709" spans="1:15" x14ac:dyDescent="0.3">
      <c r="A709" t="s">
        <v>1975</v>
      </c>
      <c r="B709">
        <v>2005</v>
      </c>
      <c r="C709" t="s">
        <v>16</v>
      </c>
      <c r="D709" t="s">
        <v>1864</v>
      </c>
      <c r="E709" t="s">
        <v>1976</v>
      </c>
      <c r="F709">
        <v>119519402</v>
      </c>
      <c r="G709">
        <v>67278584</v>
      </c>
      <c r="H709">
        <v>186797986</v>
      </c>
      <c r="I709" s="1">
        <v>38385</v>
      </c>
      <c r="J709" t="s">
        <v>1977</v>
      </c>
      <c r="K709" t="s">
        <v>89</v>
      </c>
      <c r="L709" t="s">
        <v>21</v>
      </c>
      <c r="M709">
        <v>28000000</v>
      </c>
      <c r="N709" t="s">
        <v>22</v>
      </c>
      <c r="O709">
        <v>136</v>
      </c>
    </row>
    <row r="710" spans="1:15" x14ac:dyDescent="0.3">
      <c r="A710" t="s">
        <v>1978</v>
      </c>
      <c r="B710">
        <v>2015</v>
      </c>
      <c r="C710" t="s">
        <v>1979</v>
      </c>
      <c r="D710" t="s">
        <v>1864</v>
      </c>
      <c r="E710" t="s">
        <v>602</v>
      </c>
      <c r="F710">
        <v>186699768</v>
      </c>
      <c r="G710">
        <v>186699768</v>
      </c>
      <c r="H710">
        <v>186797986</v>
      </c>
      <c r="I710" s="1">
        <v>38385</v>
      </c>
      <c r="J710" t="s">
        <v>1977</v>
      </c>
      <c r="K710" t="s">
        <v>89</v>
      </c>
      <c r="L710" t="s">
        <v>21</v>
      </c>
      <c r="M710">
        <v>28000000</v>
      </c>
      <c r="N710" t="s">
        <v>22</v>
      </c>
      <c r="O710">
        <v>136</v>
      </c>
    </row>
    <row r="711" spans="1:15" x14ac:dyDescent="0.3">
      <c r="A711" t="s">
        <v>1980</v>
      </c>
      <c r="B711">
        <v>2009</v>
      </c>
      <c r="C711" t="s">
        <v>132</v>
      </c>
      <c r="D711" t="s">
        <v>434</v>
      </c>
      <c r="E711" t="s">
        <v>1981</v>
      </c>
      <c r="F711">
        <v>66477700</v>
      </c>
      <c r="G711">
        <v>119689439</v>
      </c>
      <c r="H711">
        <v>186167139</v>
      </c>
      <c r="I711" s="1">
        <v>40051</v>
      </c>
      <c r="J711" t="s">
        <v>1319</v>
      </c>
      <c r="K711" t="s">
        <v>1052</v>
      </c>
      <c r="L711" t="s">
        <v>144</v>
      </c>
      <c r="M711">
        <v>40000000</v>
      </c>
      <c r="N711" t="s">
        <v>145</v>
      </c>
      <c r="O711">
        <v>82</v>
      </c>
    </row>
    <row r="712" spans="1:15" x14ac:dyDescent="0.3">
      <c r="A712" t="s">
        <v>1982</v>
      </c>
      <c r="B712">
        <v>2001</v>
      </c>
      <c r="C712" t="s">
        <v>24</v>
      </c>
      <c r="D712" t="s">
        <v>291</v>
      </c>
      <c r="E712" t="s">
        <v>1983</v>
      </c>
      <c r="F712">
        <v>84056472</v>
      </c>
      <c r="G712">
        <v>101997253</v>
      </c>
      <c r="H712">
        <v>186053725</v>
      </c>
      <c r="I712" s="1">
        <v>37050</v>
      </c>
      <c r="J712" t="s">
        <v>1984</v>
      </c>
      <c r="K712" t="s">
        <v>282</v>
      </c>
      <c r="L712" t="s">
        <v>50</v>
      </c>
      <c r="M712">
        <v>120000000</v>
      </c>
      <c r="N712" t="s">
        <v>51</v>
      </c>
      <c r="O712">
        <v>95</v>
      </c>
    </row>
    <row r="713" spans="1:15" x14ac:dyDescent="0.3">
      <c r="A713" t="s">
        <v>1985</v>
      </c>
      <c r="B713">
        <v>2006</v>
      </c>
      <c r="C713" t="s">
        <v>41</v>
      </c>
      <c r="D713" t="s">
        <v>196</v>
      </c>
      <c r="E713" t="s">
        <v>1986</v>
      </c>
      <c r="F713">
        <v>88513495</v>
      </c>
      <c r="G713">
        <v>97490096</v>
      </c>
      <c r="H713">
        <v>186003591</v>
      </c>
      <c r="I713" s="1">
        <v>38799</v>
      </c>
      <c r="J713" t="s">
        <v>1127</v>
      </c>
      <c r="K713" t="s">
        <v>86</v>
      </c>
      <c r="L713" t="s">
        <v>144</v>
      </c>
      <c r="M713">
        <v>45000000</v>
      </c>
      <c r="N713" t="s">
        <v>145</v>
      </c>
      <c r="O713">
        <v>129</v>
      </c>
    </row>
    <row r="714" spans="1:15" x14ac:dyDescent="0.3">
      <c r="A714" t="s">
        <v>1987</v>
      </c>
      <c r="B714">
        <v>1998</v>
      </c>
      <c r="C714" t="s">
        <v>24</v>
      </c>
      <c r="D714" t="s">
        <v>957</v>
      </c>
      <c r="E714" t="s">
        <v>1988</v>
      </c>
      <c r="F714">
        <v>161491646</v>
      </c>
      <c r="G714">
        <v>24500000</v>
      </c>
      <c r="H714">
        <v>185991646</v>
      </c>
      <c r="I714" s="1">
        <v>36105</v>
      </c>
      <c r="J714" t="s">
        <v>1989</v>
      </c>
      <c r="K714" t="s">
        <v>445</v>
      </c>
      <c r="L714" t="s">
        <v>21</v>
      </c>
      <c r="M714">
        <v>23000000</v>
      </c>
      <c r="N714" t="s">
        <v>22</v>
      </c>
      <c r="O714">
        <v>90</v>
      </c>
    </row>
    <row r="715" spans="1:15" x14ac:dyDescent="0.3">
      <c r="A715" t="s">
        <v>1990</v>
      </c>
      <c r="B715">
        <v>2017</v>
      </c>
      <c r="C715" t="s">
        <v>41</v>
      </c>
      <c r="D715" t="s">
        <v>196</v>
      </c>
      <c r="E715" t="s">
        <v>1991</v>
      </c>
      <c r="F715">
        <v>104897530</v>
      </c>
      <c r="G715">
        <v>80502815</v>
      </c>
      <c r="H715">
        <v>185400345</v>
      </c>
      <c r="I715" s="1">
        <v>43090</v>
      </c>
      <c r="J715" t="s">
        <v>1295</v>
      </c>
      <c r="K715" t="s">
        <v>225</v>
      </c>
      <c r="L715" t="s">
        <v>21</v>
      </c>
      <c r="M715">
        <v>45000000</v>
      </c>
      <c r="N715" t="s">
        <v>22</v>
      </c>
      <c r="O715">
        <v>93</v>
      </c>
    </row>
    <row r="716" spans="1:15" x14ac:dyDescent="0.3">
      <c r="A716" t="s">
        <v>1992</v>
      </c>
      <c r="B716">
        <v>2009</v>
      </c>
      <c r="C716" t="s">
        <v>132</v>
      </c>
      <c r="D716" t="s">
        <v>274</v>
      </c>
      <c r="E716" t="s">
        <v>1993</v>
      </c>
      <c r="F716">
        <v>107509799</v>
      </c>
      <c r="G716">
        <v>77873014</v>
      </c>
      <c r="H716">
        <v>185382813</v>
      </c>
      <c r="I716" s="1">
        <v>39876</v>
      </c>
      <c r="J716" t="s">
        <v>1994</v>
      </c>
      <c r="K716" t="s">
        <v>20</v>
      </c>
      <c r="L716" t="s">
        <v>144</v>
      </c>
      <c r="M716">
        <v>130000000</v>
      </c>
      <c r="N716" t="s">
        <v>145</v>
      </c>
      <c r="O716">
        <v>162</v>
      </c>
    </row>
    <row r="717" spans="1:15" x14ac:dyDescent="0.3">
      <c r="A717" t="s">
        <v>1995</v>
      </c>
      <c r="B717">
        <v>2001</v>
      </c>
      <c r="C717" t="s">
        <v>16</v>
      </c>
      <c r="D717" t="s">
        <v>398</v>
      </c>
      <c r="E717" t="s">
        <v>1996</v>
      </c>
      <c r="F717">
        <v>57386607</v>
      </c>
      <c r="G717">
        <v>127541935</v>
      </c>
      <c r="H717">
        <v>184928542</v>
      </c>
      <c r="I717" s="1">
        <v>37029</v>
      </c>
      <c r="J717" t="s">
        <v>772</v>
      </c>
      <c r="K717" t="s">
        <v>126</v>
      </c>
      <c r="L717" t="s">
        <v>21</v>
      </c>
      <c r="M717">
        <v>50000000</v>
      </c>
      <c r="N717" t="s">
        <v>22</v>
      </c>
      <c r="O717">
        <v>127</v>
      </c>
    </row>
    <row r="718" spans="1:15" x14ac:dyDescent="0.3">
      <c r="A718" t="s">
        <v>1997</v>
      </c>
      <c r="B718">
        <v>2011</v>
      </c>
      <c r="C718" t="s">
        <v>41</v>
      </c>
      <c r="D718" t="s">
        <v>123</v>
      </c>
      <c r="E718" t="s">
        <v>1998</v>
      </c>
      <c r="F718">
        <v>108498305</v>
      </c>
      <c r="G718">
        <v>75868840</v>
      </c>
      <c r="H718">
        <v>184367145</v>
      </c>
      <c r="I718" s="1">
        <v>40632</v>
      </c>
      <c r="J718" t="s">
        <v>148</v>
      </c>
      <c r="K718" t="s">
        <v>282</v>
      </c>
      <c r="L718" t="s">
        <v>50</v>
      </c>
      <c r="M718">
        <v>63000000</v>
      </c>
      <c r="N718" t="s">
        <v>51</v>
      </c>
      <c r="O718">
        <v>95</v>
      </c>
    </row>
    <row r="719" spans="1:15" x14ac:dyDescent="0.3">
      <c r="A719" t="s">
        <v>1999</v>
      </c>
      <c r="B719">
        <v>2016</v>
      </c>
      <c r="C719" t="s">
        <v>1634</v>
      </c>
      <c r="D719" t="s">
        <v>1156</v>
      </c>
      <c r="E719" t="s">
        <v>2000</v>
      </c>
      <c r="F719">
        <v>113257297</v>
      </c>
      <c r="G719">
        <v>70678777</v>
      </c>
      <c r="H719">
        <v>183936074</v>
      </c>
      <c r="I719" s="1">
        <v>42579</v>
      </c>
      <c r="J719" t="s">
        <v>529</v>
      </c>
      <c r="K719" t="s">
        <v>149</v>
      </c>
      <c r="L719" t="s">
        <v>144</v>
      </c>
      <c r="M719">
        <v>20000000</v>
      </c>
      <c r="N719" t="s">
        <v>145</v>
      </c>
      <c r="O719">
        <v>100</v>
      </c>
    </row>
    <row r="720" spans="1:15" x14ac:dyDescent="0.3">
      <c r="A720" t="s">
        <v>2001</v>
      </c>
      <c r="B720">
        <v>2015</v>
      </c>
      <c r="C720" t="s">
        <v>132</v>
      </c>
      <c r="D720" t="s">
        <v>2002</v>
      </c>
      <c r="E720" t="s">
        <v>2003</v>
      </c>
      <c r="F720">
        <v>47387723</v>
      </c>
      <c r="G720">
        <v>136500000</v>
      </c>
      <c r="H720">
        <v>183887723</v>
      </c>
      <c r="I720" s="1">
        <v>42039</v>
      </c>
      <c r="J720" t="s">
        <v>38</v>
      </c>
      <c r="K720" t="s">
        <v>126</v>
      </c>
      <c r="L720" t="s">
        <v>21</v>
      </c>
      <c r="M720">
        <v>176000000</v>
      </c>
      <c r="N720" t="s">
        <v>22</v>
      </c>
      <c r="O720">
        <v>127</v>
      </c>
    </row>
    <row r="721" spans="1:15" x14ac:dyDescent="0.3">
      <c r="A721" t="s">
        <v>2004</v>
      </c>
      <c r="B721">
        <v>2009</v>
      </c>
      <c r="C721" t="s">
        <v>393</v>
      </c>
      <c r="D721" t="s">
        <v>398</v>
      </c>
      <c r="E721" t="s">
        <v>2005</v>
      </c>
      <c r="F721">
        <v>79957634</v>
      </c>
      <c r="G721">
        <v>103700864</v>
      </c>
      <c r="H721">
        <v>183658498</v>
      </c>
      <c r="I721" s="1">
        <v>39218</v>
      </c>
      <c r="J721" t="s">
        <v>1019</v>
      </c>
      <c r="K721" t="s">
        <v>303</v>
      </c>
      <c r="L721" t="s">
        <v>21</v>
      </c>
      <c r="M721">
        <v>50000000</v>
      </c>
      <c r="N721" t="s">
        <v>22</v>
      </c>
      <c r="O721">
        <v>121</v>
      </c>
    </row>
    <row r="722" spans="1:15" x14ac:dyDescent="0.3">
      <c r="A722" t="s">
        <v>2006</v>
      </c>
      <c r="B722">
        <v>2016</v>
      </c>
      <c r="C722" t="s">
        <v>132</v>
      </c>
      <c r="D722" t="s">
        <v>682</v>
      </c>
      <c r="E722" t="s">
        <v>2007</v>
      </c>
      <c r="F722">
        <v>72800603</v>
      </c>
      <c r="G722">
        <v>110709675</v>
      </c>
      <c r="H722">
        <v>183510278</v>
      </c>
      <c r="I722" s="1">
        <v>42635</v>
      </c>
      <c r="J722" t="s">
        <v>148</v>
      </c>
      <c r="K722" t="s">
        <v>249</v>
      </c>
      <c r="L722" t="s">
        <v>50</v>
      </c>
      <c r="M722">
        <v>70000000</v>
      </c>
      <c r="N722" t="s">
        <v>51</v>
      </c>
      <c r="O722">
        <v>87</v>
      </c>
    </row>
    <row r="723" spans="1:15" x14ac:dyDescent="0.3">
      <c r="A723" t="s">
        <v>2008</v>
      </c>
      <c r="B723">
        <v>2014</v>
      </c>
      <c r="C723" t="s">
        <v>2009</v>
      </c>
      <c r="D723" t="s">
        <v>682</v>
      </c>
      <c r="E723" t="s">
        <v>282</v>
      </c>
      <c r="F723">
        <v>183442714</v>
      </c>
      <c r="G723">
        <v>183442714</v>
      </c>
      <c r="H723">
        <v>183510278</v>
      </c>
      <c r="I723" s="1">
        <v>42635</v>
      </c>
      <c r="J723" t="s">
        <v>148</v>
      </c>
      <c r="K723" t="s">
        <v>249</v>
      </c>
      <c r="L723" t="s">
        <v>50</v>
      </c>
      <c r="M723">
        <v>70000000</v>
      </c>
      <c r="N723" t="s">
        <v>51</v>
      </c>
      <c r="O723">
        <v>87</v>
      </c>
    </row>
    <row r="724" spans="1:15" x14ac:dyDescent="0.3">
      <c r="A724" t="s">
        <v>2010</v>
      </c>
      <c r="B724">
        <v>2017</v>
      </c>
      <c r="C724" t="s">
        <v>273</v>
      </c>
      <c r="D724" t="s">
        <v>499</v>
      </c>
      <c r="E724" t="s">
        <v>2011</v>
      </c>
      <c r="F724">
        <v>75468583</v>
      </c>
      <c r="G724">
        <v>107960106</v>
      </c>
      <c r="H724">
        <v>183428689</v>
      </c>
      <c r="I724" s="1">
        <v>42963</v>
      </c>
      <c r="J724" t="s">
        <v>663</v>
      </c>
      <c r="K724" t="s">
        <v>49</v>
      </c>
      <c r="L724" t="s">
        <v>144</v>
      </c>
      <c r="M724">
        <v>30000000</v>
      </c>
      <c r="N724" t="s">
        <v>145</v>
      </c>
      <c r="O724">
        <v>118</v>
      </c>
    </row>
    <row r="725" spans="1:15" x14ac:dyDescent="0.3">
      <c r="A725" t="s">
        <v>2012</v>
      </c>
      <c r="B725">
        <v>2009</v>
      </c>
      <c r="C725" t="s">
        <v>108</v>
      </c>
      <c r="D725" t="s">
        <v>1806</v>
      </c>
      <c r="E725" t="s">
        <v>2013</v>
      </c>
      <c r="F725">
        <v>146336178</v>
      </c>
      <c r="G725">
        <v>37012251</v>
      </c>
      <c r="H725">
        <v>183348429</v>
      </c>
      <c r="I725" s="1">
        <v>39829</v>
      </c>
      <c r="J725" t="s">
        <v>2014</v>
      </c>
      <c r="K725" t="s">
        <v>97</v>
      </c>
      <c r="L725" t="s">
        <v>50</v>
      </c>
      <c r="M725">
        <v>26000000</v>
      </c>
      <c r="N725" t="s">
        <v>51</v>
      </c>
      <c r="O725">
        <v>91</v>
      </c>
    </row>
    <row r="726" spans="1:15" x14ac:dyDescent="0.3">
      <c r="A726" t="s">
        <v>2015</v>
      </c>
      <c r="B726">
        <v>1992</v>
      </c>
      <c r="C726" t="s">
        <v>30</v>
      </c>
      <c r="D726" t="s">
        <v>1156</v>
      </c>
      <c r="E726" t="s">
        <v>2016</v>
      </c>
      <c r="F726">
        <v>121697323</v>
      </c>
      <c r="G726">
        <v>61400000</v>
      </c>
      <c r="H726">
        <v>183097323</v>
      </c>
      <c r="I726" s="1">
        <v>33648</v>
      </c>
      <c r="J726" t="s">
        <v>1295</v>
      </c>
      <c r="K726" t="s">
        <v>252</v>
      </c>
      <c r="L726" t="s">
        <v>21</v>
      </c>
      <c r="M726">
        <v>20000000</v>
      </c>
      <c r="N726" t="s">
        <v>22</v>
      </c>
      <c r="O726">
        <v>94</v>
      </c>
    </row>
    <row r="727" spans="1:15" x14ac:dyDescent="0.3">
      <c r="A727" t="s">
        <v>2017</v>
      </c>
      <c r="B727">
        <v>2012</v>
      </c>
      <c r="C727" t="s">
        <v>1623</v>
      </c>
      <c r="D727" t="s">
        <v>741</v>
      </c>
      <c r="E727" t="s">
        <v>2018</v>
      </c>
      <c r="F727">
        <v>64935167</v>
      </c>
      <c r="G727">
        <v>118083355</v>
      </c>
      <c r="H727">
        <v>183018522</v>
      </c>
      <c r="I727" s="1">
        <v>40983</v>
      </c>
      <c r="J727" t="s">
        <v>1828</v>
      </c>
      <c r="K727" t="s">
        <v>204</v>
      </c>
      <c r="L727" t="s">
        <v>50</v>
      </c>
      <c r="M727">
        <v>85000000</v>
      </c>
      <c r="N727" t="s">
        <v>51</v>
      </c>
      <c r="O727">
        <v>106</v>
      </c>
    </row>
    <row r="728" spans="1:15" x14ac:dyDescent="0.3">
      <c r="A728" t="s">
        <v>2019</v>
      </c>
      <c r="B728">
        <v>2003</v>
      </c>
      <c r="C728" t="s">
        <v>24</v>
      </c>
      <c r="D728" t="s">
        <v>188</v>
      </c>
      <c r="E728" t="s">
        <v>2020</v>
      </c>
      <c r="F728">
        <v>75847266</v>
      </c>
      <c r="G728">
        <v>106443000</v>
      </c>
      <c r="H728">
        <v>182290266</v>
      </c>
      <c r="I728" s="1">
        <v>37951</v>
      </c>
      <c r="J728" t="s">
        <v>2021</v>
      </c>
      <c r="K728" t="s">
        <v>1160</v>
      </c>
      <c r="L728" t="s">
        <v>50</v>
      </c>
      <c r="M728">
        <v>90000000</v>
      </c>
      <c r="N728" t="s">
        <v>51</v>
      </c>
      <c r="O728">
        <v>99</v>
      </c>
    </row>
    <row r="729" spans="1:15" x14ac:dyDescent="0.3">
      <c r="A729" t="s">
        <v>2022</v>
      </c>
      <c r="B729">
        <v>2014</v>
      </c>
      <c r="C729" t="s">
        <v>2023</v>
      </c>
      <c r="D729" t="s">
        <v>188</v>
      </c>
      <c r="E729" t="s">
        <v>191</v>
      </c>
      <c r="F729">
        <v>182206924</v>
      </c>
      <c r="G729">
        <v>182206924</v>
      </c>
      <c r="H729">
        <v>182290266</v>
      </c>
      <c r="I729" s="1">
        <v>37951</v>
      </c>
      <c r="J729" t="s">
        <v>2021</v>
      </c>
      <c r="K729" t="s">
        <v>1160</v>
      </c>
      <c r="L729" t="s">
        <v>50</v>
      </c>
      <c r="M729">
        <v>90000000</v>
      </c>
      <c r="N729" t="s">
        <v>51</v>
      </c>
      <c r="O729">
        <v>99</v>
      </c>
    </row>
    <row r="730" spans="1:15" x14ac:dyDescent="0.3">
      <c r="A730" t="s">
        <v>2024</v>
      </c>
      <c r="B730">
        <v>1995</v>
      </c>
      <c r="C730" t="s">
        <v>24</v>
      </c>
      <c r="D730" t="s">
        <v>1084</v>
      </c>
      <c r="E730" t="s">
        <v>2025</v>
      </c>
      <c r="F730">
        <v>81057016</v>
      </c>
      <c r="G730">
        <v>101000000</v>
      </c>
      <c r="H730">
        <v>182057016</v>
      </c>
      <c r="I730" s="1">
        <v>34810</v>
      </c>
      <c r="J730" t="s">
        <v>818</v>
      </c>
      <c r="K730" t="s">
        <v>65</v>
      </c>
      <c r="L730" t="s">
        <v>50</v>
      </c>
      <c r="M730">
        <v>17000000</v>
      </c>
      <c r="N730" t="s">
        <v>51</v>
      </c>
      <c r="O730">
        <v>103</v>
      </c>
    </row>
    <row r="731" spans="1:15" x14ac:dyDescent="0.3">
      <c r="A731" t="s">
        <v>2026</v>
      </c>
      <c r="B731">
        <v>1995</v>
      </c>
      <c r="C731" t="s">
        <v>132</v>
      </c>
      <c r="D731" t="s">
        <v>1836</v>
      </c>
      <c r="E731" t="s">
        <v>2027</v>
      </c>
      <c r="F731">
        <v>71516617</v>
      </c>
      <c r="G731">
        <v>110500000</v>
      </c>
      <c r="H731">
        <v>182016617</v>
      </c>
      <c r="I731" s="1">
        <v>34852</v>
      </c>
      <c r="J731" t="s">
        <v>33</v>
      </c>
      <c r="K731" t="s">
        <v>413</v>
      </c>
      <c r="L731" t="s">
        <v>21</v>
      </c>
      <c r="M731">
        <v>24000000</v>
      </c>
      <c r="N731" t="s">
        <v>22</v>
      </c>
      <c r="O731">
        <v>135</v>
      </c>
    </row>
    <row r="732" spans="1:15" x14ac:dyDescent="0.3">
      <c r="A732" t="s">
        <v>2028</v>
      </c>
      <c r="B732">
        <v>2016</v>
      </c>
      <c r="C732" t="s">
        <v>2029</v>
      </c>
      <c r="D732" t="s">
        <v>1836</v>
      </c>
      <c r="E732" t="s">
        <v>602</v>
      </c>
      <c r="F732">
        <v>181732879</v>
      </c>
      <c r="G732">
        <v>181732879</v>
      </c>
      <c r="H732">
        <v>182016617</v>
      </c>
      <c r="I732" s="1">
        <v>34852</v>
      </c>
      <c r="J732" t="s">
        <v>33</v>
      </c>
      <c r="K732" t="s">
        <v>413</v>
      </c>
      <c r="L732" t="s">
        <v>21</v>
      </c>
      <c r="M732">
        <v>24000000</v>
      </c>
      <c r="N732" t="s">
        <v>22</v>
      </c>
      <c r="O732">
        <v>135</v>
      </c>
    </row>
    <row r="733" spans="1:15" x14ac:dyDescent="0.3">
      <c r="A733" t="s">
        <v>2030</v>
      </c>
      <c r="B733">
        <v>2006</v>
      </c>
      <c r="C733" t="s">
        <v>132</v>
      </c>
      <c r="D733" t="s">
        <v>83</v>
      </c>
      <c r="E733" t="s">
        <v>2031</v>
      </c>
      <c r="F733">
        <v>60674817</v>
      </c>
      <c r="G733">
        <v>121000000</v>
      </c>
      <c r="H733">
        <v>181674817</v>
      </c>
      <c r="I733" s="1">
        <v>38847</v>
      </c>
      <c r="J733" t="s">
        <v>110</v>
      </c>
      <c r="K733" t="s">
        <v>195</v>
      </c>
      <c r="L733" t="s">
        <v>21</v>
      </c>
      <c r="M733">
        <v>160000000</v>
      </c>
      <c r="N733" t="s">
        <v>22</v>
      </c>
      <c r="O733">
        <v>98</v>
      </c>
    </row>
    <row r="734" spans="1:15" x14ac:dyDescent="0.3">
      <c r="A734" t="s">
        <v>2032</v>
      </c>
      <c r="B734">
        <v>2002</v>
      </c>
      <c r="C734" t="s">
        <v>222</v>
      </c>
      <c r="D734" t="s">
        <v>169</v>
      </c>
      <c r="E734" t="s">
        <v>2033</v>
      </c>
      <c r="F734">
        <v>104454762</v>
      </c>
      <c r="G734">
        <v>76546716</v>
      </c>
      <c r="H734">
        <v>181001478</v>
      </c>
      <c r="I734" s="1">
        <v>37449</v>
      </c>
      <c r="J734" t="s">
        <v>142</v>
      </c>
      <c r="K734" t="s">
        <v>396</v>
      </c>
      <c r="L734" t="s">
        <v>144</v>
      </c>
      <c r="M734">
        <v>80000000</v>
      </c>
      <c r="N734" t="s">
        <v>145</v>
      </c>
      <c r="O734">
        <v>117</v>
      </c>
    </row>
    <row r="735" spans="1:15" x14ac:dyDescent="0.3">
      <c r="A735" t="s">
        <v>2034</v>
      </c>
      <c r="B735">
        <v>2003</v>
      </c>
      <c r="C735" t="s">
        <v>1106</v>
      </c>
      <c r="D735" t="s">
        <v>499</v>
      </c>
      <c r="E735" t="s">
        <v>2035</v>
      </c>
      <c r="F735">
        <v>70099045</v>
      </c>
      <c r="G735">
        <v>110807031</v>
      </c>
      <c r="H735">
        <v>180906076</v>
      </c>
      <c r="I735" s="1">
        <v>37903</v>
      </c>
      <c r="J735" t="s">
        <v>60</v>
      </c>
      <c r="K735" t="s">
        <v>485</v>
      </c>
      <c r="L735" t="s">
        <v>144</v>
      </c>
      <c r="M735">
        <v>30000000</v>
      </c>
      <c r="N735" t="s">
        <v>145</v>
      </c>
      <c r="O735">
        <v>111</v>
      </c>
    </row>
    <row r="736" spans="1:15" x14ac:dyDescent="0.3">
      <c r="A736" t="s">
        <v>2036</v>
      </c>
      <c r="B736">
        <v>2002</v>
      </c>
      <c r="C736" t="s">
        <v>41</v>
      </c>
      <c r="D736" t="s">
        <v>659</v>
      </c>
      <c r="E736" t="s">
        <v>2037</v>
      </c>
      <c r="F736">
        <v>91047077</v>
      </c>
      <c r="G736">
        <v>89583830</v>
      </c>
      <c r="H736">
        <v>180630907</v>
      </c>
      <c r="I736" s="1">
        <v>37364</v>
      </c>
      <c r="J736" t="s">
        <v>157</v>
      </c>
      <c r="K736" t="s">
        <v>468</v>
      </c>
      <c r="L736" t="s">
        <v>21</v>
      </c>
      <c r="M736">
        <v>60000000</v>
      </c>
      <c r="N736" t="s">
        <v>22</v>
      </c>
      <c r="O736">
        <v>92</v>
      </c>
    </row>
    <row r="737" spans="1:15" x14ac:dyDescent="0.3">
      <c r="A737" t="s">
        <v>2038</v>
      </c>
      <c r="B737">
        <v>2002</v>
      </c>
      <c r="C737" t="s">
        <v>24</v>
      </c>
      <c r="D737" t="s">
        <v>499</v>
      </c>
      <c r="E737" t="s">
        <v>2039</v>
      </c>
      <c r="F737">
        <v>127223418</v>
      </c>
      <c r="G737">
        <v>53399006</v>
      </c>
      <c r="H737">
        <v>180622424</v>
      </c>
      <c r="I737" s="1">
        <v>37526</v>
      </c>
      <c r="J737" t="s">
        <v>627</v>
      </c>
      <c r="K737" t="s">
        <v>178</v>
      </c>
      <c r="L737" t="s">
        <v>21</v>
      </c>
      <c r="M737">
        <v>30000000</v>
      </c>
      <c r="N737" t="s">
        <v>22</v>
      </c>
      <c r="O737">
        <v>108</v>
      </c>
    </row>
    <row r="738" spans="1:15" x14ac:dyDescent="0.3">
      <c r="A738" t="s">
        <v>2040</v>
      </c>
      <c r="B738">
        <v>2017</v>
      </c>
      <c r="C738" t="s">
        <v>30</v>
      </c>
      <c r="D738" t="s">
        <v>577</v>
      </c>
      <c r="E738" t="s">
        <v>2041</v>
      </c>
      <c r="F738">
        <v>104029443</v>
      </c>
      <c r="G738">
        <v>76584381</v>
      </c>
      <c r="H738">
        <v>180613824</v>
      </c>
      <c r="I738" s="1">
        <v>43048</v>
      </c>
      <c r="J738" t="s">
        <v>529</v>
      </c>
      <c r="K738" t="s">
        <v>149</v>
      </c>
      <c r="L738" t="s">
        <v>21</v>
      </c>
      <c r="M738">
        <v>69000000</v>
      </c>
      <c r="N738" t="s">
        <v>22</v>
      </c>
      <c r="O738">
        <v>100</v>
      </c>
    </row>
    <row r="739" spans="1:15" x14ac:dyDescent="0.3">
      <c r="A739" t="s">
        <v>2042</v>
      </c>
      <c r="B739">
        <v>2016</v>
      </c>
      <c r="C739" t="s">
        <v>273</v>
      </c>
      <c r="D739" t="s">
        <v>434</v>
      </c>
      <c r="E739" t="s">
        <v>2043</v>
      </c>
      <c r="F739">
        <v>67209615</v>
      </c>
      <c r="G739">
        <v>113354021</v>
      </c>
      <c r="H739">
        <v>180563636</v>
      </c>
      <c r="I739" s="1">
        <v>42677</v>
      </c>
      <c r="J739" t="s">
        <v>1336</v>
      </c>
      <c r="K739" t="s">
        <v>245</v>
      </c>
      <c r="L739" t="s">
        <v>144</v>
      </c>
      <c r="M739">
        <v>40000000</v>
      </c>
      <c r="N739" t="s">
        <v>145</v>
      </c>
      <c r="O739">
        <v>139</v>
      </c>
    </row>
    <row r="740" spans="1:15" x14ac:dyDescent="0.3">
      <c r="A740" t="s">
        <v>2044</v>
      </c>
      <c r="B740">
        <v>2006</v>
      </c>
      <c r="C740" t="s">
        <v>24</v>
      </c>
      <c r="D740" t="s">
        <v>247</v>
      </c>
      <c r="E740" t="s">
        <v>2045</v>
      </c>
      <c r="F740">
        <v>64038616</v>
      </c>
      <c r="G740">
        <v>116518934</v>
      </c>
      <c r="H740">
        <v>180557550</v>
      </c>
      <c r="I740" s="1">
        <v>39043</v>
      </c>
      <c r="J740" t="s">
        <v>1496</v>
      </c>
      <c r="K740" t="s">
        <v>532</v>
      </c>
      <c r="L740" t="s">
        <v>21</v>
      </c>
      <c r="M740">
        <v>75000000</v>
      </c>
      <c r="N740" t="s">
        <v>22</v>
      </c>
      <c r="O740">
        <v>126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C9BD3-CC7A-4E55-BB2F-2CC06BAEDB8B}">
  <dimension ref="U4:W6"/>
  <sheetViews>
    <sheetView showGridLines="0" showRowColHeaders="0" tabSelected="1" workbookViewId="0">
      <selection activeCell="W6" sqref="W6"/>
    </sheetView>
  </sheetViews>
  <sheetFormatPr defaultRowHeight="14.4" x14ac:dyDescent="0.3"/>
  <cols>
    <col min="1" max="16384" width="8.88671875" style="5"/>
  </cols>
  <sheetData>
    <row r="4" spans="21:23" ht="25.8" x14ac:dyDescent="0.5">
      <c r="U4" s="7" t="s">
        <v>2054</v>
      </c>
      <c r="V4" s="8"/>
      <c r="W4" s="8"/>
    </row>
    <row r="5" spans="21:23" ht="25.8" x14ac:dyDescent="0.5">
      <c r="U5" s="7"/>
      <c r="V5" s="7">
        <f>GETPIVOTDATA("Durstion",Sheet5!$A$3)</f>
        <v>196.66666666666666</v>
      </c>
      <c r="W5" s="8"/>
    </row>
    <row r="6" spans="21:23" x14ac:dyDescent="0.3">
      <c r="U6" s="8"/>
      <c r="V6" s="8"/>
      <c r="W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6F39A-E4D9-4667-8B10-805AF0561558}">
  <dimension ref="A1"/>
  <sheetViews>
    <sheetView workbookViewId="0">
      <selection activeCell="E2" sqref="E2"/>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6B987-2E84-4C04-83BB-15D1C9E29A2A}">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691AC-7F36-42E3-AF55-1E6EF91AB136}">
  <dimension ref="A3:B27"/>
  <sheetViews>
    <sheetView workbookViewId="0">
      <selection activeCell="I20" sqref="H19:I20"/>
    </sheetView>
  </sheetViews>
  <sheetFormatPr defaultRowHeight="14.4" x14ac:dyDescent="0.3"/>
  <cols>
    <col min="1" max="1" width="12.5546875" bestFit="1" customWidth="1"/>
    <col min="2" max="2" width="22.109375" bestFit="1" customWidth="1"/>
    <col min="3" max="3" width="12" bestFit="1" customWidth="1"/>
    <col min="4" max="4" width="19.77734375" bestFit="1" customWidth="1"/>
    <col min="5" max="5" width="20.6640625" bestFit="1" customWidth="1"/>
    <col min="6" max="6" width="12" bestFit="1" customWidth="1"/>
    <col min="7" max="8" width="13.5546875" bestFit="1" customWidth="1"/>
    <col min="9" max="9" width="9" bestFit="1" customWidth="1"/>
    <col min="10" max="10" width="19.6640625" bestFit="1" customWidth="1"/>
    <col min="11" max="11" width="12" bestFit="1" customWidth="1"/>
    <col min="12" max="12" width="9" bestFit="1" customWidth="1"/>
    <col min="13" max="13" width="15.21875" bestFit="1" customWidth="1"/>
    <col min="14" max="14" width="15.77734375" bestFit="1" customWidth="1"/>
    <col min="15" max="15" width="14.6640625" bestFit="1" customWidth="1"/>
    <col min="16" max="16" width="20.88671875" bestFit="1" customWidth="1"/>
    <col min="17" max="17" width="16.5546875" bestFit="1" customWidth="1"/>
    <col min="18" max="18" width="12.109375" bestFit="1" customWidth="1"/>
    <col min="19" max="19" width="27.109375" bestFit="1" customWidth="1"/>
    <col min="20" max="20" width="12.21875" bestFit="1" customWidth="1"/>
    <col min="21" max="21" width="21.6640625" bestFit="1" customWidth="1"/>
    <col min="22" max="22" width="11.21875" bestFit="1" customWidth="1"/>
    <col min="23" max="23" width="10.109375" bestFit="1" customWidth="1"/>
    <col min="24" max="24" width="10" bestFit="1" customWidth="1"/>
    <col min="25" max="25" width="18.109375" bestFit="1" customWidth="1"/>
    <col min="26" max="26" width="28" bestFit="1" customWidth="1"/>
    <col min="27" max="27" width="14.44140625" bestFit="1" customWidth="1"/>
    <col min="28" max="28" width="16" bestFit="1" customWidth="1"/>
    <col min="29" max="29" width="22.33203125" bestFit="1" customWidth="1"/>
    <col min="30" max="30" width="34.5546875" bestFit="1" customWidth="1"/>
    <col min="31" max="31" width="37.109375" bestFit="1" customWidth="1"/>
    <col min="32" max="32" width="17" bestFit="1" customWidth="1"/>
    <col min="33" max="33" width="14.77734375" bestFit="1" customWidth="1"/>
    <col min="34" max="34" width="13.5546875" bestFit="1" customWidth="1"/>
    <col min="35" max="35" width="16.5546875" bestFit="1" customWidth="1"/>
    <col min="36" max="36" width="14.88671875" bestFit="1" customWidth="1"/>
    <col min="37" max="37" width="17.21875" bestFit="1" customWidth="1"/>
    <col min="38" max="38" width="15.88671875" bestFit="1" customWidth="1"/>
    <col min="39" max="39" width="18" bestFit="1" customWidth="1"/>
    <col min="40" max="40" width="9.44140625" bestFit="1" customWidth="1"/>
    <col min="41" max="41" width="21.33203125" bestFit="1" customWidth="1"/>
    <col min="42" max="42" width="17.77734375" bestFit="1" customWidth="1"/>
    <col min="43" max="43" width="10" bestFit="1" customWidth="1"/>
    <col min="44" max="45" width="9" bestFit="1" customWidth="1"/>
    <col min="46" max="46" width="14.5546875" bestFit="1" customWidth="1"/>
    <col min="47" max="47" width="22" bestFit="1" customWidth="1"/>
    <col min="48" max="48" width="26.77734375" bestFit="1" customWidth="1"/>
    <col min="49" max="50" width="10" bestFit="1" customWidth="1"/>
    <col min="51" max="51" width="21.33203125" bestFit="1" customWidth="1"/>
    <col min="52" max="52" width="17.88671875" bestFit="1" customWidth="1"/>
    <col min="53" max="53" width="10.6640625" bestFit="1" customWidth="1"/>
    <col min="54" max="54" width="15.109375" bestFit="1" customWidth="1"/>
    <col min="55" max="55" width="10.21875" bestFit="1" customWidth="1"/>
    <col min="56" max="56" width="10" bestFit="1" customWidth="1"/>
    <col min="57" max="57" width="11.33203125" bestFit="1" customWidth="1"/>
    <col min="58" max="58" width="13.5546875" bestFit="1" customWidth="1"/>
    <col min="59" max="59" width="32.6640625" bestFit="1" customWidth="1"/>
    <col min="60" max="60" width="16.21875" bestFit="1" customWidth="1"/>
    <col min="61" max="61" width="10" bestFit="1" customWidth="1"/>
    <col min="62" max="62" width="19" bestFit="1" customWidth="1"/>
    <col min="63" max="63" width="14.21875" bestFit="1" customWidth="1"/>
    <col min="64" max="66" width="10" bestFit="1" customWidth="1"/>
    <col min="67" max="67" width="11.5546875" bestFit="1" customWidth="1"/>
    <col min="68" max="68" width="10.44140625" bestFit="1" customWidth="1"/>
    <col min="69" max="69" width="16.77734375" bestFit="1" customWidth="1"/>
    <col min="70" max="70" width="18.5546875" bestFit="1" customWidth="1"/>
    <col min="71" max="71" width="10" bestFit="1" customWidth="1"/>
    <col min="72" max="72" width="9" bestFit="1" customWidth="1"/>
    <col min="73" max="73" width="10" bestFit="1" customWidth="1"/>
    <col min="74" max="74" width="11.109375" bestFit="1" customWidth="1"/>
    <col min="75" max="75" width="30.109375" bestFit="1" customWidth="1"/>
    <col min="76" max="76" width="18.21875" bestFit="1" customWidth="1"/>
    <col min="77" max="77" width="18.33203125" bestFit="1" customWidth="1"/>
    <col min="78" max="78" width="13.88671875" bestFit="1" customWidth="1"/>
    <col min="79" max="79" width="10.5546875" bestFit="1" customWidth="1"/>
    <col min="80" max="80" width="23.44140625" bestFit="1" customWidth="1"/>
    <col min="81" max="81" width="30.77734375" bestFit="1" customWidth="1"/>
    <col min="82" max="82" width="31.77734375" bestFit="1" customWidth="1"/>
    <col min="83" max="84" width="13.88671875" bestFit="1" customWidth="1"/>
    <col min="85" max="85" width="10" bestFit="1" customWidth="1"/>
    <col min="86" max="86" width="12.6640625" bestFit="1" customWidth="1"/>
    <col min="87" max="87" width="18.21875" bestFit="1" customWidth="1"/>
    <col min="88" max="88" width="11" bestFit="1" customWidth="1"/>
    <col min="89" max="89" width="17.33203125" bestFit="1" customWidth="1"/>
    <col min="90" max="90" width="29.77734375" bestFit="1" customWidth="1"/>
    <col min="91" max="91" width="25.44140625" bestFit="1" customWidth="1"/>
    <col min="92" max="92" width="19.6640625" bestFit="1" customWidth="1"/>
    <col min="93" max="93" width="9" bestFit="1" customWidth="1"/>
    <col min="94" max="94" width="12.21875" bestFit="1" customWidth="1"/>
    <col min="95" max="95" width="14.5546875" bestFit="1" customWidth="1"/>
    <col min="96" max="96" width="16.21875" bestFit="1" customWidth="1"/>
    <col min="97" max="97" width="9.33203125" bestFit="1" customWidth="1"/>
    <col min="98" max="98" width="16.44140625" bestFit="1" customWidth="1"/>
    <col min="99" max="99" width="9" bestFit="1" customWidth="1"/>
    <col min="100" max="100" width="30.5546875" bestFit="1" customWidth="1"/>
    <col min="101" max="101" width="32" bestFit="1" customWidth="1"/>
    <col min="102" max="102" width="9" bestFit="1" customWidth="1"/>
    <col min="103" max="103" width="11.109375" bestFit="1" customWidth="1"/>
    <col min="104" max="104" width="15.44140625" bestFit="1" customWidth="1"/>
    <col min="105" max="105" width="9" bestFit="1" customWidth="1"/>
    <col min="106" max="106" width="14.6640625" bestFit="1" customWidth="1"/>
    <col min="107" max="107" width="12.109375" bestFit="1" customWidth="1"/>
    <col min="108" max="108" width="12.88671875" bestFit="1" customWidth="1"/>
    <col min="109" max="109" width="27.44140625" bestFit="1" customWidth="1"/>
    <col min="110" max="110" width="9.109375" bestFit="1" customWidth="1"/>
    <col min="111" max="111" width="10.5546875" bestFit="1" customWidth="1"/>
    <col min="112" max="112" width="9" bestFit="1" customWidth="1"/>
    <col min="113" max="113" width="13.33203125" bestFit="1" customWidth="1"/>
    <col min="114" max="116" width="14.77734375" bestFit="1" customWidth="1"/>
    <col min="117" max="117" width="9" bestFit="1" customWidth="1"/>
    <col min="118" max="118" width="9.109375" bestFit="1" customWidth="1"/>
    <col min="119" max="119" width="16.6640625" bestFit="1" customWidth="1"/>
    <col min="120" max="120" width="13.6640625" bestFit="1" customWidth="1"/>
    <col min="121" max="121" width="10" bestFit="1" customWidth="1"/>
    <col min="122" max="122" width="14.77734375" bestFit="1" customWidth="1"/>
    <col min="123" max="123" width="13.6640625" bestFit="1" customWidth="1"/>
    <col min="124" max="124" width="9" bestFit="1" customWidth="1"/>
    <col min="125" max="126" width="10" bestFit="1" customWidth="1"/>
    <col min="127" max="127" width="12.33203125" bestFit="1" customWidth="1"/>
    <col min="128" max="128" width="16.6640625" bestFit="1" customWidth="1"/>
    <col min="129" max="129" width="9" bestFit="1" customWidth="1"/>
    <col min="130" max="133" width="10" bestFit="1" customWidth="1"/>
    <col min="134" max="134" width="9" bestFit="1" customWidth="1"/>
    <col min="135" max="135" width="21" bestFit="1" customWidth="1"/>
    <col min="136" max="136" width="14.44140625" bestFit="1" customWidth="1"/>
    <col min="137" max="137" width="36" bestFit="1" customWidth="1"/>
    <col min="138" max="138" width="37.88671875" bestFit="1" customWidth="1"/>
    <col min="139" max="139" width="12.6640625" bestFit="1" customWidth="1"/>
    <col min="140" max="140" width="33.6640625" bestFit="1" customWidth="1"/>
    <col min="141" max="141" width="12.77734375" bestFit="1" customWidth="1"/>
    <col min="142" max="142" width="14.33203125" bestFit="1" customWidth="1"/>
    <col min="143" max="143" width="34.21875" bestFit="1" customWidth="1"/>
    <col min="144" max="145" width="10" bestFit="1" customWidth="1"/>
    <col min="146" max="146" width="17.33203125" bestFit="1" customWidth="1"/>
    <col min="147" max="147" width="16.33203125" bestFit="1" customWidth="1"/>
    <col min="148" max="148" width="17.88671875" bestFit="1" customWidth="1"/>
    <col min="149" max="149" width="12.6640625" bestFit="1" customWidth="1"/>
    <col min="150" max="150" width="12" bestFit="1" customWidth="1"/>
    <col min="151" max="151" width="21.6640625" bestFit="1" customWidth="1"/>
    <col min="152" max="153" width="10" bestFit="1" customWidth="1"/>
    <col min="154" max="154" width="20.33203125" bestFit="1" customWidth="1"/>
    <col min="155" max="155" width="10" bestFit="1" customWidth="1"/>
    <col min="156" max="156" width="9" bestFit="1" customWidth="1"/>
    <col min="157" max="157" width="17.33203125" bestFit="1" customWidth="1"/>
    <col min="158" max="158" width="23" bestFit="1" customWidth="1"/>
    <col min="159" max="159" width="16.88671875" bestFit="1" customWidth="1"/>
    <col min="160" max="160" width="9" bestFit="1" customWidth="1"/>
    <col min="161" max="161" width="10" bestFit="1" customWidth="1"/>
    <col min="162" max="162" width="9" bestFit="1" customWidth="1"/>
    <col min="163" max="163" width="9.33203125" bestFit="1" customWidth="1"/>
    <col min="164" max="164" width="10" bestFit="1" customWidth="1"/>
    <col min="165" max="165" width="10.6640625" bestFit="1" customWidth="1"/>
    <col min="166" max="166" width="12" bestFit="1" customWidth="1"/>
    <col min="167" max="167" width="9" bestFit="1" customWidth="1"/>
    <col min="168" max="168" width="10" bestFit="1" customWidth="1"/>
    <col min="169" max="169" width="26.44140625" bestFit="1" customWidth="1"/>
    <col min="170" max="170" width="9" bestFit="1" customWidth="1"/>
    <col min="171" max="171" width="10.88671875" bestFit="1" customWidth="1"/>
    <col min="172" max="172" width="10" bestFit="1" customWidth="1"/>
    <col min="173" max="173" width="10.77734375" bestFit="1" customWidth="1"/>
    <col min="174" max="174" width="12.88671875" bestFit="1" customWidth="1"/>
    <col min="175" max="175" width="10.21875" bestFit="1" customWidth="1"/>
    <col min="176" max="176" width="11.6640625" bestFit="1" customWidth="1"/>
    <col min="177" max="177" width="21.109375" bestFit="1" customWidth="1"/>
    <col min="178" max="178" width="26.5546875" bestFit="1" customWidth="1"/>
    <col min="179" max="179" width="15" bestFit="1" customWidth="1"/>
    <col min="180" max="180" width="13.5546875" bestFit="1" customWidth="1"/>
    <col min="181" max="181" width="9.77734375" bestFit="1" customWidth="1"/>
    <col min="182" max="182" width="10" bestFit="1" customWidth="1"/>
    <col min="183" max="183" width="9" bestFit="1" customWidth="1"/>
    <col min="184" max="184" width="27.21875" bestFit="1" customWidth="1"/>
    <col min="185" max="185" width="10.44140625" bestFit="1" customWidth="1"/>
    <col min="186" max="186" width="35.5546875" bestFit="1" customWidth="1"/>
    <col min="187" max="187" width="30.33203125" bestFit="1" customWidth="1"/>
    <col min="188" max="188" width="33.77734375" bestFit="1" customWidth="1"/>
    <col min="189" max="189" width="36.6640625" bestFit="1" customWidth="1"/>
    <col min="190" max="190" width="36" bestFit="1" customWidth="1"/>
    <col min="191" max="191" width="32.6640625" bestFit="1" customWidth="1"/>
    <col min="192" max="192" width="17.5546875" bestFit="1" customWidth="1"/>
    <col min="193" max="194" width="10" bestFit="1" customWidth="1"/>
    <col min="195" max="195" width="13.44140625" bestFit="1" customWidth="1"/>
    <col min="196" max="196" width="30.21875" bestFit="1" customWidth="1"/>
    <col min="197" max="197" width="9" bestFit="1" customWidth="1"/>
    <col min="198" max="198" width="10" bestFit="1" customWidth="1"/>
    <col min="199" max="199" width="9" bestFit="1" customWidth="1"/>
    <col min="200" max="200" width="13.77734375" bestFit="1" customWidth="1"/>
    <col min="201" max="201" width="16.5546875" bestFit="1" customWidth="1"/>
    <col min="202" max="202" width="18.109375" bestFit="1" customWidth="1"/>
    <col min="203" max="203" width="34.5546875" bestFit="1" customWidth="1"/>
    <col min="204" max="204" width="22.88671875" bestFit="1" customWidth="1"/>
    <col min="205" max="205" width="24.33203125" bestFit="1" customWidth="1"/>
    <col min="206" max="206" width="39.44140625" bestFit="1" customWidth="1"/>
    <col min="207" max="207" width="10" bestFit="1" customWidth="1"/>
    <col min="208" max="208" width="11.44140625" bestFit="1" customWidth="1"/>
    <col min="209" max="209" width="32" bestFit="1" customWidth="1"/>
    <col min="210" max="210" width="10" bestFit="1" customWidth="1"/>
    <col min="211" max="211" width="9" bestFit="1" customWidth="1"/>
    <col min="212" max="212" width="21.6640625" bestFit="1" customWidth="1"/>
    <col min="213" max="213" width="22.33203125" bestFit="1" customWidth="1"/>
    <col min="214" max="214" width="27.44140625" bestFit="1" customWidth="1"/>
    <col min="215" max="215" width="20.5546875" bestFit="1" customWidth="1"/>
    <col min="216" max="216" width="9.5546875" bestFit="1" customWidth="1"/>
    <col min="217" max="217" width="10" bestFit="1" customWidth="1"/>
    <col min="218" max="218" width="27.88671875" bestFit="1" customWidth="1"/>
    <col min="219" max="219" width="44.21875" bestFit="1" customWidth="1"/>
    <col min="220" max="220" width="9" bestFit="1" customWidth="1"/>
    <col min="221" max="221" width="18.21875" bestFit="1" customWidth="1"/>
    <col min="222" max="222" width="10.33203125" bestFit="1" customWidth="1"/>
    <col min="223" max="224" width="10" bestFit="1" customWidth="1"/>
    <col min="225" max="225" width="14.109375" bestFit="1" customWidth="1"/>
    <col min="226" max="226" width="10" bestFit="1" customWidth="1"/>
    <col min="227" max="228" width="10.21875" bestFit="1" customWidth="1"/>
    <col min="229" max="229" width="9" bestFit="1" customWidth="1"/>
    <col min="230" max="230" width="13.44140625" bestFit="1" customWidth="1"/>
    <col min="231" max="231" width="14.5546875" bestFit="1" customWidth="1"/>
    <col min="232" max="232" width="11.77734375" bestFit="1" customWidth="1"/>
    <col min="233" max="233" width="18.44140625" bestFit="1" customWidth="1"/>
    <col min="234" max="234" width="12.21875" bestFit="1" customWidth="1"/>
    <col min="235" max="235" width="12.6640625" bestFit="1" customWidth="1"/>
    <col min="236" max="236" width="10.5546875" bestFit="1" customWidth="1"/>
    <col min="237" max="237" width="30.33203125" bestFit="1" customWidth="1"/>
    <col min="238" max="238" width="9" bestFit="1" customWidth="1"/>
    <col min="239" max="239" width="28.88671875" bestFit="1" customWidth="1"/>
    <col min="240" max="240" width="30" bestFit="1" customWidth="1"/>
    <col min="241" max="241" width="21" bestFit="1" customWidth="1"/>
    <col min="242" max="242" width="28.109375" bestFit="1" customWidth="1"/>
    <col min="243" max="243" width="9" bestFit="1" customWidth="1"/>
    <col min="244" max="244" width="8" bestFit="1" customWidth="1"/>
    <col min="245" max="245" width="15.88671875" bestFit="1" customWidth="1"/>
    <col min="246" max="246" width="13.77734375" bestFit="1" customWidth="1"/>
    <col min="247" max="247" width="12.88671875" bestFit="1" customWidth="1"/>
    <col min="248" max="248" width="27.21875" bestFit="1" customWidth="1"/>
    <col min="249" max="249" width="12.77734375" bestFit="1" customWidth="1"/>
    <col min="250" max="250" width="12.109375" bestFit="1" customWidth="1"/>
    <col min="251" max="251" width="10.5546875" bestFit="1" customWidth="1"/>
    <col min="252" max="252" width="10" bestFit="1" customWidth="1"/>
    <col min="253" max="253" width="17.77734375" bestFit="1" customWidth="1"/>
    <col min="254" max="254" width="25.109375" bestFit="1" customWidth="1"/>
    <col min="255" max="255" width="25.88671875" bestFit="1" customWidth="1"/>
    <col min="256" max="256" width="13.88671875" bestFit="1" customWidth="1"/>
    <col min="257" max="257" width="10" bestFit="1" customWidth="1"/>
    <col min="258" max="258" width="11.21875" bestFit="1" customWidth="1"/>
    <col min="259" max="259" width="9" bestFit="1" customWidth="1"/>
    <col min="260" max="260" width="15.88671875" bestFit="1" customWidth="1"/>
    <col min="261" max="261" width="13.6640625" bestFit="1" customWidth="1"/>
    <col min="262" max="263" width="15.109375" bestFit="1" customWidth="1"/>
    <col min="264" max="264" width="9.77734375" bestFit="1" customWidth="1"/>
    <col min="265" max="265" width="21.109375" bestFit="1" customWidth="1"/>
    <col min="266" max="266" width="19" bestFit="1" customWidth="1"/>
    <col min="267" max="267" width="13.21875" bestFit="1" customWidth="1"/>
    <col min="268" max="268" width="10" bestFit="1" customWidth="1"/>
    <col min="269" max="269" width="11" bestFit="1" customWidth="1"/>
    <col min="270" max="270" width="9" bestFit="1" customWidth="1"/>
    <col min="271" max="271" width="11.88671875" bestFit="1" customWidth="1"/>
    <col min="272" max="272" width="12.21875" bestFit="1" customWidth="1"/>
    <col min="273" max="273" width="18.33203125" bestFit="1" customWidth="1"/>
    <col min="274" max="274" width="9" bestFit="1" customWidth="1"/>
    <col min="275" max="275" width="16.33203125" bestFit="1" customWidth="1"/>
    <col min="276" max="276" width="12.21875" bestFit="1" customWidth="1"/>
    <col min="277" max="277" width="9" bestFit="1" customWidth="1"/>
    <col min="278" max="278" width="18.6640625" bestFit="1" customWidth="1"/>
    <col min="279" max="279" width="33.33203125" bestFit="1" customWidth="1"/>
    <col min="280" max="280" width="25.109375" bestFit="1" customWidth="1"/>
    <col min="281" max="281" width="10" bestFit="1" customWidth="1"/>
    <col min="282" max="282" width="23.77734375" bestFit="1" customWidth="1"/>
    <col min="283" max="283" width="12.44140625" bestFit="1" customWidth="1"/>
    <col min="284" max="284" width="28.44140625" bestFit="1" customWidth="1"/>
    <col min="285" max="285" width="11.6640625" bestFit="1" customWidth="1"/>
    <col min="286" max="286" width="19.77734375" bestFit="1" customWidth="1"/>
    <col min="287" max="287" width="44.44140625" bestFit="1" customWidth="1"/>
    <col min="288" max="288" width="26.44140625" bestFit="1" customWidth="1"/>
    <col min="289" max="289" width="27.5546875" bestFit="1" customWidth="1"/>
    <col min="290" max="290" width="13.5546875" bestFit="1" customWidth="1"/>
    <col min="291" max="291" width="15.5546875" bestFit="1" customWidth="1"/>
    <col min="292" max="292" width="10.109375" bestFit="1" customWidth="1"/>
    <col min="293" max="293" width="13.33203125" bestFit="1" customWidth="1"/>
    <col min="294" max="294" width="13.44140625" bestFit="1" customWidth="1"/>
    <col min="295" max="295" width="24" bestFit="1" customWidth="1"/>
    <col min="296" max="296" width="16.88671875" bestFit="1" customWidth="1"/>
    <col min="297" max="297" width="9" bestFit="1" customWidth="1"/>
    <col min="298" max="298" width="14.44140625" bestFit="1" customWidth="1"/>
    <col min="299" max="299" width="12.109375" bestFit="1" customWidth="1"/>
    <col min="300" max="300" width="38.109375" bestFit="1" customWidth="1"/>
    <col min="301" max="301" width="41.109375" bestFit="1" customWidth="1"/>
    <col min="302" max="302" width="25" bestFit="1" customWidth="1"/>
    <col min="303" max="303" width="32" bestFit="1" customWidth="1"/>
    <col min="304" max="304" width="31" bestFit="1" customWidth="1"/>
    <col min="305" max="305" width="19.77734375" bestFit="1" customWidth="1"/>
    <col min="306" max="306" width="17.33203125" bestFit="1" customWidth="1"/>
    <col min="307" max="307" width="13.109375" bestFit="1" customWidth="1"/>
    <col min="308" max="308" width="10.44140625" bestFit="1" customWidth="1"/>
    <col min="309" max="309" width="13.5546875" bestFit="1" customWidth="1"/>
    <col min="310" max="310" width="15.5546875" bestFit="1" customWidth="1"/>
    <col min="311" max="311" width="22.109375" bestFit="1" customWidth="1"/>
    <col min="312" max="312" width="20.109375" bestFit="1" customWidth="1"/>
    <col min="313" max="313" width="26" bestFit="1" customWidth="1"/>
    <col min="314" max="314" width="23.44140625" bestFit="1" customWidth="1"/>
    <col min="315" max="315" width="15.88671875" bestFit="1" customWidth="1"/>
    <col min="316" max="316" width="14.109375" bestFit="1" customWidth="1"/>
    <col min="317" max="317" width="9.5546875" bestFit="1" customWidth="1"/>
    <col min="318" max="318" width="41.88671875" bestFit="1" customWidth="1"/>
    <col min="319" max="319" width="36.44140625" bestFit="1" customWidth="1"/>
    <col min="320" max="320" width="10" bestFit="1" customWidth="1"/>
    <col min="321" max="321" width="9.109375" bestFit="1" customWidth="1"/>
    <col min="322" max="322" width="15.33203125" bestFit="1" customWidth="1"/>
    <col min="323" max="323" width="10" bestFit="1" customWidth="1"/>
    <col min="324" max="324" width="12.21875" bestFit="1" customWidth="1"/>
    <col min="325" max="325" width="13.6640625" bestFit="1" customWidth="1"/>
    <col min="326" max="326" width="14" bestFit="1" customWidth="1"/>
    <col min="327" max="327" width="28.33203125" bestFit="1" customWidth="1"/>
    <col min="328" max="328" width="12" bestFit="1" customWidth="1"/>
    <col min="329" max="329" width="23.33203125" bestFit="1" customWidth="1"/>
    <col min="330" max="330" width="10.109375" bestFit="1" customWidth="1"/>
    <col min="331" max="331" width="18.21875" bestFit="1" customWidth="1"/>
    <col min="332" max="332" width="10.77734375" bestFit="1" customWidth="1"/>
    <col min="333" max="333" width="11" bestFit="1" customWidth="1"/>
    <col min="334" max="334" width="17.77734375" bestFit="1" customWidth="1"/>
    <col min="335" max="335" width="19.21875" bestFit="1" customWidth="1"/>
    <col min="336" max="336" width="9" bestFit="1" customWidth="1"/>
    <col min="337" max="337" width="10.21875" bestFit="1" customWidth="1"/>
    <col min="338" max="338" width="17.6640625" bestFit="1" customWidth="1"/>
    <col min="339" max="339" width="11.44140625" bestFit="1" customWidth="1"/>
    <col min="340" max="340" width="9" bestFit="1" customWidth="1"/>
    <col min="341" max="341" width="21.88671875" bestFit="1" customWidth="1"/>
    <col min="342" max="342" width="45" bestFit="1" customWidth="1"/>
    <col min="343" max="343" width="27.6640625" bestFit="1" customWidth="1"/>
    <col min="344" max="344" width="11.33203125" bestFit="1" customWidth="1"/>
    <col min="345" max="345" width="35.109375" bestFit="1" customWidth="1"/>
    <col min="346" max="346" width="37.88671875" bestFit="1" customWidth="1"/>
    <col min="347" max="347" width="42.5546875" bestFit="1" customWidth="1"/>
    <col min="348" max="348" width="37.5546875" bestFit="1" customWidth="1"/>
    <col min="349" max="349" width="46.33203125" bestFit="1" customWidth="1"/>
    <col min="350" max="351" width="13.21875" bestFit="1" customWidth="1"/>
    <col min="352" max="353" width="9" bestFit="1" customWidth="1"/>
    <col min="354" max="354" width="16.44140625" bestFit="1" customWidth="1"/>
    <col min="355" max="355" width="25.5546875" bestFit="1" customWidth="1"/>
    <col min="356" max="356" width="10" bestFit="1" customWidth="1"/>
    <col min="357" max="357" width="30.77734375" bestFit="1" customWidth="1"/>
    <col min="358" max="358" width="16.44140625" bestFit="1" customWidth="1"/>
    <col min="359" max="359" width="11.21875" bestFit="1" customWidth="1"/>
    <col min="360" max="360" width="13.6640625" bestFit="1" customWidth="1"/>
    <col min="361" max="361" width="12" bestFit="1" customWidth="1"/>
    <col min="362" max="362" width="17.33203125" bestFit="1" customWidth="1"/>
    <col min="363" max="363" width="22.5546875" bestFit="1" customWidth="1"/>
    <col min="364" max="366" width="10" bestFit="1" customWidth="1"/>
    <col min="367" max="367" width="15.88671875" bestFit="1" customWidth="1"/>
    <col min="368" max="368" width="9" bestFit="1" customWidth="1"/>
    <col min="369" max="369" width="10.77734375" bestFit="1" customWidth="1"/>
    <col min="370" max="370" width="19.5546875" bestFit="1" customWidth="1"/>
    <col min="371" max="371" width="22.33203125" bestFit="1" customWidth="1"/>
    <col min="372" max="372" width="27.5546875" bestFit="1" customWidth="1"/>
    <col min="373" max="373" width="9" bestFit="1" customWidth="1"/>
    <col min="374" max="374" width="10" bestFit="1" customWidth="1"/>
    <col min="375" max="375" width="18.88671875" bestFit="1" customWidth="1"/>
    <col min="376" max="376" width="26" bestFit="1" customWidth="1"/>
    <col min="377" max="377" width="15.77734375" bestFit="1" customWidth="1"/>
    <col min="378" max="378" width="10.88671875" bestFit="1" customWidth="1"/>
    <col min="379" max="379" width="10" bestFit="1" customWidth="1"/>
    <col min="380" max="380" width="9" bestFit="1" customWidth="1"/>
    <col min="381" max="381" width="10.5546875" bestFit="1" customWidth="1"/>
    <col min="382" max="382" width="26.21875" bestFit="1" customWidth="1"/>
    <col min="383" max="384" width="11.109375" bestFit="1" customWidth="1"/>
    <col min="385" max="385" width="9" bestFit="1" customWidth="1"/>
    <col min="386" max="386" width="10.33203125" bestFit="1" customWidth="1"/>
    <col min="387" max="387" width="10" bestFit="1" customWidth="1"/>
    <col min="388" max="388" width="11.44140625" bestFit="1" customWidth="1"/>
    <col min="389" max="389" width="12.77734375" bestFit="1" customWidth="1"/>
    <col min="390" max="390" width="11.33203125" bestFit="1" customWidth="1"/>
    <col min="391" max="391" width="14.5546875" bestFit="1" customWidth="1"/>
    <col min="392" max="392" width="16" bestFit="1" customWidth="1"/>
    <col min="393" max="393" width="9.6640625" bestFit="1" customWidth="1"/>
    <col min="394" max="394" width="10" bestFit="1" customWidth="1"/>
    <col min="395" max="395" width="23.88671875" bestFit="1" customWidth="1"/>
    <col min="396" max="396" width="15" bestFit="1" customWidth="1"/>
    <col min="397" max="397" width="12.77734375" bestFit="1" customWidth="1"/>
    <col min="398" max="398" width="9" bestFit="1" customWidth="1"/>
    <col min="399" max="399" width="10" bestFit="1" customWidth="1"/>
    <col min="400" max="400" width="17.44140625" bestFit="1" customWidth="1"/>
    <col min="401" max="401" width="13.88671875" bestFit="1" customWidth="1"/>
    <col min="402" max="402" width="12.6640625" bestFit="1" customWidth="1"/>
    <col min="403" max="403" width="9" bestFit="1" customWidth="1"/>
    <col min="404" max="404" width="20.33203125" bestFit="1" customWidth="1"/>
    <col min="405" max="405" width="9" bestFit="1" customWidth="1"/>
    <col min="406" max="406" width="10" bestFit="1" customWidth="1"/>
    <col min="407" max="407" width="10.109375" bestFit="1" customWidth="1"/>
    <col min="408" max="408" width="18" bestFit="1" customWidth="1"/>
    <col min="409" max="409" width="21.109375" bestFit="1" customWidth="1"/>
    <col min="410" max="410" width="27.5546875" bestFit="1" customWidth="1"/>
    <col min="411" max="411" width="20.44140625" bestFit="1" customWidth="1"/>
    <col min="412" max="412" width="20.77734375" bestFit="1" customWidth="1"/>
    <col min="413" max="413" width="18" bestFit="1" customWidth="1"/>
    <col min="414" max="414" width="10" bestFit="1" customWidth="1"/>
    <col min="415" max="415" width="10.88671875" bestFit="1" customWidth="1"/>
    <col min="416" max="417" width="12.33203125" bestFit="1" customWidth="1"/>
    <col min="418" max="418" width="24.77734375" bestFit="1" customWidth="1"/>
    <col min="419" max="419" width="23.44140625" bestFit="1" customWidth="1"/>
    <col min="420" max="420" width="30.21875" bestFit="1" customWidth="1"/>
    <col min="421" max="421" width="8" bestFit="1" customWidth="1"/>
    <col min="422" max="422" width="9" bestFit="1" customWidth="1"/>
    <col min="423" max="423" width="20" bestFit="1" customWidth="1"/>
    <col min="424" max="424" width="21.33203125" bestFit="1" customWidth="1"/>
    <col min="425" max="425" width="10" bestFit="1" customWidth="1"/>
    <col min="426" max="426" width="15.44140625" bestFit="1" customWidth="1"/>
    <col min="427" max="427" width="20.5546875" bestFit="1" customWidth="1"/>
    <col min="428" max="429" width="37.21875" bestFit="1" customWidth="1"/>
    <col min="430" max="430" width="39.109375" bestFit="1" customWidth="1"/>
    <col min="431" max="431" width="37.77734375" bestFit="1" customWidth="1"/>
    <col min="432" max="432" width="32.5546875" bestFit="1" customWidth="1"/>
    <col min="433" max="433" width="9" bestFit="1" customWidth="1"/>
    <col min="434" max="434" width="21.44140625" bestFit="1" customWidth="1"/>
    <col min="435" max="435" width="12.77734375" bestFit="1" customWidth="1"/>
    <col min="436" max="437" width="9" bestFit="1" customWidth="1"/>
    <col min="438" max="438" width="16.6640625" bestFit="1" customWidth="1"/>
    <col min="439" max="439" width="19.6640625" bestFit="1" customWidth="1"/>
    <col min="440" max="442" width="9" bestFit="1" customWidth="1"/>
    <col min="443" max="443" width="10" bestFit="1" customWidth="1"/>
    <col min="444" max="445" width="9" bestFit="1" customWidth="1"/>
    <col min="446" max="446" width="26.33203125" bestFit="1" customWidth="1"/>
    <col min="447" max="447" width="44.33203125" bestFit="1" customWidth="1"/>
    <col min="448" max="448" width="30.6640625" bestFit="1" customWidth="1"/>
    <col min="449" max="449" width="17.33203125" bestFit="1" customWidth="1"/>
    <col min="450" max="450" width="18.77734375" bestFit="1" customWidth="1"/>
    <col min="451" max="451" width="19.44140625" bestFit="1" customWidth="1"/>
    <col min="452" max="452" width="17.5546875" bestFit="1" customWidth="1"/>
    <col min="453" max="453" width="22.44140625" bestFit="1" customWidth="1"/>
    <col min="454" max="454" width="20.109375" bestFit="1" customWidth="1"/>
    <col min="455" max="455" width="12.33203125" bestFit="1" customWidth="1"/>
    <col min="456" max="456" width="10.6640625" bestFit="1" customWidth="1"/>
    <col min="457" max="457" width="10" bestFit="1" customWidth="1"/>
    <col min="458" max="458" width="12.77734375" bestFit="1" customWidth="1"/>
    <col min="459" max="459" width="17.88671875" bestFit="1" customWidth="1"/>
    <col min="460" max="460" width="17" bestFit="1" customWidth="1"/>
    <col min="461" max="461" width="20.77734375" bestFit="1" customWidth="1"/>
    <col min="462" max="462" width="20.33203125" bestFit="1" customWidth="1"/>
    <col min="463" max="463" width="12.44140625" bestFit="1" customWidth="1"/>
    <col min="464" max="464" width="35.33203125" bestFit="1" customWidth="1"/>
    <col min="465" max="465" width="55.6640625" bestFit="1" customWidth="1"/>
    <col min="466" max="466" width="51" bestFit="1" customWidth="1"/>
    <col min="467" max="467" width="12.77734375" bestFit="1" customWidth="1"/>
    <col min="468" max="468" width="14.33203125" bestFit="1" customWidth="1"/>
    <col min="469" max="469" width="10.44140625" bestFit="1" customWidth="1"/>
    <col min="470" max="470" width="32.6640625" bestFit="1" customWidth="1"/>
    <col min="471" max="471" width="16.21875" bestFit="1" customWidth="1"/>
    <col min="472" max="472" width="14.44140625" bestFit="1" customWidth="1"/>
    <col min="473" max="473" width="19.109375" bestFit="1" customWidth="1"/>
    <col min="474" max="474" width="22" bestFit="1" customWidth="1"/>
    <col min="475" max="475" width="25.109375" bestFit="1" customWidth="1"/>
    <col min="476" max="476" width="12.33203125" bestFit="1" customWidth="1"/>
    <col min="477" max="477" width="19.88671875" bestFit="1" customWidth="1"/>
    <col min="478" max="478" width="27.44140625" bestFit="1" customWidth="1"/>
    <col min="479" max="479" width="15.21875" bestFit="1" customWidth="1"/>
    <col min="480" max="480" width="12.109375" bestFit="1" customWidth="1"/>
    <col min="481" max="481" width="13.6640625" bestFit="1" customWidth="1"/>
    <col min="482" max="482" width="15.21875" bestFit="1" customWidth="1"/>
    <col min="483" max="483" width="16.6640625" bestFit="1" customWidth="1"/>
    <col min="484" max="484" width="21.6640625" bestFit="1" customWidth="1"/>
    <col min="485" max="485" width="20.33203125" bestFit="1" customWidth="1"/>
    <col min="486" max="486" width="19" bestFit="1" customWidth="1"/>
    <col min="487" max="487" width="18.6640625" bestFit="1" customWidth="1"/>
    <col min="488" max="488" width="27.6640625" bestFit="1" customWidth="1"/>
    <col min="489" max="489" width="18.77734375" bestFit="1" customWidth="1"/>
    <col min="490" max="490" width="15.44140625" bestFit="1" customWidth="1"/>
    <col min="491" max="491" width="13.33203125" bestFit="1" customWidth="1"/>
    <col min="492" max="492" width="20.6640625" bestFit="1" customWidth="1"/>
    <col min="493" max="493" width="15.88671875" bestFit="1" customWidth="1"/>
    <col min="494" max="494" width="10" bestFit="1" customWidth="1"/>
    <col min="495" max="495" width="10.6640625" bestFit="1" customWidth="1"/>
    <col min="496" max="496" width="12.6640625" bestFit="1" customWidth="1"/>
    <col min="497" max="497" width="18.33203125" bestFit="1" customWidth="1"/>
    <col min="498" max="498" width="18.88671875" bestFit="1" customWidth="1"/>
    <col min="499" max="499" width="19.77734375" bestFit="1" customWidth="1"/>
    <col min="500" max="501" width="9" bestFit="1" customWidth="1"/>
    <col min="502" max="502" width="21.88671875" bestFit="1" customWidth="1"/>
    <col min="503" max="503" width="10.88671875" bestFit="1" customWidth="1"/>
    <col min="504" max="504" width="16.88671875" bestFit="1" customWidth="1"/>
    <col min="505" max="505" width="29" bestFit="1" customWidth="1"/>
    <col min="506" max="507" width="34.77734375" bestFit="1" customWidth="1"/>
    <col min="508" max="508" width="17.33203125" bestFit="1" customWidth="1"/>
    <col min="509" max="509" width="13.77734375" bestFit="1" customWidth="1"/>
    <col min="510" max="510" width="9.6640625" bestFit="1" customWidth="1"/>
    <col min="511" max="511" width="14.77734375" bestFit="1" customWidth="1"/>
    <col min="512" max="512" width="13.21875" bestFit="1" customWidth="1"/>
    <col min="513" max="513" width="16.109375" bestFit="1" customWidth="1"/>
    <col min="514" max="514" width="16.77734375" bestFit="1" customWidth="1"/>
    <col min="515" max="515" width="15.33203125" bestFit="1" customWidth="1"/>
    <col min="516" max="516" width="19.109375" bestFit="1" customWidth="1"/>
    <col min="517" max="517" width="21.6640625" bestFit="1" customWidth="1"/>
    <col min="518" max="518" width="14.44140625" bestFit="1" customWidth="1"/>
    <col min="519" max="519" width="31" bestFit="1" customWidth="1"/>
    <col min="520" max="520" width="12.21875" bestFit="1" customWidth="1"/>
    <col min="521" max="521" width="15.109375" bestFit="1" customWidth="1"/>
    <col min="522" max="522" width="15.44140625" bestFit="1" customWidth="1"/>
    <col min="523" max="523" width="9.109375" bestFit="1" customWidth="1"/>
    <col min="524" max="524" width="42.44140625" bestFit="1" customWidth="1"/>
    <col min="525" max="525" width="39.21875" bestFit="1" customWidth="1"/>
    <col min="526" max="526" width="33.88671875" bestFit="1" customWidth="1"/>
    <col min="527" max="527" width="11.21875" bestFit="1" customWidth="1"/>
    <col min="528" max="528" width="18.5546875" bestFit="1" customWidth="1"/>
    <col min="529" max="529" width="20.5546875" bestFit="1" customWidth="1"/>
    <col min="530" max="530" width="15.77734375" bestFit="1" customWidth="1"/>
    <col min="531" max="531" width="10" bestFit="1" customWidth="1"/>
    <col min="532" max="532" width="38.5546875" bestFit="1" customWidth="1"/>
    <col min="533" max="533" width="11.77734375" bestFit="1" customWidth="1"/>
    <col min="534" max="534" width="18.88671875" bestFit="1" customWidth="1"/>
    <col min="535" max="535" width="38.109375" bestFit="1" customWidth="1"/>
    <col min="536" max="536" width="9" bestFit="1" customWidth="1"/>
    <col min="537" max="537" width="16.5546875" bestFit="1" customWidth="1"/>
    <col min="538" max="538" width="10.109375" bestFit="1" customWidth="1"/>
    <col min="539" max="539" width="10.77734375" bestFit="1" customWidth="1"/>
    <col min="540" max="540" width="21.88671875" bestFit="1" customWidth="1"/>
    <col min="541" max="541" width="17.33203125" bestFit="1" customWidth="1"/>
    <col min="542" max="542" width="9" bestFit="1" customWidth="1"/>
    <col min="543" max="543" width="11.88671875" bestFit="1" customWidth="1"/>
    <col min="544" max="544" width="22.5546875" bestFit="1" customWidth="1"/>
    <col min="545" max="545" width="12.5546875" bestFit="1" customWidth="1"/>
    <col min="546" max="546" width="9" bestFit="1" customWidth="1"/>
    <col min="547" max="547" width="16.21875" bestFit="1" customWidth="1"/>
    <col min="548" max="548" width="19.6640625" bestFit="1" customWidth="1"/>
    <col min="549" max="549" width="21.109375" bestFit="1" customWidth="1"/>
    <col min="550" max="550" width="26.88671875" bestFit="1" customWidth="1"/>
    <col min="551" max="551" width="18.5546875" bestFit="1" customWidth="1"/>
    <col min="552" max="552" width="10.44140625" bestFit="1" customWidth="1"/>
    <col min="553" max="553" width="11.88671875" bestFit="1" customWidth="1"/>
    <col min="554" max="554" width="17.33203125" bestFit="1" customWidth="1"/>
    <col min="555" max="555" width="22.77734375" bestFit="1" customWidth="1"/>
    <col min="556" max="556" width="39.44140625" bestFit="1" customWidth="1"/>
    <col min="557" max="557" width="18.109375" bestFit="1" customWidth="1"/>
    <col min="558" max="558" width="11.88671875" bestFit="1" customWidth="1"/>
    <col min="559" max="559" width="10.33203125" bestFit="1" customWidth="1"/>
    <col min="560" max="561" width="36.21875" bestFit="1" customWidth="1"/>
    <col min="562" max="562" width="22.5546875" bestFit="1" customWidth="1"/>
    <col min="563" max="563" width="26.33203125" bestFit="1" customWidth="1"/>
    <col min="564" max="564" width="13.44140625" bestFit="1" customWidth="1"/>
    <col min="565" max="565" width="10.109375" bestFit="1" customWidth="1"/>
    <col min="566" max="566" width="9" bestFit="1" customWidth="1"/>
    <col min="567" max="567" width="20.5546875" bestFit="1" customWidth="1"/>
    <col min="568" max="568" width="13.21875" bestFit="1" customWidth="1"/>
    <col min="569" max="569" width="10" bestFit="1" customWidth="1"/>
    <col min="570" max="570" width="14" bestFit="1" customWidth="1"/>
    <col min="571" max="571" width="19.109375" bestFit="1" customWidth="1"/>
    <col min="572" max="572" width="11.6640625" bestFit="1" customWidth="1"/>
    <col min="573" max="573" width="13.5546875" bestFit="1" customWidth="1"/>
    <col min="574" max="574" width="10.5546875" bestFit="1" customWidth="1"/>
    <col min="575" max="576" width="10.44140625" bestFit="1" customWidth="1"/>
    <col min="577" max="577" width="12.109375" bestFit="1" customWidth="1"/>
    <col min="578" max="578" width="27.77734375" bestFit="1" customWidth="1"/>
    <col min="579" max="579" width="28.44140625" bestFit="1" customWidth="1"/>
    <col min="580" max="580" width="31.6640625" bestFit="1" customWidth="1"/>
    <col min="581" max="581" width="26.33203125" bestFit="1" customWidth="1"/>
    <col min="582" max="582" width="10" bestFit="1" customWidth="1"/>
    <col min="583" max="583" width="12.5546875" bestFit="1" customWidth="1"/>
    <col min="584" max="584" width="13.88671875" bestFit="1" customWidth="1"/>
    <col min="585" max="585" width="10" bestFit="1" customWidth="1"/>
    <col min="586" max="586" width="9" bestFit="1" customWidth="1"/>
    <col min="587" max="587" width="10" bestFit="1" customWidth="1"/>
    <col min="588" max="588" width="9" bestFit="1" customWidth="1"/>
    <col min="589" max="589" width="16.5546875" bestFit="1" customWidth="1"/>
    <col min="590" max="590" width="10" bestFit="1" customWidth="1"/>
    <col min="591" max="591" width="9" bestFit="1" customWidth="1"/>
    <col min="592" max="592" width="12" bestFit="1" customWidth="1"/>
    <col min="593" max="593" width="14" bestFit="1" customWidth="1"/>
    <col min="594" max="594" width="38.21875" bestFit="1" customWidth="1"/>
    <col min="595" max="595" width="9" bestFit="1" customWidth="1"/>
    <col min="596" max="596" width="10.77734375" bestFit="1" customWidth="1"/>
    <col min="597" max="597" width="10.109375" bestFit="1" customWidth="1"/>
    <col min="598" max="598" width="10" bestFit="1" customWidth="1"/>
    <col min="599" max="599" width="12.33203125" bestFit="1" customWidth="1"/>
    <col min="600" max="600" width="9" bestFit="1" customWidth="1"/>
    <col min="601" max="601" width="26.77734375" bestFit="1" customWidth="1"/>
    <col min="602" max="602" width="16.33203125" bestFit="1" customWidth="1"/>
    <col min="603" max="603" width="10" bestFit="1" customWidth="1"/>
    <col min="604" max="604" width="10.21875" bestFit="1" customWidth="1"/>
    <col min="605" max="605" width="16.21875" bestFit="1" customWidth="1"/>
    <col min="606" max="606" width="15.21875" bestFit="1" customWidth="1"/>
    <col min="607" max="607" width="21" bestFit="1" customWidth="1"/>
    <col min="608" max="608" width="17.21875" bestFit="1" customWidth="1"/>
    <col min="609" max="609" width="13.33203125" bestFit="1" customWidth="1"/>
    <col min="610" max="610" width="15" bestFit="1" customWidth="1"/>
    <col min="611" max="611" width="11.44140625" bestFit="1" customWidth="1"/>
    <col min="612" max="612" width="17.33203125" bestFit="1" customWidth="1"/>
    <col min="613" max="613" width="13.5546875" bestFit="1" customWidth="1"/>
    <col min="614" max="614" width="10" bestFit="1" customWidth="1"/>
    <col min="615" max="615" width="22.77734375" bestFit="1" customWidth="1"/>
    <col min="616" max="616" width="17.5546875" bestFit="1" customWidth="1"/>
    <col min="617" max="617" width="24.109375" bestFit="1" customWidth="1"/>
    <col min="618" max="618" width="15.77734375" bestFit="1" customWidth="1"/>
    <col min="619" max="619" width="20.109375" bestFit="1" customWidth="1"/>
    <col min="620" max="620" width="9" bestFit="1" customWidth="1"/>
    <col min="621" max="621" width="24.109375" bestFit="1" customWidth="1"/>
    <col min="622" max="623" width="9" bestFit="1" customWidth="1"/>
    <col min="624" max="624" width="27.5546875" bestFit="1" customWidth="1"/>
    <col min="625" max="625" width="12" bestFit="1" customWidth="1"/>
  </cols>
  <sheetData>
    <row r="3" spans="1:2" x14ac:dyDescent="0.3">
      <c r="A3" s="2" t="s">
        <v>2046</v>
      </c>
      <c r="B3" t="s">
        <v>2053</v>
      </c>
    </row>
    <row r="4" spans="1:2" x14ac:dyDescent="0.3">
      <c r="A4" s="3">
        <v>2001</v>
      </c>
      <c r="B4" s="6">
        <v>80318181.818181813</v>
      </c>
    </row>
    <row r="5" spans="1:2" x14ac:dyDescent="0.3">
      <c r="A5" s="3">
        <v>2002</v>
      </c>
      <c r="B5" s="6">
        <v>75370370.370370373</v>
      </c>
    </row>
    <row r="6" spans="1:2" x14ac:dyDescent="0.3">
      <c r="A6" s="3">
        <v>2003</v>
      </c>
      <c r="B6" s="6">
        <v>95240000</v>
      </c>
    </row>
    <row r="7" spans="1:2" x14ac:dyDescent="0.3">
      <c r="A7" s="3">
        <v>2004</v>
      </c>
      <c r="B7" s="6">
        <v>91846153.84615384</v>
      </c>
    </row>
    <row r="8" spans="1:2" x14ac:dyDescent="0.3">
      <c r="A8" s="3">
        <v>2005</v>
      </c>
      <c r="B8" s="6">
        <v>111736842.10526316</v>
      </c>
    </row>
    <row r="9" spans="1:2" x14ac:dyDescent="0.3">
      <c r="A9" s="3">
        <v>2006</v>
      </c>
      <c r="B9" s="6">
        <v>107500000</v>
      </c>
    </row>
    <row r="10" spans="1:2" x14ac:dyDescent="0.3">
      <c r="A10" s="3">
        <v>2007</v>
      </c>
      <c r="B10" s="6">
        <v>123500652.17391305</v>
      </c>
    </row>
    <row r="11" spans="1:2" x14ac:dyDescent="0.3">
      <c r="A11" s="3">
        <v>2008</v>
      </c>
      <c r="B11" s="6">
        <v>101718750</v>
      </c>
    </row>
    <row r="12" spans="1:2" x14ac:dyDescent="0.3">
      <c r="A12" s="3">
        <v>2009</v>
      </c>
      <c r="B12" s="6">
        <v>116406250</v>
      </c>
    </row>
    <row r="13" spans="1:2" x14ac:dyDescent="0.3">
      <c r="A13" s="3">
        <v>2010</v>
      </c>
      <c r="B13" s="6">
        <v>111052631.57894737</v>
      </c>
    </row>
    <row r="14" spans="1:2" x14ac:dyDescent="0.3">
      <c r="A14" s="3">
        <v>2011</v>
      </c>
      <c r="B14" s="6">
        <v>105112903.22580644</v>
      </c>
    </row>
    <row r="15" spans="1:2" x14ac:dyDescent="0.3">
      <c r="A15" s="3">
        <v>2012</v>
      </c>
      <c r="B15" s="6">
        <v>118576923.07692307</v>
      </c>
    </row>
    <row r="16" spans="1:2" x14ac:dyDescent="0.3">
      <c r="A16" s="3">
        <v>2013</v>
      </c>
      <c r="B16" s="6">
        <v>116439024.3902439</v>
      </c>
    </row>
    <row r="17" spans="1:2" x14ac:dyDescent="0.3">
      <c r="A17" s="3">
        <v>2014</v>
      </c>
      <c r="B17" s="6">
        <v>100302272.72727273</v>
      </c>
    </row>
    <row r="18" spans="1:2" x14ac:dyDescent="0.3">
      <c r="A18" s="3">
        <v>2015</v>
      </c>
      <c r="B18" s="6">
        <v>117666666.66666667</v>
      </c>
    </row>
    <row r="19" spans="1:2" x14ac:dyDescent="0.3">
      <c r="A19" s="3">
        <v>2016</v>
      </c>
      <c r="B19" s="6">
        <v>108363636.36363636</v>
      </c>
    </row>
    <row r="20" spans="1:2" x14ac:dyDescent="0.3">
      <c r="A20" s="3">
        <v>2017</v>
      </c>
      <c r="B20" s="6">
        <v>109828205.12820514</v>
      </c>
    </row>
    <row r="21" spans="1:2" x14ac:dyDescent="0.3">
      <c r="A21" s="3">
        <v>2018</v>
      </c>
      <c r="B21" s="6">
        <v>95166666.666666672</v>
      </c>
    </row>
    <row r="22" spans="1:2" x14ac:dyDescent="0.3">
      <c r="A22" s="3">
        <v>2019</v>
      </c>
      <c r="B22" s="6">
        <v>117425000</v>
      </c>
    </row>
    <row r="23" spans="1:2" x14ac:dyDescent="0.3">
      <c r="A23" s="3">
        <v>2020</v>
      </c>
      <c r="B23" s="6">
        <v>85000000</v>
      </c>
    </row>
    <row r="24" spans="1:2" x14ac:dyDescent="0.3">
      <c r="A24" s="3">
        <v>2021</v>
      </c>
      <c r="B24" s="6">
        <v>104500000</v>
      </c>
    </row>
    <row r="25" spans="1:2" x14ac:dyDescent="0.3">
      <c r="A25" s="3">
        <v>2022</v>
      </c>
      <c r="B25" s="6">
        <v>210000000</v>
      </c>
    </row>
    <row r="26" spans="1:2" x14ac:dyDescent="0.3">
      <c r="A26" s="3">
        <v>2023</v>
      </c>
      <c r="B26" s="6">
        <v>291000000</v>
      </c>
    </row>
    <row r="27" spans="1:2" x14ac:dyDescent="0.3">
      <c r="A27" s="3" t="s">
        <v>2047</v>
      </c>
      <c r="B27" s="6">
        <v>106620569.82343499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59BE2-BCF0-4E51-AD3C-A2867806AEA2}">
  <dimension ref="A1:B7"/>
  <sheetViews>
    <sheetView workbookViewId="0">
      <selection activeCell="A5" sqref="A5"/>
    </sheetView>
  </sheetViews>
  <sheetFormatPr defaultRowHeight="14.4" x14ac:dyDescent="0.3"/>
  <cols>
    <col min="1" max="1" width="36.77734375" bestFit="1" customWidth="1"/>
    <col min="2" max="2" width="27.21875" bestFit="1" customWidth="1"/>
  </cols>
  <sheetData>
    <row r="1" spans="1:2" x14ac:dyDescent="0.3">
      <c r="A1" s="2" t="s">
        <v>2046</v>
      </c>
      <c r="B1" t="s">
        <v>2048</v>
      </c>
    </row>
    <row r="2" spans="1:2" x14ac:dyDescent="0.3">
      <c r="A2" s="3" t="s">
        <v>15</v>
      </c>
      <c r="B2" s="6">
        <v>2923706026</v>
      </c>
    </row>
    <row r="3" spans="1:2" x14ac:dyDescent="0.3">
      <c r="A3" s="3" t="s">
        <v>23</v>
      </c>
      <c r="B3" s="6">
        <v>2799439100</v>
      </c>
    </row>
    <row r="4" spans="1:2" x14ac:dyDescent="0.3">
      <c r="A4" s="3" t="s">
        <v>35</v>
      </c>
      <c r="B4" s="6">
        <v>2071310218</v>
      </c>
    </row>
    <row r="5" spans="1:2" x14ac:dyDescent="0.3">
      <c r="A5" s="3" t="s">
        <v>45</v>
      </c>
      <c r="B5" s="6">
        <v>2631587206</v>
      </c>
    </row>
    <row r="6" spans="1:2" x14ac:dyDescent="0.3">
      <c r="A6" s="3" t="s">
        <v>29</v>
      </c>
      <c r="B6" s="6">
        <v>2264743305</v>
      </c>
    </row>
    <row r="7" spans="1:2" x14ac:dyDescent="0.3">
      <c r="A7" s="3" t="s">
        <v>2047</v>
      </c>
      <c r="B7" s="6">
        <v>12690785855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DB107-04BF-4E80-A760-1E70217962DD}">
  <dimension ref="A1:B6"/>
  <sheetViews>
    <sheetView workbookViewId="0">
      <selection activeCell="B6" sqref="A1:B6"/>
    </sheetView>
  </sheetViews>
  <sheetFormatPr defaultRowHeight="14.4" x14ac:dyDescent="0.3"/>
  <cols>
    <col min="1" max="1" width="33.109375" bestFit="1" customWidth="1"/>
    <col min="2" max="2" width="28.21875" bestFit="1" customWidth="1"/>
    <col min="3" max="70" width="9" bestFit="1" customWidth="1"/>
    <col min="71" max="729" width="10" bestFit="1" customWidth="1"/>
    <col min="730" max="737" width="11" bestFit="1" customWidth="1"/>
    <col min="738" max="738" width="10.77734375" bestFit="1" customWidth="1"/>
    <col min="739" max="739" width="13.77734375" bestFit="1" customWidth="1"/>
    <col min="740" max="740" width="35.21875" bestFit="1" customWidth="1"/>
    <col min="741" max="741" width="13.77734375" bestFit="1" customWidth="1"/>
    <col min="742" max="742" width="62.21875" bestFit="1" customWidth="1"/>
    <col min="743" max="743" width="13.77734375" bestFit="1" customWidth="1"/>
    <col min="744" max="744" width="31.88671875" bestFit="1" customWidth="1"/>
    <col min="745" max="745" width="13.77734375" bestFit="1" customWidth="1"/>
    <col min="746" max="746" width="27.5546875" bestFit="1" customWidth="1"/>
    <col min="747" max="747" width="13.77734375" bestFit="1" customWidth="1"/>
    <col min="748" max="748" width="24.6640625" bestFit="1" customWidth="1"/>
    <col min="749" max="749" width="13.77734375" bestFit="1" customWidth="1"/>
    <col min="750" max="750" width="27.44140625" bestFit="1" customWidth="1"/>
    <col min="751" max="751" width="11.6640625" bestFit="1" customWidth="1"/>
    <col min="752" max="752" width="26.109375" bestFit="1" customWidth="1"/>
    <col min="753" max="753" width="13.77734375" bestFit="1" customWidth="1"/>
    <col min="754" max="754" width="22.88671875" bestFit="1" customWidth="1"/>
    <col min="755" max="755" width="13.77734375" bestFit="1" customWidth="1"/>
    <col min="756" max="756" width="48.33203125" bestFit="1" customWidth="1"/>
    <col min="757" max="757" width="13.77734375" bestFit="1" customWidth="1"/>
    <col min="758" max="758" width="20.21875" bestFit="1" customWidth="1"/>
    <col min="759" max="759" width="13.77734375" bestFit="1" customWidth="1"/>
    <col min="760" max="760" width="38.88671875" bestFit="1" customWidth="1"/>
    <col min="761" max="761" width="13.77734375" bestFit="1" customWidth="1"/>
    <col min="762" max="762" width="33.77734375" bestFit="1" customWidth="1"/>
    <col min="763" max="763" width="14.77734375" bestFit="1" customWidth="1"/>
    <col min="764" max="764" width="26.109375" bestFit="1" customWidth="1"/>
    <col min="765" max="765" width="13.77734375" bestFit="1" customWidth="1"/>
    <col min="766" max="766" width="43.88671875" bestFit="1" customWidth="1"/>
    <col min="767" max="767" width="13.77734375" bestFit="1" customWidth="1"/>
    <col min="768" max="768" width="25.77734375" bestFit="1" customWidth="1"/>
    <col min="769" max="769" width="11.6640625" bestFit="1" customWidth="1"/>
    <col min="770" max="770" width="16.44140625" bestFit="1" customWidth="1"/>
    <col min="771" max="771" width="13.77734375" bestFit="1" customWidth="1"/>
    <col min="772" max="772" width="23.44140625" bestFit="1" customWidth="1"/>
    <col min="773" max="773" width="13.77734375" bestFit="1" customWidth="1"/>
    <col min="774" max="774" width="56.21875" bestFit="1" customWidth="1"/>
    <col min="775" max="775" width="13.77734375" bestFit="1" customWidth="1"/>
    <col min="776" max="776" width="35.33203125" bestFit="1" customWidth="1"/>
    <col min="777" max="777" width="13.77734375" bestFit="1" customWidth="1"/>
    <col min="778" max="778" width="28.21875" bestFit="1" customWidth="1"/>
    <col min="779" max="779" width="13.77734375" bestFit="1" customWidth="1"/>
    <col min="780" max="780" width="34" bestFit="1" customWidth="1"/>
    <col min="781" max="781" width="13.77734375" bestFit="1" customWidth="1"/>
    <col min="782" max="782" width="22.88671875" bestFit="1" customWidth="1"/>
    <col min="783" max="783" width="13.77734375" bestFit="1" customWidth="1"/>
    <col min="784" max="784" width="37.33203125" bestFit="1" customWidth="1"/>
    <col min="785" max="785" width="13.77734375" bestFit="1" customWidth="1"/>
    <col min="786" max="786" width="36.6640625" bestFit="1" customWidth="1"/>
    <col min="787" max="787" width="13.77734375" bestFit="1" customWidth="1"/>
    <col min="788" max="788" width="24.6640625" bestFit="1" customWidth="1"/>
    <col min="789" max="789" width="13.77734375" bestFit="1" customWidth="1"/>
    <col min="790" max="790" width="24.77734375" bestFit="1" customWidth="1"/>
    <col min="791" max="791" width="13.77734375" bestFit="1" customWidth="1"/>
    <col min="792" max="792" width="23.5546875" bestFit="1" customWidth="1"/>
    <col min="793" max="793" width="13.77734375" bestFit="1" customWidth="1"/>
    <col min="794" max="794" width="19.44140625" bestFit="1" customWidth="1"/>
    <col min="795" max="795" width="11.6640625" bestFit="1" customWidth="1"/>
    <col min="796" max="796" width="38.33203125" bestFit="1" customWidth="1"/>
    <col min="797" max="797" width="13.77734375" bestFit="1" customWidth="1"/>
    <col min="798" max="798" width="26.109375" bestFit="1" customWidth="1"/>
    <col min="799" max="799" width="13.77734375" bestFit="1" customWidth="1"/>
    <col min="800" max="800" width="34.5546875" bestFit="1" customWidth="1"/>
    <col min="801" max="801" width="13.77734375" bestFit="1" customWidth="1"/>
    <col min="802" max="802" width="24.109375" bestFit="1" customWidth="1"/>
    <col min="803" max="803" width="13.77734375" bestFit="1" customWidth="1"/>
    <col min="804" max="804" width="25.5546875" bestFit="1" customWidth="1"/>
    <col min="805" max="805" width="13.77734375" bestFit="1" customWidth="1"/>
    <col min="806" max="806" width="26.109375" bestFit="1" customWidth="1"/>
    <col min="807" max="807" width="13.77734375" bestFit="1" customWidth="1"/>
    <col min="808" max="808" width="22.88671875" bestFit="1" customWidth="1"/>
    <col min="809" max="809" width="13.77734375" bestFit="1" customWidth="1"/>
    <col min="810" max="810" width="25.6640625" bestFit="1" customWidth="1"/>
    <col min="811" max="811" width="13.77734375" bestFit="1" customWidth="1"/>
    <col min="812" max="812" width="48.33203125" bestFit="1" customWidth="1"/>
    <col min="813" max="813" width="13.77734375" bestFit="1" customWidth="1"/>
    <col min="814" max="814" width="35.77734375" bestFit="1" customWidth="1"/>
    <col min="815" max="815" width="13.77734375" bestFit="1" customWidth="1"/>
    <col min="816" max="816" width="47.44140625" bestFit="1" customWidth="1"/>
    <col min="817" max="817" width="13.77734375" bestFit="1" customWidth="1"/>
    <col min="818" max="818" width="25.21875" bestFit="1" customWidth="1"/>
    <col min="819" max="819" width="13.77734375" bestFit="1" customWidth="1"/>
    <col min="820" max="820" width="56.44140625" bestFit="1" customWidth="1"/>
    <col min="821" max="821" width="13.77734375" bestFit="1" customWidth="1"/>
    <col min="822" max="822" width="15.88671875" bestFit="1" customWidth="1"/>
    <col min="823" max="823" width="13.77734375" bestFit="1" customWidth="1"/>
    <col min="824" max="824" width="27.5546875" bestFit="1" customWidth="1"/>
    <col min="825" max="825" width="13.77734375" bestFit="1" customWidth="1"/>
    <col min="826" max="826" width="47.33203125" bestFit="1" customWidth="1"/>
    <col min="827" max="827" width="13.77734375" bestFit="1" customWidth="1"/>
    <col min="828" max="828" width="46" bestFit="1" customWidth="1"/>
    <col min="829" max="829" width="13.77734375" bestFit="1" customWidth="1"/>
    <col min="830" max="830" width="17.77734375" bestFit="1" customWidth="1"/>
    <col min="831" max="831" width="13.77734375" bestFit="1" customWidth="1"/>
    <col min="832" max="832" width="26.6640625" bestFit="1" customWidth="1"/>
    <col min="833" max="833" width="13.77734375" bestFit="1" customWidth="1"/>
    <col min="834" max="834" width="28.77734375" bestFit="1" customWidth="1"/>
    <col min="835" max="835" width="13.77734375" bestFit="1" customWidth="1"/>
    <col min="836" max="836" width="46.88671875" bestFit="1" customWidth="1"/>
    <col min="837" max="837" width="13.77734375" bestFit="1" customWidth="1"/>
    <col min="838" max="838" width="43.6640625" bestFit="1" customWidth="1"/>
    <col min="839" max="839" width="13.77734375" bestFit="1" customWidth="1"/>
    <col min="840" max="840" width="24.6640625" bestFit="1" customWidth="1"/>
    <col min="841" max="841" width="13.77734375" bestFit="1" customWidth="1"/>
    <col min="842" max="842" width="25.5546875" bestFit="1" customWidth="1"/>
    <col min="843" max="843" width="13.77734375" bestFit="1" customWidth="1"/>
    <col min="844" max="844" width="15.88671875" bestFit="1" customWidth="1"/>
    <col min="845" max="845" width="13.77734375" bestFit="1" customWidth="1"/>
    <col min="846" max="846" width="27.88671875" bestFit="1" customWidth="1"/>
    <col min="847" max="847" width="13.77734375" bestFit="1" customWidth="1"/>
    <col min="848" max="848" width="23.44140625" bestFit="1" customWidth="1"/>
    <col min="849" max="849" width="13.77734375" bestFit="1" customWidth="1"/>
    <col min="850" max="850" width="55.44140625" bestFit="1" customWidth="1"/>
    <col min="851" max="851" width="13.77734375" bestFit="1" customWidth="1"/>
    <col min="852" max="852" width="16.5546875" bestFit="1" customWidth="1"/>
    <col min="853" max="853" width="11.6640625" bestFit="1" customWidth="1"/>
    <col min="854" max="854" width="55.44140625" bestFit="1" customWidth="1"/>
    <col min="855" max="855" width="13.77734375" bestFit="1" customWidth="1"/>
    <col min="856" max="856" width="16.77734375" bestFit="1" customWidth="1"/>
    <col min="857" max="857" width="13.77734375" bestFit="1" customWidth="1"/>
    <col min="858" max="858" width="27.88671875" bestFit="1" customWidth="1"/>
    <col min="859" max="859" width="13.77734375" bestFit="1" customWidth="1"/>
    <col min="860" max="860" width="16.44140625" bestFit="1" customWidth="1"/>
    <col min="861" max="861" width="13.77734375" bestFit="1" customWidth="1"/>
    <col min="862" max="862" width="36.44140625" bestFit="1" customWidth="1"/>
    <col min="863" max="863" width="13.77734375" bestFit="1" customWidth="1"/>
    <col min="864" max="864" width="54.77734375" bestFit="1" customWidth="1"/>
    <col min="865" max="865" width="13.77734375" bestFit="1" customWidth="1"/>
    <col min="866" max="866" width="23.44140625" bestFit="1" customWidth="1"/>
    <col min="867" max="867" width="13.77734375" bestFit="1" customWidth="1"/>
    <col min="868" max="868" width="43.6640625" bestFit="1" customWidth="1"/>
    <col min="869" max="869" width="13.77734375" bestFit="1" customWidth="1"/>
    <col min="870" max="870" width="16.44140625" bestFit="1" customWidth="1"/>
    <col min="871" max="871" width="13.77734375" bestFit="1" customWidth="1"/>
    <col min="872" max="872" width="35.77734375" bestFit="1" customWidth="1"/>
    <col min="873" max="873" width="13.77734375" bestFit="1" customWidth="1"/>
    <col min="874" max="874" width="30.5546875" bestFit="1" customWidth="1"/>
    <col min="875" max="875" width="13.77734375" bestFit="1" customWidth="1"/>
    <col min="876" max="876" width="25.5546875" bestFit="1" customWidth="1"/>
    <col min="877" max="877" width="13.77734375" bestFit="1" customWidth="1"/>
    <col min="878" max="878" width="35.77734375" bestFit="1" customWidth="1"/>
    <col min="879" max="879" width="13.77734375" bestFit="1" customWidth="1"/>
    <col min="880" max="880" width="34" bestFit="1" customWidth="1"/>
    <col min="881" max="881" width="13.77734375" bestFit="1" customWidth="1"/>
    <col min="882" max="882" width="11" bestFit="1" customWidth="1"/>
    <col min="883" max="883" width="13.77734375" bestFit="1" customWidth="1"/>
    <col min="884" max="884" width="27.5546875" bestFit="1" customWidth="1"/>
    <col min="885" max="885" width="13.77734375" bestFit="1" customWidth="1"/>
    <col min="886" max="886" width="26.109375" bestFit="1" customWidth="1"/>
    <col min="887" max="887" width="13.77734375" bestFit="1" customWidth="1"/>
    <col min="888" max="888" width="18" bestFit="1" customWidth="1"/>
    <col min="889" max="889" width="13.77734375" bestFit="1" customWidth="1"/>
    <col min="890" max="890" width="17.88671875" bestFit="1" customWidth="1"/>
    <col min="891" max="891" width="13.77734375" bestFit="1" customWidth="1"/>
    <col min="892" max="892" width="18.77734375" bestFit="1" customWidth="1"/>
    <col min="893" max="893" width="13.77734375" bestFit="1" customWidth="1"/>
    <col min="894" max="894" width="55.88671875" bestFit="1" customWidth="1"/>
    <col min="895" max="895" width="13.77734375" bestFit="1" customWidth="1"/>
    <col min="896" max="896" width="35.21875" bestFit="1" customWidth="1"/>
    <col min="897" max="897" width="13.77734375" bestFit="1" customWidth="1"/>
    <col min="898" max="898" width="17.88671875" bestFit="1" customWidth="1"/>
    <col min="899" max="899" width="11.6640625" bestFit="1" customWidth="1"/>
    <col min="900" max="900" width="11" bestFit="1" customWidth="1"/>
    <col min="901" max="901" width="13.77734375" bestFit="1" customWidth="1"/>
    <col min="902" max="902" width="65.44140625" bestFit="1" customWidth="1"/>
    <col min="903" max="903" width="13.77734375" bestFit="1" customWidth="1"/>
    <col min="904" max="904" width="17.88671875" bestFit="1" customWidth="1"/>
    <col min="905" max="905" width="13.77734375" bestFit="1" customWidth="1"/>
    <col min="906" max="906" width="24.6640625" bestFit="1" customWidth="1"/>
    <col min="907" max="907" width="13.77734375" bestFit="1" customWidth="1"/>
    <col min="908" max="908" width="17.21875" bestFit="1" customWidth="1"/>
    <col min="909" max="909" width="13.77734375" bestFit="1" customWidth="1"/>
    <col min="910" max="910" width="39.77734375" bestFit="1" customWidth="1"/>
    <col min="911" max="911" width="13.77734375" bestFit="1" customWidth="1"/>
    <col min="912" max="912" width="26.109375" bestFit="1" customWidth="1"/>
    <col min="913" max="913" width="13.77734375" bestFit="1" customWidth="1"/>
    <col min="914" max="914" width="25.5546875" bestFit="1" customWidth="1"/>
    <col min="915" max="915" width="13.77734375" bestFit="1" customWidth="1"/>
    <col min="916" max="916" width="51.109375" bestFit="1" customWidth="1"/>
    <col min="917" max="917" width="13.77734375" bestFit="1" customWidth="1"/>
    <col min="918" max="918" width="11" bestFit="1" customWidth="1"/>
    <col min="919" max="919" width="13.77734375" bestFit="1" customWidth="1"/>
    <col min="920" max="920" width="11" bestFit="1" customWidth="1"/>
    <col min="921" max="921" width="13.77734375" bestFit="1" customWidth="1"/>
    <col min="922" max="922" width="58.44140625" bestFit="1" customWidth="1"/>
    <col min="923" max="923" width="13.77734375" bestFit="1" customWidth="1"/>
    <col min="924" max="924" width="65.88671875" bestFit="1" customWidth="1"/>
    <col min="925" max="925" width="13.77734375" bestFit="1" customWidth="1"/>
    <col min="926" max="926" width="26.109375" bestFit="1" customWidth="1"/>
    <col min="927" max="927" width="13.77734375" bestFit="1" customWidth="1"/>
    <col min="928" max="928" width="15" bestFit="1" customWidth="1"/>
    <col min="929" max="929" width="13.77734375" bestFit="1" customWidth="1"/>
    <col min="930" max="930" width="25.88671875" bestFit="1" customWidth="1"/>
    <col min="931" max="931" width="13.77734375" bestFit="1" customWidth="1"/>
    <col min="932" max="932" width="20.21875" bestFit="1" customWidth="1"/>
    <col min="933" max="933" width="13.77734375" bestFit="1" customWidth="1"/>
    <col min="934" max="934" width="28.21875" bestFit="1" customWidth="1"/>
    <col min="935" max="935" width="13.77734375" bestFit="1" customWidth="1"/>
    <col min="936" max="936" width="26.44140625" bestFit="1" customWidth="1"/>
    <col min="937" max="937" width="13.77734375" bestFit="1" customWidth="1"/>
    <col min="938" max="938" width="55.88671875" bestFit="1" customWidth="1"/>
    <col min="939" max="939" width="13.77734375" bestFit="1" customWidth="1"/>
    <col min="940" max="940" width="27.33203125" bestFit="1" customWidth="1"/>
    <col min="941" max="941" width="13.77734375" bestFit="1" customWidth="1"/>
    <col min="942" max="942" width="55.88671875" bestFit="1" customWidth="1"/>
    <col min="943" max="943" width="13.77734375" bestFit="1" customWidth="1"/>
    <col min="944" max="944" width="22.88671875" bestFit="1" customWidth="1"/>
    <col min="945" max="945" width="13.77734375" bestFit="1" customWidth="1"/>
    <col min="946" max="946" width="26.109375" bestFit="1" customWidth="1"/>
    <col min="947" max="947" width="13.77734375" bestFit="1" customWidth="1"/>
    <col min="948" max="948" width="15" bestFit="1" customWidth="1"/>
    <col min="949" max="949" width="13.77734375" bestFit="1" customWidth="1"/>
    <col min="950" max="950" width="22.88671875" bestFit="1" customWidth="1"/>
    <col min="951" max="951" width="13.77734375" bestFit="1" customWidth="1"/>
    <col min="952" max="952" width="55.88671875" bestFit="1" customWidth="1"/>
    <col min="953" max="953" width="13.77734375" bestFit="1" customWidth="1"/>
    <col min="954" max="954" width="47.44140625" bestFit="1" customWidth="1"/>
    <col min="955" max="955" width="13.77734375" bestFit="1" customWidth="1"/>
    <col min="956" max="956" width="27.88671875" bestFit="1" customWidth="1"/>
    <col min="957" max="957" width="11.6640625" bestFit="1" customWidth="1"/>
    <col min="958" max="958" width="64" bestFit="1" customWidth="1"/>
    <col min="959" max="959" width="13.77734375" bestFit="1" customWidth="1"/>
    <col min="960" max="960" width="27.5546875" bestFit="1" customWidth="1"/>
    <col min="961" max="961" width="13.77734375" bestFit="1" customWidth="1"/>
    <col min="962" max="962" width="26.109375" bestFit="1" customWidth="1"/>
    <col min="963" max="963" width="13.77734375" bestFit="1" customWidth="1"/>
    <col min="964" max="964" width="11" bestFit="1" customWidth="1"/>
    <col min="965" max="965" width="13.77734375" bestFit="1" customWidth="1"/>
    <col min="966" max="966" width="21.77734375" bestFit="1" customWidth="1"/>
    <col min="967" max="967" width="13.77734375" bestFit="1" customWidth="1"/>
    <col min="968" max="968" width="11" bestFit="1" customWidth="1"/>
    <col min="969" max="969" width="13.77734375" bestFit="1" customWidth="1"/>
    <col min="970" max="970" width="25" bestFit="1" customWidth="1"/>
    <col min="971" max="971" width="13.77734375" bestFit="1" customWidth="1"/>
    <col min="972" max="972" width="30.44140625" bestFit="1" customWidth="1"/>
    <col min="973" max="973" width="13.77734375" bestFit="1" customWidth="1"/>
    <col min="974" max="974" width="34" bestFit="1" customWidth="1"/>
    <col min="975" max="975" width="13.77734375" bestFit="1" customWidth="1"/>
    <col min="976" max="976" width="27.5546875" bestFit="1" customWidth="1"/>
    <col min="977" max="977" width="13.77734375" bestFit="1" customWidth="1"/>
    <col min="978" max="978" width="24.109375" bestFit="1" customWidth="1"/>
    <col min="979" max="979" width="13.77734375" bestFit="1" customWidth="1"/>
    <col min="980" max="980" width="28.21875" bestFit="1" customWidth="1"/>
    <col min="981" max="981" width="13.77734375" bestFit="1" customWidth="1"/>
    <col min="982" max="982" width="66.5546875" bestFit="1" customWidth="1"/>
    <col min="983" max="983" width="13.77734375" bestFit="1" customWidth="1"/>
    <col min="984" max="984" width="32.6640625" bestFit="1" customWidth="1"/>
    <col min="985" max="985" width="13.77734375" bestFit="1" customWidth="1"/>
    <col min="986" max="986" width="20.21875" bestFit="1" customWidth="1"/>
    <col min="987" max="987" width="13.77734375" bestFit="1" customWidth="1"/>
    <col min="988" max="988" width="25.5546875" bestFit="1" customWidth="1"/>
    <col min="989" max="989" width="13.77734375" bestFit="1" customWidth="1"/>
    <col min="990" max="990" width="39.77734375" bestFit="1" customWidth="1"/>
    <col min="991" max="991" width="13.77734375" bestFit="1" customWidth="1"/>
    <col min="992" max="992" width="32.5546875" bestFit="1" customWidth="1"/>
    <col min="993" max="993" width="13.77734375" bestFit="1" customWidth="1"/>
    <col min="994" max="994" width="64" bestFit="1" customWidth="1"/>
    <col min="995" max="995" width="13.77734375" bestFit="1" customWidth="1"/>
    <col min="996" max="996" width="26.6640625" bestFit="1" customWidth="1"/>
    <col min="997" max="997" width="13.77734375" bestFit="1" customWidth="1"/>
    <col min="998" max="998" width="39.77734375" bestFit="1" customWidth="1"/>
    <col min="999" max="999" width="13.77734375" bestFit="1" customWidth="1"/>
    <col min="1000" max="1000" width="28.21875" bestFit="1" customWidth="1"/>
    <col min="1001" max="1001" width="13.77734375" bestFit="1" customWidth="1"/>
    <col min="1002" max="1002" width="39.77734375" bestFit="1" customWidth="1"/>
    <col min="1003" max="1003" width="13.77734375" bestFit="1" customWidth="1"/>
    <col min="1004" max="1004" width="11" bestFit="1" customWidth="1"/>
    <col min="1005" max="1005" width="13.77734375" bestFit="1" customWidth="1"/>
    <col min="1006" max="1006" width="34" bestFit="1" customWidth="1"/>
    <col min="1007" max="1007" width="13.77734375" bestFit="1" customWidth="1"/>
    <col min="1008" max="1008" width="48.33203125" bestFit="1" customWidth="1"/>
    <col min="1009" max="1009" width="13.77734375" bestFit="1" customWidth="1"/>
    <col min="1010" max="1010" width="27.5546875" bestFit="1" customWidth="1"/>
    <col min="1011" max="1011" width="13.77734375" bestFit="1" customWidth="1"/>
    <col min="1012" max="1012" width="35.88671875" bestFit="1" customWidth="1"/>
    <col min="1013" max="1013" width="13.77734375" bestFit="1" customWidth="1"/>
    <col min="1014" max="1014" width="36.44140625" bestFit="1" customWidth="1"/>
    <col min="1015" max="1015" width="11.6640625" bestFit="1" customWidth="1"/>
    <col min="1016" max="1016" width="26.21875" bestFit="1" customWidth="1"/>
    <col min="1017" max="1017" width="13.77734375" bestFit="1" customWidth="1"/>
    <col min="1018" max="1018" width="47.6640625" bestFit="1" customWidth="1"/>
    <col min="1019" max="1019" width="13.77734375" bestFit="1" customWidth="1"/>
    <col min="1020" max="1020" width="23.77734375" bestFit="1" customWidth="1"/>
    <col min="1021" max="1021" width="13.77734375" bestFit="1" customWidth="1"/>
    <col min="1022" max="1022" width="63.5546875" bestFit="1" customWidth="1"/>
    <col min="1023" max="1023" width="13.77734375" bestFit="1" customWidth="1"/>
    <col min="1024" max="1024" width="36.109375" bestFit="1" customWidth="1"/>
    <col min="1025" max="1025" width="13.77734375" bestFit="1" customWidth="1"/>
    <col min="1026" max="1026" width="27.5546875" bestFit="1" customWidth="1"/>
    <col min="1027" max="1027" width="13.77734375" bestFit="1" customWidth="1"/>
    <col min="1028" max="1028" width="34.6640625" bestFit="1" customWidth="1"/>
    <col min="1029" max="1029" width="13.77734375" bestFit="1" customWidth="1"/>
    <col min="1030" max="1030" width="18.77734375" bestFit="1" customWidth="1"/>
    <col min="1031" max="1031" width="13.77734375" bestFit="1" customWidth="1"/>
    <col min="1032" max="1032" width="55.88671875" bestFit="1" customWidth="1"/>
    <col min="1033" max="1033" width="13.77734375" bestFit="1" customWidth="1"/>
    <col min="1034" max="1034" width="15" bestFit="1" customWidth="1"/>
    <col min="1035" max="1035" width="13.77734375" bestFit="1" customWidth="1"/>
    <col min="1036" max="1036" width="23.21875" bestFit="1" customWidth="1"/>
    <col min="1037" max="1037" width="13.77734375" bestFit="1" customWidth="1"/>
    <col min="1038" max="1038" width="67" bestFit="1" customWidth="1"/>
    <col min="1039" max="1039" width="13.77734375" bestFit="1" customWidth="1"/>
    <col min="1040" max="1040" width="71.6640625" bestFit="1" customWidth="1"/>
    <col min="1041" max="1041" width="13.77734375" bestFit="1" customWidth="1"/>
    <col min="1042" max="1042" width="11" bestFit="1" customWidth="1"/>
    <col min="1043" max="1043" width="13.77734375" bestFit="1" customWidth="1"/>
    <col min="1044" max="1044" width="54.77734375" bestFit="1" customWidth="1"/>
    <col min="1045" max="1045" width="13.77734375" bestFit="1" customWidth="1"/>
    <col min="1046" max="1046" width="34.6640625" bestFit="1" customWidth="1"/>
    <col min="1047" max="1047" width="12.6640625" bestFit="1" customWidth="1"/>
    <col min="1048" max="1048" width="55.88671875" bestFit="1" customWidth="1"/>
    <col min="1049" max="1049" width="13.77734375" bestFit="1" customWidth="1"/>
    <col min="1050" max="1050" width="23.44140625" bestFit="1" customWidth="1"/>
    <col min="1051" max="1051" width="13.77734375" bestFit="1" customWidth="1"/>
    <col min="1052" max="1052" width="11" bestFit="1" customWidth="1"/>
    <col min="1053" max="1053" width="13.77734375" bestFit="1" customWidth="1"/>
    <col min="1054" max="1054" width="18.77734375" bestFit="1" customWidth="1"/>
    <col min="1055" max="1055" width="13.77734375" bestFit="1" customWidth="1"/>
    <col min="1056" max="1056" width="29.77734375" bestFit="1" customWidth="1"/>
    <col min="1057" max="1057" width="13.77734375" bestFit="1" customWidth="1"/>
    <col min="1058" max="1058" width="22.6640625" bestFit="1" customWidth="1"/>
    <col min="1059" max="1059" width="13.77734375" bestFit="1" customWidth="1"/>
    <col min="1060" max="1060" width="26.109375" bestFit="1" customWidth="1"/>
    <col min="1061" max="1061" width="13.77734375" bestFit="1" customWidth="1"/>
    <col min="1062" max="1062" width="32.5546875" bestFit="1" customWidth="1"/>
    <col min="1063" max="1063" width="13.77734375" bestFit="1" customWidth="1"/>
    <col min="1064" max="1064" width="32.5546875" bestFit="1" customWidth="1"/>
    <col min="1065" max="1065" width="13.77734375" bestFit="1" customWidth="1"/>
    <col min="1066" max="1066" width="23.44140625" bestFit="1" customWidth="1"/>
    <col min="1067" max="1067" width="13.77734375" bestFit="1" customWidth="1"/>
    <col min="1068" max="1068" width="37.5546875" bestFit="1" customWidth="1"/>
    <col min="1069" max="1069" width="13.77734375" bestFit="1" customWidth="1"/>
    <col min="1070" max="1070" width="25.6640625" bestFit="1" customWidth="1"/>
    <col min="1071" max="1071" width="13.77734375" bestFit="1" customWidth="1"/>
    <col min="1072" max="1072" width="34" bestFit="1" customWidth="1"/>
    <col min="1073" max="1073" width="13.77734375" bestFit="1" customWidth="1"/>
    <col min="1074" max="1074" width="23.44140625" bestFit="1" customWidth="1"/>
    <col min="1075" max="1075" width="13.77734375" bestFit="1" customWidth="1"/>
    <col min="1076" max="1076" width="27.5546875" bestFit="1" customWidth="1"/>
    <col min="1077" max="1077" width="13.77734375" bestFit="1" customWidth="1"/>
    <col min="1078" max="1078" width="26.5546875" bestFit="1" customWidth="1"/>
    <col min="1079" max="1079" width="13.77734375" bestFit="1" customWidth="1"/>
    <col min="1080" max="1080" width="35.21875" bestFit="1" customWidth="1"/>
    <col min="1081" max="1081" width="13.77734375" bestFit="1" customWidth="1"/>
    <col min="1082" max="1082" width="15.77734375" bestFit="1" customWidth="1"/>
    <col min="1083" max="1083" width="13.77734375" bestFit="1" customWidth="1"/>
    <col min="1084" max="1084" width="27.44140625" bestFit="1" customWidth="1"/>
    <col min="1085" max="1085" width="11.6640625" bestFit="1" customWidth="1"/>
    <col min="1086" max="1086" width="36.109375" bestFit="1" customWidth="1"/>
    <col min="1087" max="1087" width="13.77734375" bestFit="1" customWidth="1"/>
    <col min="1088" max="1088" width="54.77734375" bestFit="1" customWidth="1"/>
    <col min="1089" max="1089" width="13.77734375" bestFit="1" customWidth="1"/>
    <col min="1090" max="1090" width="44.21875" bestFit="1" customWidth="1"/>
    <col min="1091" max="1091" width="13.77734375" bestFit="1" customWidth="1"/>
    <col min="1092" max="1092" width="31.88671875" bestFit="1" customWidth="1"/>
    <col min="1093" max="1093" width="13.77734375" bestFit="1" customWidth="1"/>
    <col min="1094" max="1094" width="34" bestFit="1" customWidth="1"/>
    <col min="1095" max="1095" width="13.77734375" bestFit="1" customWidth="1"/>
    <col min="1096" max="1096" width="25.5546875" bestFit="1" customWidth="1"/>
    <col min="1097" max="1097" width="13.77734375" bestFit="1" customWidth="1"/>
    <col min="1098" max="1098" width="26.109375" bestFit="1" customWidth="1"/>
    <col min="1099" max="1099" width="13.77734375" bestFit="1" customWidth="1"/>
    <col min="1100" max="1100" width="25.5546875" bestFit="1" customWidth="1"/>
    <col min="1101" max="1101" width="13.77734375" bestFit="1" customWidth="1"/>
    <col min="1102" max="1102" width="40.77734375" bestFit="1" customWidth="1"/>
    <col min="1103" max="1103" width="11.6640625" bestFit="1" customWidth="1"/>
    <col min="1104" max="1104" width="19.6640625" bestFit="1" customWidth="1"/>
    <col min="1105" max="1105" width="13.77734375" bestFit="1" customWidth="1"/>
    <col min="1106" max="1106" width="62.21875" bestFit="1" customWidth="1"/>
    <col min="1107" max="1107" width="13.77734375" bestFit="1" customWidth="1"/>
    <col min="1108" max="1108" width="15" bestFit="1" customWidth="1"/>
    <col min="1109" max="1109" width="13.77734375" bestFit="1" customWidth="1"/>
    <col min="1110" max="1110" width="26.109375" bestFit="1" customWidth="1"/>
    <col min="1111" max="1111" width="13.77734375" bestFit="1" customWidth="1"/>
    <col min="1112" max="1112" width="37.33203125" bestFit="1" customWidth="1"/>
    <col min="1113" max="1113" width="13.77734375" bestFit="1" customWidth="1"/>
    <col min="1114" max="1114" width="25.5546875" bestFit="1" customWidth="1"/>
    <col min="1115" max="1115" width="13.77734375" bestFit="1" customWidth="1"/>
    <col min="1116" max="1116" width="46.44140625" bestFit="1" customWidth="1"/>
    <col min="1117" max="1117" width="13.77734375" bestFit="1" customWidth="1"/>
    <col min="1118" max="1118" width="37.33203125" bestFit="1" customWidth="1"/>
    <col min="1119" max="1119" width="13.77734375" bestFit="1" customWidth="1"/>
    <col min="1120" max="1120" width="26.21875" bestFit="1" customWidth="1"/>
    <col min="1121" max="1121" width="13.77734375" bestFit="1" customWidth="1"/>
    <col min="1122" max="1122" width="51.77734375" bestFit="1" customWidth="1"/>
    <col min="1123" max="1123" width="13.77734375" bestFit="1" customWidth="1"/>
    <col min="1124" max="1124" width="11" bestFit="1" customWidth="1"/>
    <col min="1125" max="1125" width="13.77734375" bestFit="1" customWidth="1"/>
    <col min="1126" max="1126" width="26.109375" bestFit="1" customWidth="1"/>
    <col min="1127" max="1127" width="13.77734375" bestFit="1" customWidth="1"/>
    <col min="1128" max="1128" width="27.5546875" bestFit="1" customWidth="1"/>
    <col min="1129" max="1129" width="13.77734375" bestFit="1" customWidth="1"/>
    <col min="1130" max="1130" width="35.21875" bestFit="1" customWidth="1"/>
    <col min="1131" max="1131" width="13.77734375" bestFit="1" customWidth="1"/>
    <col min="1132" max="1132" width="35.109375" bestFit="1" customWidth="1"/>
    <col min="1133" max="1133" width="13.77734375" bestFit="1" customWidth="1"/>
    <col min="1134" max="1134" width="27.5546875" bestFit="1" customWidth="1"/>
    <col min="1135" max="1135" width="13.77734375" bestFit="1" customWidth="1"/>
    <col min="1136" max="1136" width="34" bestFit="1" customWidth="1"/>
    <col min="1137" max="1137" width="13.77734375" bestFit="1" customWidth="1"/>
    <col min="1138" max="1138" width="30.5546875" bestFit="1" customWidth="1"/>
    <col min="1139" max="1139" width="13.77734375" bestFit="1" customWidth="1"/>
    <col min="1140" max="1140" width="35.77734375" bestFit="1" customWidth="1"/>
    <col min="1141" max="1141" width="13.77734375" bestFit="1" customWidth="1"/>
    <col min="1142" max="1142" width="63.5546875" bestFit="1" customWidth="1"/>
    <col min="1143" max="1143" width="13.77734375" bestFit="1" customWidth="1"/>
    <col min="1144" max="1144" width="35.77734375" bestFit="1" customWidth="1"/>
    <col min="1145" max="1145" width="13.77734375" bestFit="1" customWidth="1"/>
    <col min="1146" max="1146" width="26.33203125" bestFit="1" customWidth="1"/>
    <col min="1147" max="1147" width="13.77734375" bestFit="1" customWidth="1"/>
    <col min="1148" max="1148" width="15" bestFit="1" customWidth="1"/>
    <col min="1149" max="1149" width="13.77734375" bestFit="1" customWidth="1"/>
    <col min="1150" max="1150" width="31.6640625" bestFit="1" customWidth="1"/>
    <col min="1151" max="1151" width="13.77734375" bestFit="1" customWidth="1"/>
    <col min="1152" max="1152" width="48.33203125" bestFit="1" customWidth="1"/>
    <col min="1153" max="1153" width="13.77734375" bestFit="1" customWidth="1"/>
    <col min="1154" max="1154" width="26.109375" bestFit="1" customWidth="1"/>
    <col min="1155" max="1155" width="13.77734375" bestFit="1" customWidth="1"/>
    <col min="1156" max="1156" width="27.5546875" bestFit="1" customWidth="1"/>
    <col min="1157" max="1157" width="13.77734375" bestFit="1" customWidth="1"/>
    <col min="1158" max="1158" width="30.44140625" bestFit="1" customWidth="1"/>
    <col min="1159" max="1159" width="13.77734375" bestFit="1" customWidth="1"/>
    <col min="1160" max="1160" width="23" bestFit="1" customWidth="1"/>
    <col min="1161" max="1161" width="13.77734375" bestFit="1" customWidth="1"/>
    <col min="1162" max="1162" width="34.6640625" bestFit="1" customWidth="1"/>
    <col min="1163" max="1163" width="13.77734375" bestFit="1" customWidth="1"/>
    <col min="1164" max="1164" width="46" bestFit="1" customWidth="1"/>
    <col min="1165" max="1165" width="13.77734375" bestFit="1" customWidth="1"/>
    <col min="1166" max="1166" width="69.88671875" bestFit="1" customWidth="1"/>
    <col min="1167" max="1167" width="13.77734375" bestFit="1" customWidth="1"/>
    <col min="1168" max="1168" width="35.88671875" bestFit="1" customWidth="1"/>
    <col min="1169" max="1169" width="13.77734375" bestFit="1" customWidth="1"/>
    <col min="1170" max="1170" width="54.77734375" bestFit="1" customWidth="1"/>
    <col min="1171" max="1171" width="13.77734375" bestFit="1" customWidth="1"/>
    <col min="1172" max="1172" width="20.21875" bestFit="1" customWidth="1"/>
    <col min="1173" max="1173" width="13.77734375" bestFit="1" customWidth="1"/>
    <col min="1174" max="1174" width="41.5546875" bestFit="1" customWidth="1"/>
    <col min="1175" max="1175" width="13.77734375" bestFit="1" customWidth="1"/>
    <col min="1176" max="1176" width="53.109375" bestFit="1" customWidth="1"/>
    <col min="1177" max="1177" width="13.77734375" bestFit="1" customWidth="1"/>
    <col min="1178" max="1178" width="23.44140625" bestFit="1" customWidth="1"/>
    <col min="1179" max="1179" width="13.77734375" bestFit="1" customWidth="1"/>
    <col min="1180" max="1180" width="27.88671875" bestFit="1" customWidth="1"/>
    <col min="1181" max="1181" width="13.77734375" bestFit="1" customWidth="1"/>
    <col min="1182" max="1182" width="24.6640625" bestFit="1" customWidth="1"/>
    <col min="1183" max="1183" width="13.77734375" bestFit="1" customWidth="1"/>
    <col min="1184" max="1184" width="24.109375" bestFit="1" customWidth="1"/>
    <col min="1185" max="1185" width="13.77734375" bestFit="1" customWidth="1"/>
    <col min="1186" max="1186" width="21.77734375" bestFit="1" customWidth="1"/>
    <col min="1187" max="1187" width="11.6640625" bestFit="1" customWidth="1"/>
    <col min="1188" max="1188" width="27.5546875" bestFit="1" customWidth="1"/>
    <col min="1189" max="1189" width="13.77734375" bestFit="1" customWidth="1"/>
    <col min="1190" max="1190" width="23.5546875" bestFit="1" customWidth="1"/>
    <col min="1191" max="1191" width="13.77734375" bestFit="1" customWidth="1"/>
    <col min="1192" max="1192" width="51.33203125" bestFit="1" customWidth="1"/>
    <col min="1193" max="1193" width="13.77734375" bestFit="1" customWidth="1"/>
    <col min="1194" max="1194" width="34.6640625" bestFit="1" customWidth="1"/>
    <col min="1195" max="1195" width="13.77734375" bestFit="1" customWidth="1"/>
    <col min="1196" max="1196" width="39.77734375" bestFit="1" customWidth="1"/>
    <col min="1197" max="1197" width="13.77734375" bestFit="1" customWidth="1"/>
    <col min="1198" max="1198" width="16.44140625" bestFit="1" customWidth="1"/>
    <col min="1199" max="1199" width="13.77734375" bestFit="1" customWidth="1"/>
    <col min="1200" max="1200" width="37.33203125" bestFit="1" customWidth="1"/>
    <col min="1201" max="1201" width="13.77734375" bestFit="1" customWidth="1"/>
    <col min="1202" max="1202" width="34" bestFit="1" customWidth="1"/>
    <col min="1203" max="1203" width="13.77734375" bestFit="1" customWidth="1"/>
    <col min="1204" max="1204" width="62.21875" bestFit="1" customWidth="1"/>
    <col min="1205" max="1205" width="13.77734375" bestFit="1" customWidth="1"/>
    <col min="1206" max="1206" width="27.88671875" bestFit="1" customWidth="1"/>
    <col min="1207" max="1207" width="11.6640625" bestFit="1" customWidth="1"/>
    <col min="1208" max="1208" width="27.5546875" bestFit="1" customWidth="1"/>
    <col min="1209" max="1209" width="13.77734375" bestFit="1" customWidth="1"/>
    <col min="1210" max="1210" width="32" bestFit="1" customWidth="1"/>
    <col min="1211" max="1211" width="13.77734375" bestFit="1" customWidth="1"/>
    <col min="1212" max="1212" width="34.5546875" bestFit="1" customWidth="1"/>
    <col min="1213" max="1213" width="13.77734375" bestFit="1" customWidth="1"/>
    <col min="1214" max="1214" width="55.88671875" bestFit="1" customWidth="1"/>
    <col min="1215" max="1215" width="13.77734375" bestFit="1" customWidth="1"/>
    <col min="1216" max="1216" width="39.77734375" bestFit="1" customWidth="1"/>
    <col min="1217" max="1217" width="13.77734375" bestFit="1" customWidth="1"/>
    <col min="1218" max="1218" width="34.6640625" bestFit="1" customWidth="1"/>
    <col min="1219" max="1219" width="13.77734375" bestFit="1" customWidth="1"/>
    <col min="1220" max="1220" width="28.21875" bestFit="1" customWidth="1"/>
    <col min="1221" max="1221" width="13.77734375" bestFit="1" customWidth="1"/>
    <col min="1222" max="1222" width="27.5546875" bestFit="1" customWidth="1"/>
    <col min="1223" max="1223" width="13.77734375" bestFit="1" customWidth="1"/>
    <col min="1224" max="1224" width="26.109375" bestFit="1" customWidth="1"/>
    <col min="1225" max="1225" width="13.77734375" bestFit="1" customWidth="1"/>
    <col min="1226" max="1226" width="35.88671875" bestFit="1" customWidth="1"/>
    <col min="1227" max="1227" width="13.77734375" bestFit="1" customWidth="1"/>
    <col min="1228" max="1228" width="15" bestFit="1" customWidth="1"/>
    <col min="1229" max="1229" width="13.77734375" bestFit="1" customWidth="1"/>
    <col min="1230" max="1230" width="28.21875" bestFit="1" customWidth="1"/>
    <col min="1231" max="1231" width="13.77734375" bestFit="1" customWidth="1"/>
    <col min="1232" max="1232" width="28.6640625" bestFit="1" customWidth="1"/>
    <col min="1233" max="1233" width="13.77734375" bestFit="1" customWidth="1"/>
    <col min="1234" max="1234" width="32.5546875" bestFit="1" customWidth="1"/>
    <col min="1235" max="1235" width="13.77734375" bestFit="1" customWidth="1"/>
    <col min="1236" max="1236" width="48.33203125" bestFit="1" customWidth="1"/>
    <col min="1237" max="1237" width="13.77734375" bestFit="1" customWidth="1"/>
    <col min="1238" max="1238" width="34" bestFit="1" customWidth="1"/>
    <col min="1239" max="1239" width="13.77734375" bestFit="1" customWidth="1"/>
    <col min="1240" max="1240" width="34" bestFit="1" customWidth="1"/>
    <col min="1241" max="1241" width="13.77734375" bestFit="1" customWidth="1"/>
    <col min="1242" max="1242" width="28.21875" bestFit="1" customWidth="1"/>
    <col min="1243" max="1243" width="13.77734375" bestFit="1" customWidth="1"/>
    <col min="1244" max="1244" width="37.33203125" bestFit="1" customWidth="1"/>
    <col min="1245" max="1245" width="12.6640625" bestFit="1" customWidth="1"/>
    <col min="1246" max="1246" width="39.77734375" bestFit="1" customWidth="1"/>
    <col min="1247" max="1247" width="13.77734375" bestFit="1" customWidth="1"/>
    <col min="1248" max="1248" width="32.44140625" bestFit="1" customWidth="1"/>
    <col min="1249" max="1249" width="11.6640625" bestFit="1" customWidth="1"/>
    <col min="1250" max="1250" width="34.6640625" bestFit="1" customWidth="1"/>
    <col min="1251" max="1251" width="13.77734375" bestFit="1" customWidth="1"/>
    <col min="1252" max="1252" width="53.77734375" bestFit="1" customWidth="1"/>
    <col min="1253" max="1253" width="13.77734375" bestFit="1" customWidth="1"/>
    <col min="1254" max="1254" width="26.109375" bestFit="1" customWidth="1"/>
    <col min="1255" max="1255" width="13.77734375" bestFit="1" customWidth="1"/>
    <col min="1256" max="1256" width="26.109375" bestFit="1" customWidth="1"/>
    <col min="1257" max="1257" width="13.77734375" bestFit="1" customWidth="1"/>
    <col min="1258" max="1258" width="26.109375" bestFit="1" customWidth="1"/>
    <col min="1259" max="1259" width="13.77734375" bestFit="1" customWidth="1"/>
    <col min="1260" max="1260" width="28.21875" bestFit="1" customWidth="1"/>
    <col min="1261" max="1261" width="13.77734375" bestFit="1" customWidth="1"/>
    <col min="1262" max="1262" width="35.21875" bestFit="1" customWidth="1"/>
    <col min="1263" max="1263" width="13.77734375" bestFit="1" customWidth="1"/>
    <col min="1264" max="1264" width="27.44140625" bestFit="1" customWidth="1"/>
    <col min="1265" max="1265" width="11.6640625" bestFit="1" customWidth="1"/>
    <col min="1266" max="1266" width="17.21875" bestFit="1" customWidth="1"/>
    <col min="1267" max="1267" width="13.77734375" bestFit="1" customWidth="1"/>
    <col min="1268" max="1268" width="26.109375" bestFit="1" customWidth="1"/>
    <col min="1269" max="1269" width="13.77734375" bestFit="1" customWidth="1"/>
    <col min="1270" max="1270" width="68.77734375" bestFit="1" customWidth="1"/>
    <col min="1271" max="1271" width="13.77734375" bestFit="1" customWidth="1"/>
    <col min="1272" max="1272" width="46" bestFit="1" customWidth="1"/>
    <col min="1273" max="1273" width="11.6640625" bestFit="1" customWidth="1"/>
    <col min="1274" max="1274" width="72.5546875" bestFit="1" customWidth="1"/>
    <col min="1275" max="1275" width="13.77734375" bestFit="1" customWidth="1"/>
    <col min="1276" max="1276" width="33.6640625" bestFit="1" customWidth="1"/>
    <col min="1277" max="1277" width="13.77734375" bestFit="1" customWidth="1"/>
    <col min="1278" max="1278" width="32.5546875" bestFit="1" customWidth="1"/>
    <col min="1279" max="1279" width="13.77734375" bestFit="1" customWidth="1"/>
    <col min="1280" max="1280" width="36.5546875" bestFit="1" customWidth="1"/>
    <col min="1281" max="1281" width="13.77734375" bestFit="1" customWidth="1"/>
    <col min="1282" max="1282" width="45.77734375" bestFit="1" customWidth="1"/>
    <col min="1283" max="1283" width="13.77734375" bestFit="1" customWidth="1"/>
    <col min="1284" max="1284" width="46" bestFit="1" customWidth="1"/>
    <col min="1285" max="1285" width="13.77734375" bestFit="1" customWidth="1"/>
    <col min="1286" max="1286" width="18.77734375" bestFit="1" customWidth="1"/>
    <col min="1287" max="1287" width="13.77734375" bestFit="1" customWidth="1"/>
    <col min="1288" max="1288" width="39.77734375" bestFit="1" customWidth="1"/>
    <col min="1289" max="1289" width="13.77734375" bestFit="1" customWidth="1"/>
    <col min="1290" max="1290" width="47.44140625" bestFit="1" customWidth="1"/>
    <col min="1291" max="1291" width="13.77734375" bestFit="1" customWidth="1"/>
    <col min="1292" max="1292" width="36.109375" bestFit="1" customWidth="1"/>
    <col min="1293" max="1293" width="13.77734375" bestFit="1" customWidth="1"/>
    <col min="1294" max="1294" width="34" bestFit="1" customWidth="1"/>
    <col min="1295" max="1295" width="13.77734375" bestFit="1" customWidth="1"/>
    <col min="1296" max="1296" width="34" bestFit="1" customWidth="1"/>
    <col min="1297" max="1297" width="13.77734375" bestFit="1" customWidth="1"/>
    <col min="1298" max="1298" width="27.88671875" bestFit="1" customWidth="1"/>
    <col min="1299" max="1299" width="12.6640625" bestFit="1" customWidth="1"/>
    <col min="1300" max="1300" width="62.21875" bestFit="1" customWidth="1"/>
    <col min="1301" max="1301" width="13.77734375" bestFit="1" customWidth="1"/>
    <col min="1302" max="1302" width="17.33203125" bestFit="1" customWidth="1"/>
    <col min="1303" max="1303" width="13.77734375" bestFit="1" customWidth="1"/>
    <col min="1304" max="1304" width="25.5546875" bestFit="1" customWidth="1"/>
    <col min="1305" max="1305" width="13.77734375" bestFit="1" customWidth="1"/>
    <col min="1306" max="1306" width="38.33203125" bestFit="1" customWidth="1"/>
    <col min="1307" max="1307" width="13.77734375" bestFit="1" customWidth="1"/>
    <col min="1308" max="1308" width="27.33203125" bestFit="1" customWidth="1"/>
    <col min="1309" max="1309" width="13.77734375" bestFit="1" customWidth="1"/>
    <col min="1310" max="1310" width="26.109375" bestFit="1" customWidth="1"/>
    <col min="1311" max="1311" width="13.77734375" bestFit="1" customWidth="1"/>
    <col min="1312" max="1312" width="64.5546875" bestFit="1" customWidth="1"/>
    <col min="1313" max="1313" width="13.77734375" bestFit="1" customWidth="1"/>
    <col min="1314" max="1314" width="39.77734375" bestFit="1" customWidth="1"/>
    <col min="1315" max="1315" width="13.77734375" bestFit="1" customWidth="1"/>
    <col min="1316" max="1316" width="27.5546875" bestFit="1" customWidth="1"/>
    <col min="1317" max="1317" width="13.77734375" bestFit="1" customWidth="1"/>
    <col min="1318" max="1318" width="38.21875" bestFit="1" customWidth="1"/>
    <col min="1319" max="1319" width="13.77734375" bestFit="1" customWidth="1"/>
    <col min="1320" max="1320" width="26.109375" bestFit="1" customWidth="1"/>
    <col min="1321" max="1321" width="13.77734375" bestFit="1" customWidth="1"/>
    <col min="1322" max="1322" width="58.44140625" bestFit="1" customWidth="1"/>
    <col min="1323" max="1323" width="13.77734375" bestFit="1" customWidth="1"/>
    <col min="1324" max="1324" width="16.21875" bestFit="1" customWidth="1"/>
    <col min="1325" max="1325" width="13.77734375" bestFit="1" customWidth="1"/>
    <col min="1326" max="1326" width="23.44140625" bestFit="1" customWidth="1"/>
    <col min="1327" max="1327" width="13.77734375" bestFit="1" customWidth="1"/>
    <col min="1328" max="1328" width="25.5546875" bestFit="1" customWidth="1"/>
    <col min="1329" max="1329" width="13.77734375" bestFit="1" customWidth="1"/>
    <col min="1330" max="1330" width="26.109375" bestFit="1" customWidth="1"/>
    <col min="1331" max="1331" width="13.77734375" bestFit="1" customWidth="1"/>
    <col min="1332" max="1332" width="46" bestFit="1" customWidth="1"/>
    <col min="1333" max="1333" width="12.6640625" bestFit="1" customWidth="1"/>
    <col min="1334" max="1334" width="53.109375" bestFit="1" customWidth="1"/>
    <col min="1335" max="1335" width="13.77734375" bestFit="1" customWidth="1"/>
    <col min="1336" max="1336" width="41.5546875" bestFit="1" customWidth="1"/>
    <col min="1337" max="1337" width="13.77734375" bestFit="1" customWidth="1"/>
    <col min="1338" max="1338" width="35.88671875" bestFit="1" customWidth="1"/>
    <col min="1339" max="1339" width="13.77734375" bestFit="1" customWidth="1"/>
    <col min="1340" max="1340" width="35.77734375" bestFit="1" customWidth="1"/>
    <col min="1341" max="1341" width="13.77734375" bestFit="1" customWidth="1"/>
    <col min="1342" max="1342" width="32.21875" bestFit="1" customWidth="1"/>
    <col min="1343" max="1343" width="13.77734375" bestFit="1" customWidth="1"/>
    <col min="1344" max="1344" width="15.6640625" bestFit="1" customWidth="1"/>
    <col min="1345" max="1345" width="11.6640625" bestFit="1" customWidth="1"/>
    <col min="1346" max="1346" width="28.21875" bestFit="1" customWidth="1"/>
    <col min="1347" max="1347" width="13.77734375" bestFit="1" customWidth="1"/>
    <col min="1348" max="1348" width="26.109375" bestFit="1" customWidth="1"/>
    <col min="1349" max="1349" width="12.6640625" bestFit="1" customWidth="1"/>
    <col min="1350" max="1350" width="26.109375" bestFit="1" customWidth="1"/>
    <col min="1351" max="1351" width="13.77734375" bestFit="1" customWidth="1"/>
    <col min="1352" max="1352" width="23.44140625" bestFit="1" customWidth="1"/>
    <col min="1353" max="1353" width="13.77734375" bestFit="1" customWidth="1"/>
    <col min="1354" max="1354" width="34.6640625" bestFit="1" customWidth="1"/>
    <col min="1355" max="1355" width="13.77734375" bestFit="1" customWidth="1"/>
    <col min="1356" max="1356" width="18" bestFit="1" customWidth="1"/>
    <col min="1357" max="1357" width="13.77734375" bestFit="1" customWidth="1"/>
    <col min="1358" max="1358" width="44.77734375" bestFit="1" customWidth="1"/>
    <col min="1359" max="1359" width="13.77734375" bestFit="1" customWidth="1"/>
    <col min="1360" max="1360" width="38.109375" bestFit="1" customWidth="1"/>
    <col min="1361" max="1361" width="13.77734375" bestFit="1" customWidth="1"/>
    <col min="1362" max="1362" width="44.77734375" bestFit="1" customWidth="1"/>
    <col min="1363" max="1363" width="13.77734375" bestFit="1" customWidth="1"/>
    <col min="1364" max="1364" width="17.6640625" bestFit="1" customWidth="1"/>
    <col min="1365" max="1365" width="10.6640625" bestFit="1" customWidth="1"/>
    <col min="1366" max="1366" width="28.21875" bestFit="1" customWidth="1"/>
    <col min="1367" max="1367" width="13.77734375" bestFit="1" customWidth="1"/>
    <col min="1368" max="1368" width="34.6640625" bestFit="1" customWidth="1"/>
    <col min="1369" max="1369" width="13.77734375" bestFit="1" customWidth="1"/>
    <col min="1370" max="1370" width="26.109375" bestFit="1" customWidth="1"/>
    <col min="1371" max="1371" width="13.77734375" bestFit="1" customWidth="1"/>
    <col min="1372" max="1372" width="19.6640625" bestFit="1" customWidth="1"/>
    <col min="1373" max="1373" width="12.6640625" bestFit="1" customWidth="1"/>
    <col min="1374" max="1374" width="53.109375" bestFit="1" customWidth="1"/>
    <col min="1375" max="1375" width="13.77734375" bestFit="1" customWidth="1"/>
    <col min="1376" max="1376" width="11" bestFit="1" customWidth="1"/>
    <col min="1377" max="1377" width="13.77734375" bestFit="1" customWidth="1"/>
    <col min="1378" max="1378" width="26.109375" bestFit="1" customWidth="1"/>
    <col min="1379" max="1379" width="13.77734375" bestFit="1" customWidth="1"/>
    <col min="1380" max="1380" width="15" bestFit="1" customWidth="1"/>
    <col min="1381" max="1381" width="13.77734375" bestFit="1" customWidth="1"/>
    <col min="1382" max="1382" width="34.6640625" bestFit="1" customWidth="1"/>
    <col min="1383" max="1383" width="13.77734375" bestFit="1" customWidth="1"/>
    <col min="1384" max="1384" width="26.6640625" bestFit="1" customWidth="1"/>
    <col min="1385" max="1385" width="13.77734375" bestFit="1" customWidth="1"/>
    <col min="1386" max="1386" width="22.88671875" bestFit="1" customWidth="1"/>
    <col min="1387" max="1387" width="13.77734375" bestFit="1" customWidth="1"/>
    <col min="1388" max="1388" width="27.88671875" bestFit="1" customWidth="1"/>
    <col min="1389" max="1389" width="12.6640625" bestFit="1" customWidth="1"/>
    <col min="1390" max="1390" width="28.21875" bestFit="1" customWidth="1"/>
    <col min="1391" max="1391" width="13.77734375" bestFit="1" customWidth="1"/>
    <col min="1392" max="1392" width="19.44140625" bestFit="1" customWidth="1"/>
    <col min="1393" max="1393" width="11.6640625" bestFit="1" customWidth="1"/>
    <col min="1394" max="1394" width="11" bestFit="1" customWidth="1"/>
    <col min="1395" max="1395" width="13.77734375" bestFit="1" customWidth="1"/>
    <col min="1396" max="1396" width="9" bestFit="1" customWidth="1"/>
    <col min="1397" max="1397" width="11.6640625" bestFit="1" customWidth="1"/>
    <col min="1398" max="1398" width="23.44140625" bestFit="1" customWidth="1"/>
    <col min="1399" max="1399" width="13.77734375" bestFit="1" customWidth="1"/>
    <col min="1400" max="1400" width="27.88671875" bestFit="1" customWidth="1"/>
    <col min="1401" max="1401" width="12.6640625" bestFit="1" customWidth="1"/>
    <col min="1402" max="1402" width="28" bestFit="1" customWidth="1"/>
    <col min="1403" max="1403" width="12.6640625" bestFit="1" customWidth="1"/>
    <col min="1404" max="1404" width="43.5546875" bestFit="1" customWidth="1"/>
    <col min="1405" max="1405" width="11.6640625" bestFit="1" customWidth="1"/>
    <col min="1406" max="1406" width="26.109375" bestFit="1" customWidth="1"/>
    <col min="1407" max="1407" width="13.77734375" bestFit="1" customWidth="1"/>
    <col min="1408" max="1408" width="37.21875" bestFit="1" customWidth="1"/>
    <col min="1409" max="1409" width="13.77734375" bestFit="1" customWidth="1"/>
    <col min="1410" max="1410" width="27.5546875" bestFit="1" customWidth="1"/>
    <col min="1411" max="1411" width="13.77734375" bestFit="1" customWidth="1"/>
    <col min="1412" max="1412" width="30.5546875" bestFit="1" customWidth="1"/>
    <col min="1413" max="1413" width="13.77734375" bestFit="1" customWidth="1"/>
    <col min="1414" max="1414" width="28.77734375" bestFit="1" customWidth="1"/>
    <col min="1415" max="1415" width="12.6640625" bestFit="1" customWidth="1"/>
    <col min="1416" max="1416" width="28.21875" bestFit="1" customWidth="1"/>
    <col min="1417" max="1417" width="13.77734375" bestFit="1" customWidth="1"/>
    <col min="1418" max="1418" width="28.21875" bestFit="1" customWidth="1"/>
    <col min="1419" max="1419" width="13.77734375" bestFit="1" customWidth="1"/>
    <col min="1420" max="1420" width="56" bestFit="1" customWidth="1"/>
    <col min="1421" max="1421" width="13.77734375" bestFit="1" customWidth="1"/>
    <col min="1422" max="1422" width="34" bestFit="1" customWidth="1"/>
    <col min="1423" max="1423" width="13.77734375" bestFit="1" customWidth="1"/>
    <col min="1424" max="1424" width="15.6640625" bestFit="1" customWidth="1"/>
    <col min="1425" max="1425" width="12.6640625" bestFit="1" customWidth="1"/>
    <col min="1426" max="1426" width="24.77734375" bestFit="1" customWidth="1"/>
    <col min="1427" max="1427" width="13.77734375" bestFit="1" customWidth="1"/>
    <col min="1428" max="1428" width="56" bestFit="1" customWidth="1"/>
    <col min="1429" max="1429" width="13.77734375" bestFit="1" customWidth="1"/>
    <col min="1430" max="1430" width="15" bestFit="1" customWidth="1"/>
    <col min="1431" max="1431" width="13.77734375" bestFit="1" customWidth="1"/>
    <col min="1432" max="1432" width="27.44140625" bestFit="1" customWidth="1"/>
    <col min="1433" max="1433" width="11.6640625" bestFit="1" customWidth="1"/>
    <col min="1434" max="1434" width="35.21875" bestFit="1" customWidth="1"/>
    <col min="1435" max="1435" width="13.77734375" bestFit="1" customWidth="1"/>
    <col min="1436" max="1436" width="27.88671875" bestFit="1" customWidth="1"/>
    <col min="1437" max="1437" width="12.6640625" bestFit="1" customWidth="1"/>
    <col min="1438" max="1438" width="15.6640625" bestFit="1" customWidth="1"/>
    <col min="1439" max="1439" width="12.6640625" bestFit="1" customWidth="1"/>
    <col min="1440" max="1440" width="34" bestFit="1" customWidth="1"/>
    <col min="1441" max="1441" width="13.77734375" bestFit="1" customWidth="1"/>
    <col min="1442" max="1442" width="37.21875" bestFit="1" customWidth="1"/>
    <col min="1443" max="1443" width="13.77734375" bestFit="1" customWidth="1"/>
    <col min="1444" max="1444" width="35.21875" bestFit="1" customWidth="1"/>
    <col min="1445" max="1445" width="13.77734375" bestFit="1" customWidth="1"/>
    <col min="1446" max="1446" width="32.88671875" bestFit="1" customWidth="1"/>
    <col min="1447" max="1447" width="11.6640625" bestFit="1" customWidth="1"/>
    <col min="1448" max="1448" width="34" bestFit="1" customWidth="1"/>
    <col min="1449" max="1449" width="13.77734375" bestFit="1" customWidth="1"/>
    <col min="1450" max="1450" width="23.5546875" bestFit="1" customWidth="1"/>
    <col min="1451" max="1451" width="13.77734375" bestFit="1" customWidth="1"/>
    <col min="1452" max="1452" width="34.5546875" bestFit="1" customWidth="1"/>
    <col min="1453" max="1453" width="13.77734375" bestFit="1" customWidth="1"/>
    <col min="1454" max="1454" width="26.109375" bestFit="1" customWidth="1"/>
    <col min="1455" max="1455" width="13.77734375" bestFit="1" customWidth="1"/>
    <col min="1456" max="1456" width="26.109375" bestFit="1" customWidth="1"/>
    <col min="1457" max="1457" width="13.77734375" bestFit="1" customWidth="1"/>
    <col min="1458" max="1458" width="23.44140625" bestFit="1" customWidth="1"/>
    <col min="1459" max="1459" width="13.77734375" bestFit="1" customWidth="1"/>
    <col min="1460" max="1460" width="32.88671875" bestFit="1" customWidth="1"/>
    <col min="1461" max="1461" width="12.6640625" bestFit="1" customWidth="1"/>
    <col min="1462" max="1462" width="39.5546875" bestFit="1" customWidth="1"/>
    <col min="1463" max="1464" width="28.44140625" bestFit="1" customWidth="1"/>
    <col min="1465" max="1465" width="31.21875" bestFit="1" customWidth="1"/>
    <col min="1466" max="1466" width="29.88671875" bestFit="1" customWidth="1"/>
    <col min="1467" max="1467" width="32.6640625" bestFit="1" customWidth="1"/>
    <col min="1468" max="1468" width="56.21875" bestFit="1" customWidth="1"/>
    <col min="1469" max="1469" width="32.6640625" bestFit="1" customWidth="1"/>
    <col min="1470" max="1470" width="31.109375" bestFit="1" customWidth="1"/>
    <col min="1471" max="1471" width="29.109375" bestFit="1" customWidth="1"/>
    <col min="1472" max="1472" width="36.44140625" bestFit="1" customWidth="1"/>
    <col min="1473" max="1473" width="28.77734375" bestFit="1" customWidth="1"/>
    <col min="1474" max="1474" width="26.5546875" bestFit="1" customWidth="1"/>
    <col min="1475" max="1475" width="29.33203125" bestFit="1" customWidth="1"/>
    <col min="1476" max="1476" width="10.77734375" bestFit="1" customWidth="1"/>
  </cols>
  <sheetData>
    <row r="1" spans="1:2" x14ac:dyDescent="0.3">
      <c r="A1" s="2" t="s">
        <v>2046</v>
      </c>
      <c r="B1" t="s">
        <v>2049</v>
      </c>
    </row>
    <row r="2" spans="1:2" x14ac:dyDescent="0.3">
      <c r="A2" s="3" t="s">
        <v>19</v>
      </c>
      <c r="B2" s="6">
        <v>7381954552</v>
      </c>
    </row>
    <row r="3" spans="1:2" x14ac:dyDescent="0.3">
      <c r="A3" s="3" t="s">
        <v>125</v>
      </c>
      <c r="B3" s="6">
        <v>7783578907</v>
      </c>
    </row>
    <row r="4" spans="1:2" x14ac:dyDescent="0.3">
      <c r="A4" s="3" t="s">
        <v>38</v>
      </c>
      <c r="B4" s="6">
        <v>21741149994</v>
      </c>
    </row>
    <row r="5" spans="1:2" x14ac:dyDescent="0.3">
      <c r="A5" s="3" t="s">
        <v>110</v>
      </c>
      <c r="B5" s="6">
        <v>8416874904</v>
      </c>
    </row>
    <row r="6" spans="1:2" x14ac:dyDescent="0.3">
      <c r="A6" s="3" t="s">
        <v>2047</v>
      </c>
      <c r="B6" s="6">
        <v>45323558357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7B7A0-B95A-46B6-9137-F9A12F140627}">
  <dimension ref="A3:B7"/>
  <sheetViews>
    <sheetView zoomScale="85" zoomScaleNormal="85" workbookViewId="0">
      <selection activeCell="B7" sqref="B7"/>
    </sheetView>
  </sheetViews>
  <sheetFormatPr defaultRowHeight="14.4" x14ac:dyDescent="0.3"/>
  <cols>
    <col min="1" max="1" width="13.44140625" bestFit="1" customWidth="1"/>
    <col min="2" max="2" width="19.109375" bestFit="1" customWidth="1"/>
    <col min="3" max="3" width="10.5546875" bestFit="1" customWidth="1"/>
    <col min="4" max="4" width="19.109375" bestFit="1" customWidth="1"/>
    <col min="5" max="5" width="19.6640625" bestFit="1" customWidth="1"/>
    <col min="6" max="6" width="16.21875" bestFit="1" customWidth="1"/>
    <col min="7" max="7" width="23.88671875" bestFit="1" customWidth="1"/>
    <col min="8" max="8" width="29.77734375" bestFit="1" customWidth="1"/>
    <col min="9" max="9" width="23.88671875" bestFit="1" customWidth="1"/>
    <col min="10" max="10" width="14.6640625" bestFit="1" customWidth="1"/>
    <col min="11" max="11" width="11.88671875" bestFit="1" customWidth="1"/>
    <col min="12" max="12" width="22.44140625" bestFit="1" customWidth="1"/>
    <col min="13" max="13" width="22.77734375" bestFit="1" customWidth="1"/>
    <col min="14" max="14" width="21.6640625" bestFit="1" customWidth="1"/>
    <col min="15" max="15" width="13.44140625" bestFit="1" customWidth="1"/>
    <col min="16" max="16" width="13.77734375" bestFit="1" customWidth="1"/>
    <col min="17" max="17" width="18.77734375" bestFit="1" customWidth="1"/>
    <col min="18" max="18" width="8.21875" bestFit="1" customWidth="1"/>
    <col min="19" max="19" width="26.44140625" bestFit="1" customWidth="1"/>
    <col min="20" max="20" width="24.44140625" bestFit="1" customWidth="1"/>
    <col min="21" max="22" width="18.44140625" bestFit="1" customWidth="1"/>
    <col min="23" max="23" width="23" bestFit="1" customWidth="1"/>
    <col min="24" max="24" width="17.44140625" bestFit="1" customWidth="1"/>
    <col min="25" max="25" width="11" bestFit="1" customWidth="1"/>
    <col min="26" max="26" width="27.44140625" bestFit="1" customWidth="1"/>
    <col min="27" max="27" width="10" bestFit="1" customWidth="1"/>
    <col min="28" max="28" width="9" bestFit="1" customWidth="1"/>
    <col min="29" max="30" width="15.5546875" bestFit="1" customWidth="1"/>
    <col min="31" max="31" width="17.77734375" bestFit="1" customWidth="1"/>
    <col min="32" max="32" width="14.6640625" bestFit="1" customWidth="1"/>
    <col min="33" max="33" width="16.88671875" bestFit="1" customWidth="1"/>
    <col min="34" max="34" width="17" bestFit="1" customWidth="1"/>
    <col min="35" max="35" width="11.77734375" bestFit="1" customWidth="1"/>
    <col min="36" max="36" width="29.88671875" bestFit="1" customWidth="1"/>
    <col min="37" max="37" width="29.109375" bestFit="1" customWidth="1"/>
    <col min="38" max="38" width="19.21875" bestFit="1" customWidth="1"/>
    <col min="39" max="39" width="30.33203125" bestFit="1" customWidth="1"/>
    <col min="40" max="40" width="16.77734375" bestFit="1" customWidth="1"/>
    <col min="41" max="41" width="20.33203125" bestFit="1" customWidth="1"/>
    <col min="42" max="42" width="14.44140625" bestFit="1" customWidth="1"/>
    <col min="43" max="43" width="21.77734375" bestFit="1" customWidth="1"/>
    <col min="44" max="44" width="13.6640625" bestFit="1" customWidth="1"/>
    <col min="45" max="45" width="20.109375" bestFit="1" customWidth="1"/>
    <col min="46" max="46" width="12.33203125" bestFit="1" customWidth="1"/>
    <col min="47" max="47" width="20.88671875" bestFit="1" customWidth="1"/>
    <col min="48" max="48" width="16" bestFit="1" customWidth="1"/>
    <col min="49" max="49" width="31.88671875" bestFit="1" customWidth="1"/>
    <col min="50" max="50" width="12" bestFit="1" customWidth="1"/>
    <col min="51" max="51" width="24.33203125" bestFit="1" customWidth="1"/>
    <col min="52" max="52" width="12" bestFit="1" customWidth="1"/>
  </cols>
  <sheetData>
    <row r="3" spans="1:2" x14ac:dyDescent="0.3">
      <c r="A3" s="2" t="s">
        <v>2046</v>
      </c>
      <c r="B3" t="s">
        <v>2050</v>
      </c>
    </row>
    <row r="4" spans="1:2" x14ac:dyDescent="0.3">
      <c r="A4" s="3">
        <v>225262427</v>
      </c>
      <c r="B4" s="6">
        <v>195</v>
      </c>
    </row>
    <row r="5" spans="1:2" x14ac:dyDescent="0.3">
      <c r="A5" s="3">
        <v>768206541</v>
      </c>
      <c r="B5" s="6">
        <v>201</v>
      </c>
    </row>
    <row r="6" spans="1:2" x14ac:dyDescent="0.3">
      <c r="A6" s="3">
        <v>1590450697</v>
      </c>
      <c r="B6" s="6">
        <v>194</v>
      </c>
    </row>
    <row r="7" spans="1:2" x14ac:dyDescent="0.3">
      <c r="A7" s="3" t="s">
        <v>2047</v>
      </c>
      <c r="B7" s="6">
        <v>196.66666666666666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6A37E-E117-4BB5-B092-32D17291CE53}">
  <dimension ref="A1:C5"/>
  <sheetViews>
    <sheetView workbookViewId="0">
      <selection activeCell="C5" sqref="A1:C5"/>
    </sheetView>
  </sheetViews>
  <sheetFormatPr defaultRowHeight="14.4" x14ac:dyDescent="0.3"/>
  <cols>
    <col min="1" max="1" width="16.88671875" bestFit="1" customWidth="1"/>
    <col min="2" max="2" width="27.21875" bestFit="1" customWidth="1"/>
    <col min="3" max="3" width="25" bestFit="1" customWidth="1"/>
    <col min="4" max="1470" width="55.6640625" bestFit="1" customWidth="1"/>
    <col min="1471" max="1471" width="32" bestFit="1" customWidth="1"/>
    <col min="1472" max="1472" width="29.88671875" bestFit="1" customWidth="1"/>
  </cols>
  <sheetData>
    <row r="1" spans="1:3" x14ac:dyDescent="0.3">
      <c r="A1" s="2" t="s">
        <v>2046</v>
      </c>
      <c r="B1" t="s">
        <v>2048</v>
      </c>
      <c r="C1" t="s">
        <v>2051</v>
      </c>
    </row>
    <row r="2" spans="1:3" x14ac:dyDescent="0.3">
      <c r="A2" s="3" t="s">
        <v>15</v>
      </c>
      <c r="B2" s="6">
        <v>2923706026</v>
      </c>
      <c r="C2" s="6">
        <v>785221649</v>
      </c>
    </row>
    <row r="3" spans="1:3" x14ac:dyDescent="0.3">
      <c r="A3" s="3" t="s">
        <v>23</v>
      </c>
      <c r="B3" s="6">
        <v>2799439100</v>
      </c>
      <c r="C3" s="6">
        <v>858373000</v>
      </c>
    </row>
    <row r="4" spans="1:3" x14ac:dyDescent="0.3">
      <c r="A4" s="3" t="s">
        <v>45</v>
      </c>
      <c r="B4" s="6">
        <v>2631587206</v>
      </c>
      <c r="C4" s="6">
        <v>966421820</v>
      </c>
    </row>
    <row r="5" spans="1:3" x14ac:dyDescent="0.3">
      <c r="A5" s="3" t="s">
        <v>2047</v>
      </c>
      <c r="B5" s="6">
        <v>8354732332</v>
      </c>
      <c r="C5" s="6">
        <v>2610016469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73ECC-1214-41B8-ACD1-816FF40C1C74}">
  <dimension ref="A1:C5"/>
  <sheetViews>
    <sheetView workbookViewId="0">
      <selection activeCell="C3" sqref="C3"/>
    </sheetView>
  </sheetViews>
  <sheetFormatPr defaultRowHeight="14.4" x14ac:dyDescent="0.3"/>
  <cols>
    <col min="1" max="1" width="16.88671875" bestFit="1" customWidth="1"/>
    <col min="2" max="2" width="27.21875" bestFit="1" customWidth="1"/>
    <col min="3" max="3" width="25" bestFit="1" customWidth="1"/>
  </cols>
  <sheetData>
    <row r="1" spans="1:3" x14ac:dyDescent="0.3">
      <c r="A1" s="2" t="s">
        <v>2046</v>
      </c>
      <c r="B1" t="s">
        <v>2048</v>
      </c>
      <c r="C1" t="s">
        <v>2051</v>
      </c>
    </row>
    <row r="2" spans="1:3" x14ac:dyDescent="0.3">
      <c r="A2" s="3" t="s">
        <v>15</v>
      </c>
      <c r="B2" s="6">
        <v>2923706026</v>
      </c>
      <c r="C2" s="6">
        <v>785221649</v>
      </c>
    </row>
    <row r="3" spans="1:3" x14ac:dyDescent="0.3">
      <c r="A3" s="3" t="s">
        <v>23</v>
      </c>
      <c r="B3" s="6">
        <v>2799439100</v>
      </c>
      <c r="C3" s="6">
        <v>858373000</v>
      </c>
    </row>
    <row r="4" spans="1:3" x14ac:dyDescent="0.3">
      <c r="A4" s="3" t="s">
        <v>45</v>
      </c>
      <c r="B4" s="6">
        <v>2631587206</v>
      </c>
      <c r="C4" s="6">
        <v>966421820</v>
      </c>
    </row>
    <row r="5" spans="1:3" x14ac:dyDescent="0.3">
      <c r="A5" s="3" t="s">
        <v>2047</v>
      </c>
      <c r="B5" s="6">
        <v>8354732332</v>
      </c>
      <c r="C5" s="6">
        <v>2610016469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5DE40-D8B5-4140-B860-AB255D085E17}">
  <dimension ref="A1:B6"/>
  <sheetViews>
    <sheetView workbookViewId="0">
      <selection activeCell="A11" sqref="A11"/>
    </sheetView>
  </sheetViews>
  <sheetFormatPr defaultRowHeight="14.4" x14ac:dyDescent="0.3"/>
  <cols>
    <col min="1" max="1" width="19.77734375" bestFit="1" customWidth="1"/>
    <col min="2" max="2" width="12.33203125" bestFit="1" customWidth="1"/>
    <col min="3" max="3" width="12" bestFit="1" customWidth="1"/>
    <col min="4" max="4" width="19.77734375" bestFit="1" customWidth="1"/>
    <col min="5" max="5" width="20.6640625" bestFit="1" customWidth="1"/>
    <col min="6" max="6" width="12" bestFit="1" customWidth="1"/>
  </cols>
  <sheetData>
    <row r="1" spans="1:2" x14ac:dyDescent="0.3">
      <c r="A1" s="2" t="s">
        <v>2046</v>
      </c>
      <c r="B1" t="s">
        <v>2052</v>
      </c>
    </row>
    <row r="2" spans="1:2" x14ac:dyDescent="0.3">
      <c r="A2" s="3" t="s">
        <v>22</v>
      </c>
      <c r="B2" s="4">
        <v>0.50744248985115026</v>
      </c>
    </row>
    <row r="3" spans="1:2" x14ac:dyDescent="0.3">
      <c r="A3" s="3" t="s">
        <v>145</v>
      </c>
      <c r="B3" s="4">
        <v>0.24086603518267929</v>
      </c>
    </row>
    <row r="4" spans="1:2" x14ac:dyDescent="0.3">
      <c r="A4" s="3" t="s">
        <v>151</v>
      </c>
      <c r="B4" s="4">
        <v>1.7591339648173207E-2</v>
      </c>
    </row>
    <row r="5" spans="1:2" x14ac:dyDescent="0.3">
      <c r="A5" s="3" t="s">
        <v>51</v>
      </c>
      <c r="B5" s="4">
        <v>0.23410013531799728</v>
      </c>
    </row>
    <row r="6" spans="1:2" x14ac:dyDescent="0.3">
      <c r="A6" s="3" t="s">
        <v>2047</v>
      </c>
      <c r="B6" s="4">
        <v>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s H A A B Q S w M E F A A C A A g A d F y I 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H R c i 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X I h a g w j M O w Q E A A A N D g A A E w A c A E Z v c m 1 1 b G F z L 1 N l Y 3 R p b 2 4 x L m 0 g o h g A K K A U A A A A A A A A A A A A A A A A A A A A A A A A A A A A l V Z t b 9 s 2 E P 5 u I P + B Y P Z B a j X D z o u b r P M A 1 0 6 d Y V 2 W 2 R 6 C I S k G R b r E R C W y I K m 4 R t D / 3 q N k S 7 I k 2 p q + 2 L o 7 3 v P c C 0 + n I N B M c D L P f v v v j z p H H b X 0 J Y T k m F 6 z 5 y U o T a 5 F t F 4 J E Z K p F E o x / k z + F C 8 M F C V D E o E + 6 h B 8 5 i K R A a B k r F 6 6 E x E k M X D t f G Q R d M e C a 3 x R D r 3 6 5 W H 0 x 2 h + / T D x t U 9 G 3 I / W m g X q Y S F 9 x o 1 j v Q Q h 1 6 l a g X 4 4 x K A b q B f q e v c T i F j M N M g h 9 a h H x i J K Y q 6 G / T O P X P F A h H h i O D j v 9 f o e + T s R G u Z 6 H c G w + N u 9 E R w + u 1 4 W y j G 9 l S J G X U i u w Q 9 B p p E u / E c 0 3 G g 2 c i e L 2 i P 3 G / k o i u a B H / l S D b V M y i 7 H S 5 8 / o 8 f F + i s U 7 j B w r p 6 E j D P K R q m c B n z v 9 Z V i Y L 9 z P T j r G q v v H n m l C 6 Y j Q L F G A d H w T a f S N D V o + i R q q n / B l 3 U 3 E 6 a 0 Z I + J F r J 2 4 k M S P o M m D u P k J 7 e m n Y g Y y 8 M C 8 t d X S O t 3 y G 7 u R 6 A K q w o R f A X J f d O K f n T A 9 k 7 I K C R 3 L I Q D h j O I A J u J Y E / l u Q r x f 6 q c A p f 1 D M 4 S n k a z Y H F d + Y k F w N W u / H t R 5 x n E 4 g U r t + n B o t S Z Y i N 2 K g 3 h V c p G a c k l X i L M C 5 r O x K r k c I 6 B B d r I n D q s R 8 A P l s S 5 3 9 D 9 T H 7 9 j f A k i o j P Q 7 I j p b R B d j O i r o V B 3 0 J h l + a G w H 3 a o x X 0 Q k a p B e S k D U g / R z G N X Q H J R V a M 0 z Y Y J z l G 6 Z p U o K o a K + J Z G 8 T T o n j H l f t X w W 1 U U 2 v h z t u g n + X x H l u v d 4 3 G X k N r N g Z t + J w 3 8 d m 5 8 X Y 2 d T M r l 3 d t u A x K X P b M q h q h Q 7 Z W V h d t W L 0 r s b J N x R q l v Y Z W P p d t + F z k f M q j t 8 K g p r J i 9 n t t Q C 9 z 0 H S k V 9 A K m R 2 m 1 V h D M n l w p Y 9 E N b i q q o w 6 C k M z p x O l R V x A o j Q b 3 T V E M + T o Q m g / + i + 7 7 V s G W q 7 J T R I / g u x + x H 1 h g R + i h o n h E o F L l V w x T L Z h a A v f N n B 3 6 O Z D v U S n O t u r K l v s / T b B m + l L x y A 1 e 2 J B 9 g F P G b C n 0 v d q S O i U m t W R E / N B B 4 m X b J S E D H h g G n v q 0 g 5 E G H 7 1 0 G 1 + 6 h Y 3 X o 6 8 y T R h o Y / H i H O 7 5 9 j P / d P t y f 7 p W 2 O L E p v 5 L D e 9 Q N P Z 1 o z + w 7 9 w s e K W 7 J w 0 Z 2 c 3 g Z i b S S K V m S v b x O A + n n r T 3 7 R x g D 3 R / S R W I J 3 0 7 0 K y 2 N l t T / x Y p A e W u M k q P I L 0 U 1 O z t O N S r h z 0 h D h L 6 m Z h V D s u N f 4 A u M N C v o U X Z 1 y S B t v L M G L 0 h 6 k 2 z N J 3 8 + z B M / 3 U p I u 3 X H I n 5 k k t s 9 b d k t I r A J 6 z K l x n P s w y 1 6 P d L r 3 E Z a v w t S 1 i 6 u O K h + q O 6 e X / R W 5 K x w H I H Z d o l a c s 0 W A K 0 3 T d t w k t X / J e h / F S R d + Q Q Y + 8 3 f p x j 1 D b 3 G / v f w B Q S w E C L Q A U A A I A C A B 0 X I h a 2 o + n C 6 U A A A D 2 A A A A E g A A A A A A A A A A A A A A A A A A A A A A Q 2 9 u Z m l n L 1 B h Y 2 t h Z 2 U u e G 1 s U E s B A i 0 A F A A C A A g A d F y I W g / K 6 a u k A A A A 6 Q A A A B M A A A A A A A A A A A A A A A A A 8 Q A A A F t D b 2 5 0 Z W 5 0 X 1 R 5 c G V z X S 5 4 b W x Q S w E C L Q A U A A I A C A B 0 X I h a g w j M O w Q E A A A N D g A A E w A A A A A A A A A A A A A A A A D i A Q A A R m 9 y b X V s Y X M v U 2 V j d G l v b j E u b V B L B Q Y A A A A A A w A D A M I A A A A z 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O H w A A A A A A A K w 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S G l n a G V z d C U y M E h v b H l 3 b 2 9 k J T I w R 3 J v c 3 N p b m c l M j B N b 3 Z p Z X M 8 L 0 l 0 Z W 1 Q Y X R o P j w v S X R l b U x v Y 2 F 0 a W 9 u P j x T d G F i b G V F b n R y a W V z P j x F b n R y e S B U e X B l P S J J c 1 B y a X Z h d G U i I F Z h b H V l P S J s M C I g L z 4 8 R W 5 0 c n k g V H l w Z T 0 i U X V l c n l J R C I g V m F s d W U 9 I n N j Y j R k N D I 0 N C 0 1 O G Q y L T Q z N 2 U t O D V k N C 1 m N m Z k M j U 5 Z D Y 3 M 2 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h p Z 2 h l c 3 R f S G 9 s e X d v b 2 R f R 3 J v c 3 N p b m d f T W 9 2 a W V z I i A v P j x F b n R y e S B U e X B l P S J G a W x s Z W R D b 2 1 w b G V 0 Z V J l c 3 V s d F R v V 2 9 y a 3 N o Z W V 0 I i B W Y W x 1 Z T 0 i b D E i I C 8 + P E V u d H J 5 I F R 5 c G U 9 I k F k Z G V k V G 9 E Y X R h T W 9 k Z W w i I F Z h b H V l P S J s M C I g L z 4 8 R W 5 0 c n k g V H l w Z T 0 i R m l s b E N v d W 5 0 I i B W Y W x 1 Z T 0 i b D c z O S I g L z 4 8 R W 5 0 c n k g V H l w Z T 0 i R m l s b E V y c m 9 y Q 2 9 k Z S I g V m F s d W U 9 I n N V b m t u b 3 d u I i A v P j x F b n R y e S B U e X B l P S J G a W x s R X J y b 3 J D b 3 V u d C I g V m F s d W U 9 I m w w I i A v P j x F b n R y e S B U e X B l P S J G a W x s T G F z d F V w Z G F 0 Z W Q i I F Z h b H V l P S J k M j A y N S 0 w N C 0 w O F Q w N j o w N T o 0 M S 4 0 N T g 3 N D E 1 W i I g L z 4 8 R W 5 0 c n k g V H l w Z T 0 i R m l s b E N v b H V t b l R 5 c G V z I i B W Y W x 1 Z T 0 i c 0 J n T U d C Z 1 l E Q X d N S k J n W U d B Q U F B I i A v P j x F b n R y e S B U e X B l P S J G a W x s Q 2 9 s d W 1 u T m F t Z X M i I F Z h b H V l P S J z W y Z x d W 9 0 O 1 R p d G x l J n F 1 b 3 Q 7 L C Z x d W 9 0 O 1 l l Y X I m c X V v d D s s J n F 1 b 3 Q 7 R G l z d H J p Y n V 0 b 3 I m c X V v d D s s J n F 1 b 3 Q 7 Q n V k Z 2 V 0 I C h p b i A k K S Z x d W 9 0 O y w m c X V v d D t E b 2 1 l c 3 R p Y y B P c G V u a W 5 n I C h p b i A k K S Z x d W 9 0 O y w m c X V v d D t E b 2 1 l c 3 R p Y y B T Y W x l c y A o a W 4 g J C k m c X V v d D s s J n F 1 b 3 Q 7 S W 5 0 Z X J u Y X R p b 2 5 h b C B T Y W x l c y A o a W 4 g J C k m c X V v d D s s J n F 1 b 3 Q 7 V 2 9 y b G Q g V 2 l k Z S B T Y W x l c y A o a W 4 g J C k m c X V v d D s s J n F 1 b 3 Q 7 U m V s Z W F z Z S B E Y X R l J n F 1 b 3 Q 7 L C Z x d W 9 0 O 0 d l b n J l J n F 1 b 3 Q 7 L C Z x d W 9 0 O 1 J 1 b m 5 p b m c g V G l t Z S Z x d W 9 0 O y w m c X V v d D t M a W N l b n N l J n F 1 b 3 Q 7 L C Z x d W 9 0 O 1 R v d G F s X 0 J 1 Z G d l d C Z x d W 9 0 O y w m c X V v d D t D Z X J 0 a W Z p Y 2 F 0 Z S Z x d W 9 0 O y w m c X V v d D t E d X J z d G l v b i 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I a W d o Z X N 0 I E h v b H l 3 b 2 9 k I E d y b 3 N z a W 5 n I E 1 v d m l l c y 9 D a G F u Z 2 V k I F R 5 c G U u e 1 R p d G x l L D F 9 J n F 1 b 3 Q 7 L C Z x d W 9 0 O 1 N l Y 3 R p b 2 4 x L 0 h p Z 2 h l c 3 Q g S G 9 s e X d v b 2 Q g R 3 J v c 3 N p b m c g T W 9 2 a W V z L 0 N o Y W 5 n Z W Q g V H l w Z S 5 7 W W V h c i w z f S Z x d W 9 0 O y w m c X V v d D t T Z W N 0 a W 9 u M S 9 I a W d o Z X N 0 I E h v b H l 3 b 2 9 k I E d y b 3 N z a W 5 n I E 1 v d m l l c y 9 D a G F u Z 2 V k I F R 5 c G U u e 0 R p c 3 R y a W J 1 d G 9 y L D R 9 J n F 1 b 3 Q 7 L C Z x d W 9 0 O 1 N l Y 3 R p b 2 4 x L 0 h p Z 2 h l c 3 Q g S G 9 s e X d v b 2 Q g R 3 J v c 3 N p b m c g T W 9 2 a W V z L 0 N o Y W 5 n Z W Q g V H l w Z S 5 7 Q n V k Z 2 V 0 I C h p b i A k K S w 1 f S Z x d W 9 0 O y w m c X V v d D t T Z W N 0 a W 9 u M S 9 I a W d o Z X N 0 I E h v b H l 3 b 2 9 k I E d y b 3 N z a W 5 n I E 1 v d m l l c y 9 D a G F u Z 2 V k I F R 5 c G U u e 0 R v b W V z d G l j I E 9 w Z W 5 p b m c g K G l u I C Q p L D Z 9 J n F 1 b 3 Q 7 L C Z x d W 9 0 O 1 N l Y 3 R p b 2 4 x L 0 h p Z 2 h l c 3 Q g S G 9 s e X d v b 2 Q g R 3 J v c 3 N p b m c g T W 9 2 a W V z L 0 N o Y W 5 n Z W Q g V H l w Z S 5 7 R G 9 t Z X N 0 a W M g U 2 F s Z X M g K G l u I C Q p L D d 9 J n F 1 b 3 Q 7 L C Z x d W 9 0 O 1 N l Y 3 R p b 2 4 x L 0 h p Z 2 h l c 3 Q g S G 9 s e X d v b 2 Q g R 3 J v c 3 N p b m c g T W 9 2 a W V z L 0 N o Y W 5 n Z W Q g V H l w Z S 5 7 S W 5 0 Z X J u Y X R p b 2 5 h b C B T Y W x l c y A o a W 4 g J C k s O H 0 m c X V v d D s s J n F 1 b 3 Q 7 U 2 V j d G l v b j E v S G l n a G V z d C B I b 2 x 5 d 2 9 v Z C B H c m 9 z c 2 l u Z y B N b 3 Z p Z X M v Q 2 h h b m d l Z C B U e X B l L n t X b 3 J s Z C B X a W R l I F N h b G V z I C h p b i A k K S w 5 f S Z x d W 9 0 O y w m c X V v d D t T Z W N 0 a W 9 u M S 9 I a W d o Z X N 0 I E h v b H l 3 b 2 9 k I E d y b 3 N z a W 5 n I E 1 v d m l l c y 9 D a G F u Z 2 V k I F R 5 c G U u e 1 J l b G V h c 2 U g R G F 0 Z S w x M H 0 m c X V v d D s s J n F 1 b 3 Q 7 U 2 V j d G l v b j E v S G l n a G V z d C B I b 2 x 5 d 2 9 v Z C B H c m 9 z c 2 l u Z y B N b 3 Z p Z X M v Q 2 h h b m d l Z C B U e X B l L n t H Z W 5 y Z S w x M X 0 m c X V v d D s s J n F 1 b 3 Q 7 U 2 V j d G l v b j E v S G l n a G V z d C B I b 2 x 5 d 2 9 v Z C B H c m 9 z c 2 l u Z y B N b 3 Z p Z X M v Q 2 h h b m d l Z C B U e X B l L n t S d W 5 u a W 5 n I F R p b W U s M T J 9 J n F 1 b 3 Q 7 L C Z x d W 9 0 O 1 N l Y 3 R p b 2 4 x L 0 h p Z 2 h l c 3 Q g S G 9 s e X d v b 2 Q g R 3 J v c 3 N p b m c g T W 9 2 a W V z L 0 N o Y W 5 n Z W Q g V H l w Z S 5 7 T G l j Z W 5 z Z S w x M 3 0 m c X V v d D s s J n F 1 b 3 Q 7 U 2 V j d G l v b j E v S G l n a G V z d C B I b 2 x 5 d 2 9 v Z C B H c m 9 z c 2 l u Z y B N b 3 Z p Z X M v Q W R k Z W Q g Q 3 V z d G 9 t L n t U b 3 R h b F 9 C d W R n Z X Q s M T J 9 J n F 1 b 3 Q 7 L C Z x d W 9 0 O 1 N l Y 3 R p b 2 4 x L 0 h p Z 2 h l c 3 Q g S G 9 s e X d v b 2 Q g R 3 J v c 3 N p b m c g T W 9 2 a W V z L 0 F k Z G V k I E N 1 c 3 R v b T E u e 0 N l c n R p Z m l j Y X R l L D E z f S Z x d W 9 0 O y w m c X V v d D t T Z W N 0 a W 9 u M S 9 I a W d o Z X N 0 I E h v b H l 3 b 2 9 k I E d y b 3 N z a W 5 n I E 1 v d m l l c y 9 B Z G R l Z C B D d X N 0 b 2 0 y L n t E d X J z d G l v b i w x N H 0 m c X V v d D t d L C Z x d W 9 0 O 0 N v b H V t b k N v d W 5 0 J n F 1 b 3 Q 7 O j E 1 L C Z x d W 9 0 O 0 t l e U N v b H V t b k 5 h b W V z J n F 1 b 3 Q 7 O l t d L C Z x d W 9 0 O 0 N v b H V t b k l k Z W 5 0 a X R p Z X M m c X V v d D s 6 W y Z x d W 9 0 O 1 N l Y 3 R p b 2 4 x L 0 h p Z 2 h l c 3 Q g S G 9 s e X d v b 2 Q g R 3 J v c 3 N p b m c g T W 9 2 a W V z L 0 N o Y W 5 n Z W Q g V H l w Z S 5 7 V G l 0 b G U s M X 0 m c X V v d D s s J n F 1 b 3 Q 7 U 2 V j d G l v b j E v S G l n a G V z d C B I b 2 x 5 d 2 9 v Z C B H c m 9 z c 2 l u Z y B N b 3 Z p Z X M v Q 2 h h b m d l Z C B U e X B l L n t Z Z W F y L D N 9 J n F 1 b 3 Q 7 L C Z x d W 9 0 O 1 N l Y 3 R p b 2 4 x L 0 h p Z 2 h l c 3 Q g S G 9 s e X d v b 2 Q g R 3 J v c 3 N p b m c g T W 9 2 a W V z L 0 N o Y W 5 n Z W Q g V H l w Z S 5 7 R G l z d H J p Y n V 0 b 3 I s N H 0 m c X V v d D s s J n F 1 b 3 Q 7 U 2 V j d G l v b j E v S G l n a G V z d C B I b 2 x 5 d 2 9 v Z C B H c m 9 z c 2 l u Z y B N b 3 Z p Z X M v Q 2 h h b m d l Z C B U e X B l L n t C d W R n Z X Q g K G l u I C Q p L D V 9 J n F 1 b 3 Q 7 L C Z x d W 9 0 O 1 N l Y 3 R p b 2 4 x L 0 h p Z 2 h l c 3 Q g S G 9 s e X d v b 2 Q g R 3 J v c 3 N p b m c g T W 9 2 a W V z L 0 N o Y W 5 n Z W Q g V H l w Z S 5 7 R G 9 t Z X N 0 a W M g T 3 B l b m l u Z y A o a W 4 g J C k s N n 0 m c X V v d D s s J n F 1 b 3 Q 7 U 2 V j d G l v b j E v S G l n a G V z d C B I b 2 x 5 d 2 9 v Z C B H c m 9 z c 2 l u Z y B N b 3 Z p Z X M v Q 2 h h b m d l Z C B U e X B l L n t E b 2 1 l c 3 R p Y y B T Y W x l c y A o a W 4 g J C k s N 3 0 m c X V v d D s s J n F 1 b 3 Q 7 U 2 V j d G l v b j E v S G l n a G V z d C B I b 2 x 5 d 2 9 v Z C B H c m 9 z c 2 l u Z y B N b 3 Z p Z X M v Q 2 h h b m d l Z C B U e X B l L n t J b n R l c m 5 h d G l v b m F s I F N h b G V z I C h p b i A k K S w 4 f S Z x d W 9 0 O y w m c X V v d D t T Z W N 0 a W 9 u M S 9 I a W d o Z X N 0 I E h v b H l 3 b 2 9 k I E d y b 3 N z a W 5 n I E 1 v d m l l c y 9 D a G F u Z 2 V k I F R 5 c G U u e 1 d v c m x k I F d p Z G U g U 2 F s Z X M g K G l u I C Q p L D l 9 J n F 1 b 3 Q 7 L C Z x d W 9 0 O 1 N l Y 3 R p b 2 4 x L 0 h p Z 2 h l c 3 Q g S G 9 s e X d v b 2 Q g R 3 J v c 3 N p b m c g T W 9 2 a W V z L 0 N o Y W 5 n Z W Q g V H l w Z S 5 7 U m V s Z W F z Z S B E Y X R l L D E w f S Z x d W 9 0 O y w m c X V v d D t T Z W N 0 a W 9 u M S 9 I a W d o Z X N 0 I E h v b H l 3 b 2 9 k I E d y b 3 N z a W 5 n I E 1 v d m l l c y 9 D a G F u Z 2 V k I F R 5 c G U u e 0 d l b n J l L D E x f S Z x d W 9 0 O y w m c X V v d D t T Z W N 0 a W 9 u M S 9 I a W d o Z X N 0 I E h v b H l 3 b 2 9 k I E d y b 3 N z a W 5 n I E 1 v d m l l c y 9 D a G F u Z 2 V k I F R 5 c G U u e 1 J 1 b m 5 p b m c g V G l t Z S w x M n 0 m c X V v d D s s J n F 1 b 3 Q 7 U 2 V j d G l v b j E v S G l n a G V z d C B I b 2 x 5 d 2 9 v Z C B H c m 9 z c 2 l u Z y B N b 3 Z p Z X M v Q 2 h h b m d l Z C B U e X B l L n t M a W N l b n N l L D E z f S Z x d W 9 0 O y w m c X V v d D t T Z W N 0 a W 9 u M S 9 I a W d o Z X N 0 I E h v b H l 3 b 2 9 k I E d y b 3 N z a W 5 n I E 1 v d m l l c y 9 B Z G R l Z C B D d X N 0 b 2 0 u e 1 R v d G F s X 0 J 1 Z G d l d C w x M n 0 m c X V v d D s s J n F 1 b 3 Q 7 U 2 V j d G l v b j E v S G l n a G V z d C B I b 2 x 5 d 2 9 v Z C B H c m 9 z c 2 l u Z y B N b 3 Z p Z X M v Q W R k Z W Q g Q 3 V z d G 9 t M S 5 7 Q 2 V y d G l m a W N h d G U s M T N 9 J n F 1 b 3 Q 7 L C Z x d W 9 0 O 1 N l Y 3 R p b 2 4 x L 0 h p Z 2 h l c 3 Q g S G 9 s e X d v b 2 Q g R 3 J v c 3 N p b m c g T W 9 2 a W V z L 0 F k Z G V k I E N 1 c 3 R v b T I u e 0 R 1 c n N 0 a W 9 u L D E 0 f S Z x d W 9 0 O 1 0 s J n F 1 b 3 Q 7 U m V s Y X R p b 2 5 z a G l w S W 5 m b y Z x d W 9 0 O z p b X X 0 i I C 8 + P C 9 T d G F i b G V F b n R y a W V z P j w v S X R l b T 4 8 S X R l b T 4 8 S X R l b U x v Y 2 F 0 a W 9 u P j x J d G V t V H l w Z T 5 G b 3 J t d W x h P C 9 J d G V t V H l w Z T 4 8 S X R l b V B h d G g + U 2 V j d G l v b j E v S G l n a G V z d C U y M E h v b H l 3 b 2 9 k J T I w R 3 J v c 3 N p b m c l M j B N b 3 Z p Z X M v U 2 9 1 c m N l P C 9 J d G V t U G F 0 a D 4 8 L 0 l 0 Z W 1 M b 2 N h d G l v b j 4 8 U 3 R h Y m x l R W 5 0 c m l l c y A v P j w v S X R l b T 4 8 S X R l b T 4 8 S X R l b U x v Y 2 F 0 a W 9 u P j x J d G V t V H l w Z T 5 G b 3 J t d W x h P C 9 J d G V t V H l w Z T 4 8 S X R l b V B h d G g + U 2 V j d G l v b j E v S G l n a G V z d C U y M E h v b H l 3 b 2 9 k J T I w R 3 J v c 3 N p b m c l M j B N b 3 Z p Z X M v U H J v b W 9 0 Z W Q l M j B I Z W F k Z X J z P C 9 J d G V t U G F 0 a D 4 8 L 0 l 0 Z W 1 M b 2 N h d G l v b j 4 8 U 3 R h Y m x l R W 5 0 c m l l c y A v P j w v S X R l b T 4 8 S X R l b T 4 8 S X R l b U x v Y 2 F 0 a W 9 u P j x J d G V t V H l w Z T 5 G b 3 J t d W x h P C 9 J d G V t V H l w Z T 4 8 S X R l b V B h d G g + U 2 V j d G l v b j E v S G l n a G V z d C U y M E h v b H l 3 b 2 9 k J T I w R 3 J v c 3 N p b m c l M j B N b 3 Z p Z X M v Q 2 h h b m d l Z C U y M F R 5 c G U 8 L 0 l 0 Z W 1 Q Y X R o P j w v S X R l b U x v Y 2 F 0 a W 9 u P j x T d G F i b G V F b n R y a W V z I C 8 + P C 9 J d G V t P j x J d G V t P j x J d G V t T G 9 j Y X R p b 2 4 + P E l 0 Z W 1 U e X B l P k Z v c m 1 1 b G E 8 L 0 l 0 Z W 1 U e X B l P j x J d G V t U G F 0 a D 5 T Z W N 0 a W 9 u M S 9 I a W d o Z X N 0 J T I w S G 9 s e X d v b 2 Q l M j B H c m 9 z c 2 l u Z y U y M E 1 v d m l l c y 9 S Z W 1 v d m V k J T I w Q 2 9 s d W 1 u c z w v S X R l b V B h d G g + P C 9 J d G V t T G 9 j Y X R p b 2 4 + P F N 0 Y W J s Z U V u d H J p Z X M g L z 4 8 L 0 l 0 Z W 0 + P E l 0 Z W 0 + P E l 0 Z W 1 M b 2 N h d G l v b j 4 8 S X R l b V R 5 c G U + R m 9 y b X V s Y T w v S X R l b V R 5 c G U + P E l 0 Z W 1 Q Y X R o P l N l Y 3 R p b 2 4 x L 0 h p Z 2 h l c 3 Q l M j B I b 2 x 5 d 2 9 v Z C U y M E d y b 3 N z a W 5 n J T I w T W 9 2 a W V z L 0 Z p b H R l c m V k J T I w U m 9 3 c z w v S X R l b V B h d G g + P C 9 J d G V t T G 9 j Y X R p b 2 4 + P F N 0 Y W J s Z U V u d H J p Z X M g L z 4 8 L 0 l 0 Z W 0 + P E l 0 Z W 0 + P E l 0 Z W 1 M b 2 N h d G l v b j 4 8 S X R l b V R 5 c G U + R m 9 y b X V s Y T w v S X R l b V R 5 c G U + P E l 0 Z W 1 Q Y X R o P l N l Y 3 R p b 2 4 x L 0 h p Z 2 h l c 3 Q l M j B I b 2 x 5 d 2 9 v Z C U y M E d y b 3 N z a W 5 n J T I w T W 9 2 a W V z L 0 Z p b H R l c m V k J T I w U m 9 3 c z E 8 L 0 l 0 Z W 1 Q Y X R o P j w v S X R l b U x v Y 2 F 0 a W 9 u P j x T d G F i b G V F b n R y a W V z I C 8 + P C 9 J d G V t P j x J d G V t P j x J d G V t T G 9 j Y X R p b 2 4 + P E l 0 Z W 1 U e X B l P k Z v c m 1 1 b G E 8 L 0 l 0 Z W 1 U e X B l P j x J d G V t U G F 0 a D 5 T Z W N 0 a W 9 u M S 9 I a W d o Z X N 0 J T I w S G 9 s e X d v b 2 Q l M j B H c m 9 z c 2 l u Z y U y M E 1 v d m l l c y 9 G a W x 0 Z X J l Z C U y M F J v d 3 M y P C 9 J d G V t U G F 0 a D 4 8 L 0 l 0 Z W 1 M b 2 N h d G l v b j 4 8 U 3 R h Y m x l R W 5 0 c m l l c y A v P j w v S X R l b T 4 8 S X R l b T 4 8 S X R l b U x v Y 2 F 0 a W 9 u P j x J d G V t V H l w Z T 5 G b 3 J t d W x h P C 9 J d G V t V H l w Z T 4 8 S X R l b V B h d G g + U 2 V j d G l v b j E v S G l n a G V z d C U y M E h v b H l 3 b 2 9 k J T I w R 3 J v c 3 N p b m c l M j B N b 3 Z p Z X M v R m l s d G V y Z W Q l M j B S b 3 d z M z w v S X R l b V B h d G g + P C 9 J d G V t T G 9 j Y X R p b 2 4 + P F N 0 Y W J s Z U V u d H J p Z X M g L z 4 8 L 0 l 0 Z W 0 + P E l 0 Z W 0 + P E l 0 Z W 1 M b 2 N h d G l v b j 4 8 S X R l b V R 5 c G U + R m 9 y b X V s Y T w v S X R l b V R 5 c G U + P E l 0 Z W 1 Q Y X R o P l N l Y 3 R p b 2 4 x L 0 h p Z 2 h l c 3 Q l M j B I b 2 x 5 d 2 9 v Z C U y M E d y b 3 N z a W 5 n J T I w T W 9 2 a W V z L 0 Z p b H R l c m V k J T I w U m 9 3 c z Q 8 L 0 l 0 Z W 1 Q Y X R o P j w v S X R l b U x v Y 2 F 0 a W 9 u P j x T d G F i b G V F b n R y a W V z I C 8 + P C 9 J d G V t P j x J d G V t P j x J d G V t T G 9 j Y X R p b 2 4 + P E l 0 Z W 1 U e X B l P k Z v c m 1 1 b G E 8 L 0 l 0 Z W 1 U e X B l P j x J d G V t U G F 0 a D 5 T Z W N 0 a W 9 u M S 9 I a W d o Z X N 0 J T I w S G 9 s e X d v b 2 Q l M j B H c m 9 z c 2 l u Z y U y M E 1 v d m l l c y 9 G a W x 0 Z X J l Z C U y M F J v d 3 M 1 P C 9 J d G V t U G F 0 a D 4 8 L 0 l 0 Z W 1 M b 2 N h d G l v b j 4 8 U 3 R h Y m x l R W 5 0 c m l l c y A v P j w v S X R l b T 4 8 S X R l b T 4 8 S X R l b U x v Y 2 F 0 a W 9 u P j x J d G V t V H l w Z T 5 G b 3 J t d W x h P C 9 J d G V t V H l w Z T 4 8 S X R l b V B h d G g + U 2 V j d G l v b j E v S G l n a G V z d C U y M E h v b H l 3 b 2 9 k J T I w R 3 J v c 3 N p b m c l M j B N b 3 Z p Z X M v R m l s d G V y Z W Q l M j B S b 3 d z N j w v S X R l b V B h d G g + P C 9 J d G V t T G 9 j Y X R p b 2 4 + P F N 0 Y W J s Z U V u d H J p Z X M g L z 4 8 L 0 l 0 Z W 0 + P E l 0 Z W 0 + P E l 0 Z W 1 M b 2 N h d G l v b j 4 8 S X R l b V R 5 c G U + R m 9 y b X V s Y T w v S X R l b V R 5 c G U + P E l 0 Z W 1 Q Y X R o P l N l Y 3 R p b 2 4 x L 0 h p Z 2 h l c 3 Q l M j B I b 2 x 5 d 2 9 v Z C U y M E d y b 3 N z a W 5 n J T I w T W 9 2 a W V z L 0 Z p b H R l c m V k J T I w U m 9 3 c z c 8 L 0 l 0 Z W 1 Q Y X R o P j w v S X R l b U x v Y 2 F 0 a W 9 u P j x T d G F i b G V F b n R y a W V z I C 8 + P C 9 J d G V t P j x J d G V t P j x J d G V t T G 9 j Y X R p b 2 4 + P E l 0 Z W 1 U e X B l P k Z v c m 1 1 b G E 8 L 0 l 0 Z W 1 U e X B l P j x J d G V t U G F 0 a D 5 T Z W N 0 a W 9 u M S 9 I a W d o Z X N 0 J T I w S G 9 s e X d v b 2 Q l M j B H c m 9 z c 2 l u Z y U y M E 1 v d m l l c y 9 G a W x 0 Z X J l Z C U y M F J v d 3 M 4 P C 9 J d G V t U G F 0 a D 4 8 L 0 l 0 Z W 1 M b 2 N h d G l v b j 4 8 U 3 R h Y m x l R W 5 0 c m l l c y A v P j w v S X R l b T 4 8 S X R l b T 4 8 S X R l b U x v Y 2 F 0 a W 9 u P j x J d G V t V H l w Z T 5 G b 3 J t d W x h P C 9 J d G V t V H l w Z T 4 8 S X R l b V B h d G g + U 2 V j d G l v b j E v S G l n a G V z d C U y M E h v b H l 3 b 2 9 k J T I w R 3 J v c 3 N p b m c l M j B N b 3 Z p Z X M v R m l s d G V y Z W Q l M j B S b 3 d z O T w v S X R l b V B h d G g + P C 9 J d G V t T G 9 j Y X R p b 2 4 + P F N 0 Y W J s Z U V u d H J p Z X M g L z 4 8 L 0 l 0 Z W 0 + P E l 0 Z W 0 + P E l 0 Z W 1 M b 2 N h d G l v b j 4 8 S X R l b V R 5 c G U + R m 9 y b X V s Y T w v S X R l b V R 5 c G U + P E l 0 Z W 1 Q Y X R o P l N l Y 3 R p b 2 4 x L 0 h p Z 2 h l c 3 Q l M j B I b 2 x 5 d 2 9 v Z C U y M E d y b 3 N z a W 5 n J T I w T W 9 2 a W V z L 0 Z p b H R l c m V k J T I w U m 9 3 c z E w P C 9 J d G V t U G F 0 a D 4 8 L 0 l 0 Z W 1 M b 2 N h d G l v b j 4 8 U 3 R h Y m x l R W 5 0 c m l l c y A v P j w v S X R l b T 4 8 S X R l b T 4 8 S X R l b U x v Y 2 F 0 a W 9 u P j x J d G V t V H l w Z T 5 G b 3 J t d W x h P C 9 J d G V t V H l w Z T 4 8 S X R l b V B h d G g + U 2 V j d G l v b j E v S G l n a G V z d C U y M E h v b H l 3 b 2 9 k J T I w R 3 J v c 3 N p b m c l M j B N b 3 Z p Z X M v R m l s d G V y Z W Q l M j B S b 3 d z M T E 8 L 0 l 0 Z W 1 Q Y X R o P j w v S X R l b U x v Y 2 F 0 a W 9 u P j x T d G F i b G V F b n R y a W V z I C 8 + P C 9 J d G V t P j x J d G V t P j x J d G V t T G 9 j Y X R p b 2 4 + P E l 0 Z W 1 U e X B l P k Z v c m 1 1 b G E 8 L 0 l 0 Z W 1 U e X B l P j x J d G V t U G F 0 a D 5 T Z W N 0 a W 9 u M S 9 I a W d o Z X N 0 J T I w S G 9 s e X d v b 2 Q l M j B H c m 9 z c 2 l u Z y U y M E 1 v d m l l c y 9 B Z G R l Z C U y M E N 1 c 3 R v b T w v S X R l b V B h d G g + P C 9 J d G V t T G 9 j Y X R p b 2 4 + P F N 0 Y W J s Z U V u d H J p Z X M g L z 4 8 L 0 l 0 Z W 0 + P E l 0 Z W 0 + P E l 0 Z W 1 M b 2 N h d G l v b j 4 8 S X R l b V R 5 c G U + R m 9 y b X V s Y T w v S X R l b V R 5 c G U + P E l 0 Z W 1 Q Y X R o P l N l Y 3 R p b 2 4 x L 0 h p Z 2 h l c 3 Q l M j B I b 2 x 5 d 2 9 v Z C U y M E d y b 3 N z a W 5 n J T I w T W 9 2 a W V z L 0 Z p b H R l c m V k J T I w U m 9 3 c z E y P C 9 J d G V t U G F 0 a D 4 8 L 0 l 0 Z W 1 M b 2 N h d G l v b j 4 8 U 3 R h Y m x l R W 5 0 c m l l c y A v P j w v S X R l b T 4 8 S X R l b T 4 8 S X R l b U x v Y 2 F 0 a W 9 u P j x J d G V t V H l w Z T 5 G b 3 J t d W x h P C 9 J d G V t V H l w Z T 4 8 S X R l b V B h d G g + U 2 V j d G l v b j E v S G l n a G V z d C U y M E h v b H l 3 b 2 9 k J T I w R 3 J v c 3 N p b m c l M j B N b 3 Z p Z X M v Q W R k Z W Q l M j B D d X N 0 b 2 0 x P C 9 J d G V t U G F 0 a D 4 8 L 0 l 0 Z W 1 M b 2 N h d G l v b j 4 8 U 3 R h Y m x l R W 5 0 c m l l c y A v P j w v S X R l b T 4 8 S X R l b T 4 8 S X R l b U x v Y 2 F 0 a W 9 u P j x J d G V t V H l w Z T 5 G b 3 J t d W x h P C 9 J d G V t V H l w Z T 4 8 S X R l b V B h d G g + U 2 V j d G l v b j E v S G l n a G V z d C U y M E h v b H l 3 b 2 9 k J T I w R 3 J v c 3 N p b m c l M j B N b 3 Z p Z X M v Q W R k Z W Q l M j B D d X N 0 b 2 0 y P C 9 J d G V t U G F 0 a D 4 8 L 0 l 0 Z W 1 M b 2 N h d G l v b j 4 8 U 3 R h Y m x l R W 5 0 c m l l c y A v P j w v S X R l b T 4 8 L 0 l 0 Z W 1 z P j w v T G 9 j Y W x Q Y W N r Y W d l T W V 0 Y W R h d G F G a W x l P h Y A A A B Q S w U G A A A A A A A A A A A A A A A A A A A A A A A A J g E A A A E A A A D Q j J 3 f A R X R E Y x 6 A M B P w p f r A Q A A A N 4 K M x I T 0 0 p M m Z u y S K U L Q 1 s A A A A A A g A A A A A A E G Y A A A A B A A A g A A A A U t T N J s G x V C m g h S D A V M S 5 S U + V L 2 3 V H + H 2 1 4 N C I A s I W s U A A A A A D o A A A A A C A A A g A A A A K P 4 7 R J o r u L X 1 r j q J E l S W V L 6 6 G g z G + s 6 p D 8 l o S Z 5 K x S F Q A A A A 7 B w E n 5 d U 8 I E Y H b N g 2 x d / g 8 r A 8 5 g W e A f J o t I u 6 o 1 a O 0 + V D f s H + t m C s d r Z Q T S i T H T G G z t A f r 9 j H L 4 k L G b 7 9 T B B M k g 9 S 4 Z i z g b f R Z w M v 0 a X v x p A A A A A H O B G g j U P A 4 q y Y x E b V y + J q S 3 c P T Y r l Y T h V H N W N + r P Z S l X 7 n P S 8 I q 4 z D 9 0 H E 4 z f m g U u / M p b b 1 E X s t Z 9 j 8 0 j o l 8 J Q = = < / D a t a M a s h u p > 
</file>

<file path=customXml/itemProps1.xml><?xml version="1.0" encoding="utf-8"?>
<ds:datastoreItem xmlns:ds="http://schemas.openxmlformats.org/officeDocument/2006/customXml" ds:itemID="{ED0EAAFE-97CC-44C8-9BA5-C9258DA624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Highest Holywood Grossing Movie</vt:lpstr>
      <vt:lpstr>Sheet1</vt:lpstr>
      <vt:lpstr>Sheet2</vt:lpstr>
      <vt:lpstr>Sheet3</vt:lpstr>
      <vt:lpstr>Sheet4</vt:lpstr>
      <vt:lpstr>Sheet5</vt:lpstr>
      <vt:lpstr>Sheet6</vt:lpstr>
      <vt:lpstr>Sheet7</vt:lpstr>
      <vt:lpstr>Sheet8</vt:lpstr>
      <vt:lpstr>Dashboard</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Suresh</dc:creator>
  <cp:lastModifiedBy>Akash Suresh</cp:lastModifiedBy>
  <dcterms:created xsi:type="dcterms:W3CDTF">2025-04-08T05:20:21Z</dcterms:created>
  <dcterms:modified xsi:type="dcterms:W3CDTF">2025-04-16T09:53:31Z</dcterms:modified>
</cp:coreProperties>
</file>