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K6"/>
  <c r="J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6"/>
</calcChain>
</file>

<file path=xl/sharedStrings.xml><?xml version="1.0" encoding="utf-8"?>
<sst xmlns="http://schemas.openxmlformats.org/spreadsheetml/2006/main" count="22" uniqueCount="22">
  <si>
    <t>PLAYER NAME</t>
  </si>
  <si>
    <t>TW</t>
  </si>
  <si>
    <t>MP</t>
  </si>
  <si>
    <t>WIN</t>
  </si>
  <si>
    <t>LOSS</t>
  </si>
  <si>
    <t>DRAW</t>
  </si>
  <si>
    <t>GS</t>
  </si>
  <si>
    <t>GA</t>
  </si>
  <si>
    <t>GD</t>
  </si>
  <si>
    <t>TPE</t>
  </si>
  <si>
    <t>TP</t>
  </si>
  <si>
    <t>POINT</t>
  </si>
  <si>
    <t>DIOXIDE FC ESPORTS RANKING</t>
  </si>
  <si>
    <t>RANK</t>
  </si>
  <si>
    <t>ARPAN</t>
  </si>
  <si>
    <t>PES BANGLA</t>
  </si>
  <si>
    <t>SOUMODEP</t>
  </si>
  <si>
    <t>NAILE</t>
  </si>
  <si>
    <t>SOHOM</t>
  </si>
  <si>
    <t>RIYAK</t>
  </si>
  <si>
    <t>MAINAK</t>
  </si>
  <si>
    <t>PRATIM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</si>
</sst>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3" tint="-0.249977111117893"/>
      <name val="Bernard MT Condensed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5"/>
  <sheetViews>
    <sheetView tabSelected="1" workbookViewId="0">
      <selection activeCell="P9" sqref="P9"/>
    </sheetView>
  </sheetViews>
  <sheetFormatPr defaultRowHeight="15"/>
  <cols>
    <col min="2" max="2" width="5.5703125" customWidth="1"/>
    <col min="3" max="3" width="22.85546875" customWidth="1"/>
  </cols>
  <sheetData>
    <row r="1" spans="2:17" ht="15.75" thickBot="1">
      <c r="L1" s="10"/>
      <c r="M1" s="10"/>
      <c r="N1" s="10"/>
    </row>
    <row r="2" spans="2:17" ht="15" customHeight="1">
      <c r="B2" s="4" t="s">
        <v>12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10"/>
    </row>
    <row r="3" spans="2:17" ht="15" customHeight="1" thickBot="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7" ht="15.75" thickBot="1">
      <c r="B4" s="10"/>
      <c r="C4" s="10"/>
      <c r="D4" s="10"/>
      <c r="E4" s="10"/>
      <c r="F4" s="10"/>
      <c r="G4" s="10"/>
    </row>
    <row r="5" spans="2:17" ht="15.75" thickBot="1">
      <c r="B5" s="2" t="s">
        <v>13</v>
      </c>
      <c r="C5" s="3" t="s">
        <v>0</v>
      </c>
      <c r="D5" s="3" t="s">
        <v>2</v>
      </c>
      <c r="E5" s="3" t="s">
        <v>3</v>
      </c>
      <c r="F5" s="3" t="s">
        <v>5</v>
      </c>
      <c r="G5" s="3" t="s">
        <v>4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11" t="s">
        <v>1</v>
      </c>
      <c r="N5" s="12" t="s">
        <v>11</v>
      </c>
    </row>
    <row r="6" spans="2:17">
      <c r="B6" s="13">
        <f>RANK(N6,$N$6:$N$25,0)</f>
        <v>3</v>
      </c>
      <c r="C6" s="22" t="s">
        <v>14</v>
      </c>
      <c r="D6" s="14">
        <v>2</v>
      </c>
      <c r="E6" s="14">
        <v>1</v>
      </c>
      <c r="F6" s="14">
        <v>0</v>
      </c>
      <c r="G6" s="14">
        <v>1</v>
      </c>
      <c r="H6" s="14">
        <v>5</v>
      </c>
      <c r="I6" s="14">
        <v>5</v>
      </c>
      <c r="J6" s="14">
        <f>H6-I6</f>
        <v>0</v>
      </c>
      <c r="K6" s="14">
        <f>(E6*3)+(F6*1)</f>
        <v>3</v>
      </c>
      <c r="L6" s="14">
        <v>1</v>
      </c>
      <c r="M6" s="15">
        <v>0</v>
      </c>
      <c r="N6" s="16">
        <v>2</v>
      </c>
    </row>
    <row r="7" spans="2:17">
      <c r="B7" s="13">
        <f>RANK(N7,$N$6:$N$25,0)</f>
        <v>2</v>
      </c>
      <c r="C7" s="23" t="s">
        <v>15</v>
      </c>
      <c r="D7" s="1">
        <v>3</v>
      </c>
      <c r="E7" s="1">
        <v>2</v>
      </c>
      <c r="F7" s="1">
        <v>0</v>
      </c>
      <c r="G7" s="1">
        <v>1</v>
      </c>
      <c r="H7" s="1">
        <v>6</v>
      </c>
      <c r="I7" s="1">
        <v>5</v>
      </c>
      <c r="J7" s="14">
        <f>H7-I7</f>
        <v>1</v>
      </c>
      <c r="K7" s="14">
        <f>(E7*3)+(F7*1)</f>
        <v>6</v>
      </c>
      <c r="L7" s="1">
        <v>1</v>
      </c>
      <c r="M7" s="17">
        <v>0</v>
      </c>
      <c r="N7" s="18">
        <v>9</v>
      </c>
    </row>
    <row r="8" spans="2:17">
      <c r="B8" s="13">
        <f>RANK(N8,$N$6:$N$25,0)</f>
        <v>5</v>
      </c>
      <c r="C8" s="23" t="s">
        <v>16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4">
        <f>H8-I8</f>
        <v>-1</v>
      </c>
      <c r="K8" s="14">
        <f>(E8*3)+(F8*1)</f>
        <v>0</v>
      </c>
      <c r="L8" s="1">
        <v>1</v>
      </c>
      <c r="M8" s="17">
        <v>0</v>
      </c>
      <c r="N8" s="18">
        <v>0</v>
      </c>
    </row>
    <row r="9" spans="2:17">
      <c r="B9" s="13">
        <f>RANK(N9,$N$6:$N$25,0)</f>
        <v>5</v>
      </c>
      <c r="C9" s="23" t="s">
        <v>17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4">
        <f>H9-I9</f>
        <v>-1</v>
      </c>
      <c r="K9" s="14">
        <f>(E9*3)+(F9*1)</f>
        <v>0</v>
      </c>
      <c r="L9" s="1">
        <v>1</v>
      </c>
      <c r="M9" s="17">
        <v>0</v>
      </c>
      <c r="N9" s="18">
        <v>0</v>
      </c>
    </row>
    <row r="10" spans="2:17">
      <c r="B10" s="13">
        <f>RANK(N10,$N$6:$N$25,0)</f>
        <v>1</v>
      </c>
      <c r="C10" s="23" t="s">
        <v>18</v>
      </c>
      <c r="D10" s="1">
        <v>3</v>
      </c>
      <c r="E10" s="1">
        <v>3</v>
      </c>
      <c r="F10" s="1">
        <v>0</v>
      </c>
      <c r="G10" s="1">
        <v>0</v>
      </c>
      <c r="H10" s="1">
        <v>6</v>
      </c>
      <c r="I10" s="1">
        <v>2</v>
      </c>
      <c r="J10" s="14">
        <f>H10-I10</f>
        <v>4</v>
      </c>
      <c r="K10" s="14">
        <f>(E10*3)+(F10*1)</f>
        <v>9</v>
      </c>
      <c r="L10" s="1">
        <v>1</v>
      </c>
      <c r="M10" s="17">
        <v>0</v>
      </c>
      <c r="N10" s="18">
        <v>16</v>
      </c>
      <c r="P10" s="10"/>
    </row>
    <row r="11" spans="2:17">
      <c r="B11" s="13">
        <f>RANK(N11,$N$6:$N$25,0)</f>
        <v>5</v>
      </c>
      <c r="C11" s="23" t="s">
        <v>19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3</v>
      </c>
      <c r="J11" s="14">
        <f>H11-I11</f>
        <v>-2</v>
      </c>
      <c r="K11" s="14">
        <f>(E11*3)+(F11*1)</f>
        <v>0</v>
      </c>
      <c r="L11" s="1">
        <v>1</v>
      </c>
      <c r="M11" s="17">
        <v>0</v>
      </c>
      <c r="N11" s="18">
        <v>0</v>
      </c>
    </row>
    <row r="12" spans="2:17">
      <c r="B12" s="13">
        <f>RANK(N12,$N$6:$N$25,0)</f>
        <v>3</v>
      </c>
      <c r="C12" s="23" t="s">
        <v>20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4">
        <f>H12-I12</f>
        <v>0</v>
      </c>
      <c r="K12" s="14">
        <f>(E12*3)+(F12*1)</f>
        <v>3</v>
      </c>
      <c r="L12" s="1">
        <v>1</v>
      </c>
      <c r="M12" s="17">
        <v>0</v>
      </c>
      <c r="N12" s="18">
        <v>2</v>
      </c>
    </row>
    <row r="13" spans="2:17">
      <c r="B13" s="13">
        <f>RANK(N13,$N$6:$N$25,0)</f>
        <v>5</v>
      </c>
      <c r="C13" s="23" t="s">
        <v>21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4">
        <f>H13-I13</f>
        <v>-1</v>
      </c>
      <c r="K13" s="14">
        <f>(E13*3)+(F13*1)</f>
        <v>0</v>
      </c>
      <c r="L13" s="1">
        <v>1</v>
      </c>
      <c r="M13" s="17">
        <v>0</v>
      </c>
      <c r="N13" s="18">
        <v>0</v>
      </c>
    </row>
    <row r="14" spans="2:17">
      <c r="B14" s="13">
        <f>RANK(N14,$N$6:$N$25,0)</f>
        <v>5</v>
      </c>
      <c r="C14" s="23"/>
      <c r="D14" s="1"/>
      <c r="E14" s="1"/>
      <c r="F14" s="1"/>
      <c r="G14" s="1"/>
      <c r="H14" s="1"/>
      <c r="I14" s="1"/>
      <c r="J14" s="14">
        <f>H14-I14</f>
        <v>0</v>
      </c>
      <c r="K14" s="14">
        <f>(E14*3)+(F14*1)</f>
        <v>0</v>
      </c>
      <c r="L14" s="1"/>
      <c r="M14" s="17"/>
      <c r="N14" s="18">
        <v>0</v>
      </c>
      <c r="Q14" s="10"/>
    </row>
    <row r="15" spans="2:17">
      <c r="B15" s="13">
        <f>RANK(N15,$N$6:$N$25,0)</f>
        <v>5</v>
      </c>
      <c r="C15" s="23"/>
      <c r="D15" s="1"/>
      <c r="E15" s="1"/>
      <c r="F15" s="1"/>
      <c r="G15" s="1"/>
      <c r="H15" s="1"/>
      <c r="I15" s="1"/>
      <c r="J15" s="14">
        <f>H15-I15</f>
        <v>0</v>
      </c>
      <c r="K15" s="14">
        <f>(E15*3)+(F15*1)</f>
        <v>0</v>
      </c>
      <c r="L15" s="1"/>
      <c r="M15" s="17"/>
      <c r="N15" s="18">
        <v>0</v>
      </c>
    </row>
    <row r="16" spans="2:17">
      <c r="B16" s="13">
        <f>RANK(N16,$N$6:$N$25,0)</f>
        <v>5</v>
      </c>
      <c r="C16" s="23"/>
      <c r="D16" s="1"/>
      <c r="E16" s="1"/>
      <c r="F16" s="1"/>
      <c r="G16" s="1"/>
      <c r="H16" s="1"/>
      <c r="I16" s="1"/>
      <c r="J16" s="14">
        <f>H16-I16</f>
        <v>0</v>
      </c>
      <c r="K16" s="14">
        <f>(E16*3)+(F16*1)</f>
        <v>0</v>
      </c>
      <c r="L16" s="1"/>
      <c r="M16" s="17"/>
      <c r="N16" s="18">
        <v>0</v>
      </c>
    </row>
    <row r="17" spans="2:14">
      <c r="B17" s="13">
        <f>RANK(N17,$N$6:$N$25,0)</f>
        <v>5</v>
      </c>
      <c r="C17" s="23"/>
      <c r="D17" s="1"/>
      <c r="E17" s="1"/>
      <c r="F17" s="1"/>
      <c r="G17" s="1"/>
      <c r="H17" s="1"/>
      <c r="I17" s="1"/>
      <c r="J17" s="14">
        <f>H17-I17</f>
        <v>0</v>
      </c>
      <c r="K17" s="14">
        <f>(E17*3)+(F17*1)</f>
        <v>0</v>
      </c>
      <c r="L17" s="1"/>
      <c r="M17" s="17"/>
      <c r="N17" s="18">
        <v>0</v>
      </c>
    </row>
    <row r="18" spans="2:14">
      <c r="B18" s="13">
        <f>RANK(N18,$N$6:$N$25,0)</f>
        <v>5</v>
      </c>
      <c r="C18" s="23"/>
      <c r="D18" s="1"/>
      <c r="E18" s="1"/>
      <c r="F18" s="1"/>
      <c r="G18" s="1"/>
      <c r="H18" s="1"/>
      <c r="I18" s="1"/>
      <c r="J18" s="14">
        <f>H18-I18</f>
        <v>0</v>
      </c>
      <c r="K18" s="14">
        <f>(E18*3)+(F18*1)</f>
        <v>0</v>
      </c>
      <c r="L18" s="1"/>
      <c r="M18" s="17"/>
      <c r="N18" s="18">
        <v>0</v>
      </c>
    </row>
    <row r="19" spans="2:14">
      <c r="B19" s="13">
        <f>RANK(N19,$N$6:$N$25,0)</f>
        <v>5</v>
      </c>
      <c r="C19" s="23"/>
      <c r="D19" s="1"/>
      <c r="E19" s="1"/>
      <c r="F19" s="1"/>
      <c r="G19" s="1"/>
      <c r="H19" s="1"/>
      <c r="I19" s="1"/>
      <c r="J19" s="14">
        <f>H19-I19</f>
        <v>0</v>
      </c>
      <c r="K19" s="14">
        <f>(E19*3)+(F19*1)</f>
        <v>0</v>
      </c>
      <c r="L19" s="1"/>
      <c r="M19" s="17"/>
      <c r="N19" s="18">
        <v>0</v>
      </c>
    </row>
    <row r="20" spans="2:14">
      <c r="B20" s="13">
        <f>RANK(N20,$N$6:$N$25,0)</f>
        <v>5</v>
      </c>
      <c r="C20" s="23"/>
      <c r="D20" s="1"/>
      <c r="E20" s="1"/>
      <c r="F20" s="1"/>
      <c r="G20" s="1"/>
      <c r="H20" s="1"/>
      <c r="I20" s="1"/>
      <c r="J20" s="14">
        <f>H20-I20</f>
        <v>0</v>
      </c>
      <c r="K20" s="14">
        <f>(E20*3)+(F20*1)</f>
        <v>0</v>
      </c>
      <c r="L20" s="1"/>
      <c r="M20" s="17"/>
      <c r="N20" s="18">
        <v>0</v>
      </c>
    </row>
    <row r="21" spans="2:14">
      <c r="B21" s="13">
        <f>RANK(N21,$N$6:$N$25,0)</f>
        <v>5</v>
      </c>
      <c r="C21" s="23"/>
      <c r="D21" s="1"/>
      <c r="E21" s="1"/>
      <c r="F21" s="1"/>
      <c r="G21" s="1"/>
      <c r="H21" s="1"/>
      <c r="I21" s="1"/>
      <c r="J21" s="14">
        <f>H21-I21</f>
        <v>0</v>
      </c>
      <c r="K21" s="14">
        <f>(E21*3)+(F21*1)</f>
        <v>0</v>
      </c>
      <c r="L21" s="1"/>
      <c r="M21" s="17"/>
      <c r="N21" s="18">
        <v>0</v>
      </c>
    </row>
    <row r="22" spans="2:14">
      <c r="B22" s="13">
        <f>RANK(N22,$N$6:$N$25,0)</f>
        <v>5</v>
      </c>
      <c r="C22" s="23"/>
      <c r="D22" s="1"/>
      <c r="E22" s="1"/>
      <c r="F22" s="1"/>
      <c r="G22" s="1"/>
      <c r="H22" s="1"/>
      <c r="I22" s="1"/>
      <c r="J22" s="14">
        <f>H22-I22</f>
        <v>0</v>
      </c>
      <c r="K22" s="14">
        <f>(E22*3)+(F22*1)</f>
        <v>0</v>
      </c>
      <c r="L22" s="1"/>
      <c r="M22" s="17"/>
      <c r="N22" s="18">
        <v>0</v>
      </c>
    </row>
    <row r="23" spans="2:14">
      <c r="B23" s="13">
        <f>RANK(N23,$N$6:$N$25,0)</f>
        <v>5</v>
      </c>
      <c r="C23" s="23"/>
      <c r="D23" s="1"/>
      <c r="E23" s="1"/>
      <c r="F23" s="1"/>
      <c r="G23" s="1"/>
      <c r="H23" s="1"/>
      <c r="I23" s="1"/>
      <c r="J23" s="14">
        <f>H23-I23</f>
        <v>0</v>
      </c>
      <c r="K23" s="14">
        <f>(E23*3)+(F23*1)</f>
        <v>0</v>
      </c>
      <c r="L23" s="1"/>
      <c r="M23" s="17"/>
      <c r="N23" s="18">
        <v>0</v>
      </c>
    </row>
    <row r="24" spans="2:14">
      <c r="B24" s="13">
        <f>RANK(N24,$N$6:$N$25,0)</f>
        <v>5</v>
      </c>
      <c r="C24" s="23"/>
      <c r="D24" s="1"/>
      <c r="E24" s="1"/>
      <c r="F24" s="1"/>
      <c r="G24" s="1"/>
      <c r="H24" s="1"/>
      <c r="I24" s="1"/>
      <c r="J24" s="14">
        <f>H24-I24</f>
        <v>0</v>
      </c>
      <c r="K24" s="14">
        <f>(E24*3)+(F24*1)</f>
        <v>0</v>
      </c>
      <c r="L24" s="1"/>
      <c r="M24" s="17"/>
      <c r="N24" s="18">
        <v>0</v>
      </c>
    </row>
    <row r="25" spans="2:14" ht="15.75" thickBot="1">
      <c r="B25" s="13">
        <f>RANK(N25,$N$6:$N$25,0)</f>
        <v>5</v>
      </c>
      <c r="C25" s="24"/>
      <c r="D25" s="19"/>
      <c r="E25" s="19"/>
      <c r="F25" s="19"/>
      <c r="G25" s="19"/>
      <c r="H25" s="19"/>
      <c r="I25" s="19"/>
      <c r="J25" s="14">
        <f>H25-I25</f>
        <v>0</v>
      </c>
      <c r="K25" s="14">
        <f>(E25*3)+(F25*1)</f>
        <v>0</v>
      </c>
      <c r="L25" s="19"/>
      <c r="M25" s="20"/>
      <c r="N25" s="21">
        <v>0</v>
      </c>
    </row>
  </sheetData>
  <mergeCells count="1">
    <mergeCell ref="B2:N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2024-03-22T11:26:19Z</dcterms:modified>
</cp:coreProperties>
</file>