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resources/"/>
    </mc:Choice>
  </mc:AlternateContent>
  <xr:revisionPtr revIDLastSave="0" documentId="13_ncr:1_{A600B9DF-66F2-C146-A179-3EB5A1D3D3FF}" xr6:coauthVersionLast="45" xr6:coauthVersionMax="45" xr10:uidLastSave="{00000000-0000-0000-0000-000000000000}"/>
  <bookViews>
    <workbookView xWindow="340" yWindow="460" windowWidth="37700" windowHeight="21140" activeTab="2" xr2:uid="{947E0903-3BAA-4B47-9B05-889BB2447F05}"/>
  </bookViews>
  <sheets>
    <sheet name="Illustration-Demonstration" sheetId="7" r:id="rId1"/>
    <sheet name="Search Lowest Value - Linear" sheetId="1" r:id="rId2"/>
    <sheet name="Binary Search" sheetId="8" r:id="rId3"/>
    <sheet name="SelectionSort - Quadratic" sheetId="3" r:id="rId4"/>
    <sheet name="InsertionSort - Quadratic" sheetId="6" r:id="rId5"/>
    <sheet name="Linear x Quadratic" sheetId="5" r:id="rId6"/>
    <sheet name="MergeSort - QuickSort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6" i="7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7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A8" i="9"/>
  <c r="A9" i="9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7" i="8"/>
  <c r="A12" i="8"/>
  <c r="B12" i="8" s="1"/>
  <c r="B11" i="8"/>
  <c r="B10" i="8"/>
  <c r="B9" i="8"/>
  <c r="B8" i="8"/>
  <c r="B7" i="8"/>
  <c r="A10" i="9" l="1"/>
  <c r="A13" i="8"/>
  <c r="E6" i="7"/>
  <c r="F7" i="7"/>
  <c r="F8" i="7"/>
  <c r="F6" i="7"/>
  <c r="A7" i="7"/>
  <c r="A8" i="7" s="1"/>
  <c r="E8" i="7" s="1"/>
  <c r="D6" i="7"/>
  <c r="C6" i="7"/>
  <c r="A11" i="9" l="1"/>
  <c r="A14" i="8"/>
  <c r="B13" i="8"/>
  <c r="E7" i="7"/>
  <c r="C7" i="7"/>
  <c r="D7" i="7"/>
  <c r="D8" i="7"/>
  <c r="C8" i="7"/>
  <c r="A9" i="7"/>
  <c r="A8" i="6"/>
  <c r="A9" i="6" s="1"/>
  <c r="B7" i="6"/>
  <c r="C7" i="6" s="1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2" i="9" l="1"/>
  <c r="A15" i="8"/>
  <c r="B14" i="8"/>
  <c r="F9" i="7"/>
  <c r="E9" i="7"/>
  <c r="C9" i="7"/>
  <c r="A10" i="7"/>
  <c r="D9" i="7"/>
  <c r="G7" i="5"/>
  <c r="F7" i="5"/>
  <c r="F9" i="5"/>
  <c r="A10" i="6"/>
  <c r="B9" i="6"/>
  <c r="C9" i="6" s="1"/>
  <c r="B8" i="6"/>
  <c r="C8" i="6" s="1"/>
  <c r="B8" i="5"/>
  <c r="D30" i="5"/>
  <c r="E30" i="5" s="1"/>
  <c r="B30" i="5"/>
  <c r="C30" i="5" s="1"/>
  <c r="A31" i="5"/>
  <c r="B29" i="5"/>
  <c r="C29" i="5" s="1"/>
  <c r="D29" i="5"/>
  <c r="E29" i="5" s="1"/>
  <c r="A10" i="5"/>
  <c r="B10" i="5" s="1"/>
  <c r="D9" i="5"/>
  <c r="D8" i="5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3" i="9" l="1"/>
  <c r="B15" i="8"/>
  <c r="A16" i="8"/>
  <c r="F10" i="7"/>
  <c r="E10" i="7"/>
  <c r="D10" i="7"/>
  <c r="A11" i="7"/>
  <c r="C10" i="7"/>
  <c r="E8" i="5"/>
  <c r="G8" i="5"/>
  <c r="C10" i="5"/>
  <c r="F10" i="5"/>
  <c r="C8" i="5"/>
  <c r="F8" i="5"/>
  <c r="E9" i="5"/>
  <c r="G9" i="5"/>
  <c r="A11" i="6"/>
  <c r="B10" i="6"/>
  <c r="C10" i="6" s="1"/>
  <c r="A32" i="5"/>
  <c r="D31" i="5"/>
  <c r="E31" i="5" s="1"/>
  <c r="B31" i="5"/>
  <c r="C31" i="5" s="1"/>
  <c r="A11" i="5"/>
  <c r="B11" i="5" s="1"/>
  <c r="D10" i="5"/>
  <c r="A14" i="1"/>
  <c r="B13" i="1"/>
  <c r="C13" i="1" s="1"/>
  <c r="B12" i="1"/>
  <c r="C12" i="1" s="1"/>
  <c r="A14" i="9" l="1"/>
  <c r="A17" i="8"/>
  <c r="B16" i="8"/>
  <c r="E11" i="7"/>
  <c r="F11" i="7"/>
  <c r="D11" i="7"/>
  <c r="C11" i="7"/>
  <c r="A12" i="7"/>
  <c r="E10" i="5"/>
  <c r="G10" i="5"/>
  <c r="C11" i="5"/>
  <c r="F11" i="5"/>
  <c r="A12" i="6"/>
  <c r="B11" i="6"/>
  <c r="C11" i="6" s="1"/>
  <c r="B32" i="5"/>
  <c r="C32" i="5" s="1"/>
  <c r="D32" i="5"/>
  <c r="E32" i="5" s="1"/>
  <c r="A12" i="5"/>
  <c r="B12" i="5" s="1"/>
  <c r="D11" i="5"/>
  <c r="A15" i="1"/>
  <c r="B14" i="1"/>
  <c r="C14" i="1" s="1"/>
  <c r="A15" i="9" l="1"/>
  <c r="A18" i="8"/>
  <c r="B17" i="8"/>
  <c r="F12" i="7"/>
  <c r="E12" i="7"/>
  <c r="A13" i="7"/>
  <c r="D12" i="7"/>
  <c r="C12" i="7"/>
  <c r="E11" i="5"/>
  <c r="G11" i="5"/>
  <c r="C12" i="5"/>
  <c r="F12" i="5"/>
  <c r="B12" i="6"/>
  <c r="C12" i="6" s="1"/>
  <c r="A13" i="6"/>
  <c r="D12" i="5"/>
  <c r="A13" i="5"/>
  <c r="B13" i="5" s="1"/>
  <c r="A16" i="1"/>
  <c r="B15" i="1"/>
  <c r="C15" i="1" s="1"/>
  <c r="A16" i="9" l="1"/>
  <c r="A19" i="8"/>
  <c r="B18" i="8"/>
  <c r="F13" i="7"/>
  <c r="E13" i="7"/>
  <c r="A14" i="7"/>
  <c r="C13" i="7"/>
  <c r="D13" i="7"/>
  <c r="C13" i="5"/>
  <c r="F13" i="5"/>
  <c r="E12" i="5"/>
  <c r="G12" i="5"/>
  <c r="A14" i="6"/>
  <c r="B13" i="6"/>
  <c r="C13" i="6" s="1"/>
  <c r="A14" i="5"/>
  <c r="B14" i="5" s="1"/>
  <c r="D13" i="5"/>
  <c r="A17" i="1"/>
  <c r="B16" i="1"/>
  <c r="C16" i="1" s="1"/>
  <c r="A17" i="9" l="1"/>
  <c r="A20" i="8"/>
  <c r="B20" i="8" s="1"/>
  <c r="B19" i="8"/>
  <c r="E14" i="7"/>
  <c r="F14" i="7"/>
  <c r="C14" i="7"/>
  <c r="A15" i="7"/>
  <c r="D14" i="7"/>
  <c r="E13" i="5"/>
  <c r="G13" i="5"/>
  <c r="C14" i="5"/>
  <c r="F14" i="5"/>
  <c r="A15" i="6"/>
  <c r="B14" i="6"/>
  <c r="C14" i="6" s="1"/>
  <c r="A15" i="5"/>
  <c r="B15" i="5" s="1"/>
  <c r="D14" i="5"/>
  <c r="A18" i="1"/>
  <c r="B17" i="1"/>
  <c r="C17" i="1" s="1"/>
  <c r="A18" i="9" l="1"/>
  <c r="E15" i="7"/>
  <c r="F15" i="7"/>
  <c r="A16" i="7"/>
  <c r="D15" i="7"/>
  <c r="C15" i="7"/>
  <c r="E14" i="5"/>
  <c r="G14" i="5"/>
  <c r="C15" i="5"/>
  <c r="F15" i="5"/>
  <c r="B15" i="6"/>
  <c r="C15" i="6" s="1"/>
  <c r="A16" i="6"/>
  <c r="D15" i="5"/>
  <c r="A16" i="5"/>
  <c r="B16" i="5" s="1"/>
  <c r="B18" i="1"/>
  <c r="C18" i="1" s="1"/>
  <c r="A19" i="1"/>
  <c r="A19" i="9" l="1"/>
  <c r="E16" i="7"/>
  <c r="F16" i="7"/>
  <c r="D16" i="7"/>
  <c r="C16" i="7"/>
  <c r="A17" i="7"/>
  <c r="C16" i="5"/>
  <c r="F16" i="5"/>
  <c r="E15" i="5"/>
  <c r="G15" i="5"/>
  <c r="A17" i="6"/>
  <c r="B16" i="6"/>
  <c r="C16" i="6" s="1"/>
  <c r="A17" i="5"/>
  <c r="B17" i="5" s="1"/>
  <c r="D16" i="5"/>
  <c r="B19" i="1"/>
  <c r="C19" i="1" s="1"/>
  <c r="A20" i="1"/>
  <c r="B20" i="1" s="1"/>
  <c r="C20" i="1" s="1"/>
  <c r="A20" i="9" l="1"/>
  <c r="F17" i="7"/>
  <c r="E17" i="7"/>
  <c r="C17" i="7"/>
  <c r="A18" i="7"/>
  <c r="D17" i="7"/>
  <c r="C17" i="5"/>
  <c r="F17" i="5"/>
  <c r="E16" i="5"/>
  <c r="G16" i="5"/>
  <c r="A18" i="6"/>
  <c r="B17" i="6"/>
  <c r="C17" i="6" s="1"/>
  <c r="A18" i="5"/>
  <c r="B18" i="5" s="1"/>
  <c r="D17" i="5"/>
  <c r="E18" i="7" l="1"/>
  <c r="F18" i="7"/>
  <c r="D18" i="7"/>
  <c r="C18" i="7"/>
  <c r="A19" i="7"/>
  <c r="E17" i="5"/>
  <c r="G17" i="5"/>
  <c r="C18" i="5"/>
  <c r="F18" i="5"/>
  <c r="B18" i="6"/>
  <c r="C18" i="6" s="1"/>
  <c r="A19" i="6"/>
  <c r="A19" i="5"/>
  <c r="B19" i="5" s="1"/>
  <c r="D18" i="5"/>
  <c r="F19" i="7" l="1"/>
  <c r="E19" i="7"/>
  <c r="D19" i="7"/>
  <c r="C19" i="7"/>
  <c r="C19" i="5"/>
  <c r="F19" i="5"/>
  <c r="E18" i="5"/>
  <c r="G18" i="5"/>
  <c r="A20" i="6"/>
  <c r="B20" i="6" s="1"/>
  <c r="C20" i="6" s="1"/>
  <c r="B19" i="6"/>
  <c r="C19" i="6" s="1"/>
  <c r="A20" i="5"/>
  <c r="D19" i="5"/>
  <c r="E19" i="5" l="1"/>
  <c r="G19" i="5"/>
  <c r="D20" i="5"/>
  <c r="B20" i="5"/>
  <c r="C20" i="5" l="1"/>
  <c r="F20" i="5"/>
  <c r="E20" i="5"/>
  <c r="G20" i="5"/>
</calcChain>
</file>

<file path=xl/sharedStrings.xml><?xml version="1.0" encoding="utf-8"?>
<sst xmlns="http://schemas.openxmlformats.org/spreadsheetml/2006/main" count="64" uniqueCount="37">
  <si>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</si>
  <si>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</si>
  <si>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</si>
  <si>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</si>
  <si>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</si>
  <si>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</si>
  <si>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</si>
  <si>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</si>
  <si>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</si>
  <si>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</si>
  <si>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</si>
  <si>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TIME IN SECONDS (8000 Operations)</t>
  </si>
  <si>
    <t>N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</si>
  <si>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</si>
  <si>
    <t>EXAMPLES OF ILLUSTRATIONS</t>
  </si>
  <si>
    <t>O</t>
  </si>
  <si>
    <t>O n</t>
  </si>
  <si>
    <t>Constant</t>
  </si>
  <si>
    <t>Linear</t>
  </si>
  <si>
    <t>Quadratic</t>
  </si>
  <si>
    <t>Cubic</t>
  </si>
  <si>
    <t>Exponential</t>
  </si>
  <si>
    <t>O n²</t>
  </si>
  <si>
    <t>O n³</t>
  </si>
  <si>
    <t>O 2ⁿ</t>
  </si>
  <si>
    <t>MergeSort and QuickSort are of equal size, what should be analyzed are the smallest details, but analysts say that on average QuickSort is faster.</t>
  </si>
  <si>
    <t>Remembering that QuickSorte uses Pivo for its algorithm.</t>
  </si>
  <si>
    <t>MergeSort and QuickSort</t>
  </si>
  <si>
    <t>log₂ n</t>
  </si>
  <si>
    <t>2*n²</t>
  </si>
  <si>
    <t>n²</t>
  </si>
  <si>
    <t>N²</t>
  </si>
  <si>
    <t>n³</t>
  </si>
  <si>
    <t>2ⁿ</t>
  </si>
  <si>
    <t>Logarithm</t>
  </si>
  <si>
    <t>n*(log₂ n)</t>
  </si>
  <si>
    <t>O (log₂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</si>
</sst>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Fira Code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'Illustration-Demonstration'!$B$5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'Illustration-Demonstration'!$B$6:$B$9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143-83FB-1FFC81018501}"/>
            </c:ext>
          </c:extLst>
        </c:ser>
        <c:ser>
          <c:idx val="1"/>
          <c:order val="1"/>
          <c:tx>
            <c:strRef>
              <c:f>'Illustration-Demonstration'!$C$5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6-4143-83FB-1FFC81018501}"/>
            </c:ext>
          </c:extLst>
        </c:ser>
        <c:ser>
          <c:idx val="2"/>
          <c:order val="2"/>
          <c:tx>
            <c:strRef>
              <c:f>'Illustration-Demonstration'!$D$5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'Illustration-Demonstration'!$D$6:$D$9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6-4143-83FB-1FFC81018501}"/>
            </c:ext>
          </c:extLst>
        </c:ser>
        <c:ser>
          <c:idx val="3"/>
          <c:order val="3"/>
          <c:tx>
            <c:strRef>
              <c:f>'Illustration-Demonstration'!$E$5</c:f>
              <c:strCache>
                <c:ptCount val="1"/>
                <c:pt idx="0">
                  <c:v>n³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'Illustration-Demonstration'!$E$6:$E$9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6-4143-83FB-1FFC81018501}"/>
            </c:ext>
          </c:extLst>
        </c:ser>
        <c:ser>
          <c:idx val="4"/>
          <c:order val="4"/>
          <c:tx>
            <c:strRef>
              <c:f>'Illustration-Demonstration'!$F$5</c:f>
              <c:strCache>
                <c:ptCount val="1"/>
                <c:pt idx="0">
                  <c:v>2ⁿ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6-4143-83FB-1FFC81018501}"/>
            </c:ext>
          </c:extLst>
        </c:ser>
        <c:ser>
          <c:idx val="5"/>
          <c:order val="5"/>
          <c:tx>
            <c:strRef>
              <c:f>'Illustration-Demonstration'!$G$5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'Illustration-Demonstration'!$A$6:$A$9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'Illustration-Demonstration'!$G$6:$G$9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2-5E47-9701-EA00E095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Search'!$B$6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8-EC4F-9E11-6DC5C4333CAC}"/>
            </c:ext>
          </c:extLst>
        </c:ser>
        <c:ser>
          <c:idx val="1"/>
          <c:order val="1"/>
          <c:tx>
            <c:strRef>
              <c:f>'Binary Search'!$C$6</c:f>
              <c:strCache>
                <c:ptCount val="1"/>
                <c:pt idx="0">
                  <c:v>log₂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'Binary Search'!$A$7:$A$20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'Binary Search'!$C$7:$C$20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8-EC4F-9E11-6DC5C433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MergeSort - QuickSort (</a:t>
            </a:r>
            <a:r>
              <a:rPr lang="en-US" sz="1400" b="0">
                <a:effectLst/>
              </a:rPr>
              <a:t>Logarithm</a:t>
            </a:r>
            <a:r>
              <a:rPr lang="en-US" sz="1400" b="0" i="0" u="none" strike="noStrike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'MergeSort - QuickSort'!$B$6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QuickSort'!$B$7:$B$20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9-2942-A6F8-61A2EFE9B4C0}"/>
            </c:ext>
          </c:extLst>
        </c:ser>
        <c:ser>
          <c:idx val="1"/>
          <c:order val="1"/>
          <c:tx>
            <c:strRef>
              <c:f>'MergeSort - QuickSort'!$C$6</c:f>
              <c:strCache>
                <c:ptCount val="1"/>
                <c:pt idx="0">
                  <c:v>n*(log₂ 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'MergeSort - QuickSort'!$A$7:$A$20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'MergeSort - QuickSort'!$C$7:$C$20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9-2942-A6F8-61A2EFE9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113829</xdr:colOff>
      <xdr:row>3</xdr:row>
      <xdr:rowOff>45358</xdr:rowOff>
    </xdr:from>
    <xdr:to>
      <xdr:col>13</xdr:col>
      <xdr:colOff>331064</xdr:colOff>
      <xdr:row>19</xdr:row>
      <xdr:rowOff>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C5D3-1C74-A649-9B25-63D33703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141563</xdr:colOff>
      <xdr:row>5</xdr:row>
      <xdr:rowOff>4154</xdr:rowOff>
    </xdr:from>
    <xdr:to>
      <xdr:col>9</xdr:col>
      <xdr:colOff>521369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134878</xdr:colOff>
      <xdr:row>4</xdr:row>
      <xdr:rowOff>251469</xdr:rowOff>
    </xdr:from>
    <xdr:to>
      <xdr:col>8</xdr:col>
      <xdr:colOff>300789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7F34A-4A1C-FB49-8BF6-D81CE264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148248</xdr:colOff>
      <xdr:row>4</xdr:row>
      <xdr:rowOff>251470</xdr:rowOff>
    </xdr:from>
    <xdr:to>
      <xdr:col>9</xdr:col>
      <xdr:colOff>528054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128193</xdr:colOff>
      <xdr:row>4</xdr:row>
      <xdr:rowOff>251470</xdr:rowOff>
    </xdr:from>
    <xdr:to>
      <xdr:col>9</xdr:col>
      <xdr:colOff>507999</xdr:colOff>
      <xdr:row>21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121510</xdr:colOff>
      <xdr:row>5</xdr:row>
      <xdr:rowOff>4155</xdr:rowOff>
    </xdr:from>
    <xdr:to>
      <xdr:col>8</xdr:col>
      <xdr:colOff>521370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D4240-DE58-DA43-A5B9-EC84CCAE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2602-FF5F-9A43-9EA9-09E62C5916B8}">
  <dimension ref="A1:G19"/>
  <sheetViews>
    <sheetView zoomScale="140" zoomScaleNormal="140" workbookViewId="0">
      <selection activeCell="G4" sqref="G4"/>
    </sheetView>
  </sheetViews>
  <sheetFormatPr baseColWidth="10" defaultRowHeight="16" x14ac:dyDescent="0.2"/>
  <cols>
    <col min="1" max="1" width="15.5" bestFit="1" customWidth="1"/>
    <col min="2" max="2" width="10.5" bestFit="1" customWidth="1"/>
    <col min="3" max="3" width="8.1640625" bestFit="1" customWidth="1"/>
    <col min="4" max="4" width="11.6640625" bestFit="1" customWidth="1"/>
    <col min="5" max="5" width="12.83203125" bestFit="1" customWidth="1"/>
    <col min="6" max="6" width="14" bestFit="1" customWidth="1"/>
    <col min="7" max="7" width="12.83203125" bestFit="1" customWidth="1"/>
  </cols>
  <sheetData>
    <row r="1" spans="1:7" ht="19" x14ac:dyDescent="0.25">
      <c r="A1" s="13" t="s">
        <v>14</v>
      </c>
      <c r="B1" s="13"/>
      <c r="C1" s="13"/>
      <c r="D1" s="13"/>
      <c r="E1" s="13"/>
      <c r="F1" s="13"/>
      <c r="G1" s="13"/>
    </row>
    <row r="2" spans="1:7" s="2" customFormat="1" ht="6" customHeight="1" x14ac:dyDescent="0.2"/>
    <row r="3" spans="1:7" ht="20" customHeight="1" x14ac:dyDescent="0.2"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34</v>
      </c>
    </row>
    <row r="4" spans="1:7" x14ac:dyDescent="0.2">
      <c r="B4" s="10" t="s">
        <v>15</v>
      </c>
      <c r="C4" s="10" t="s">
        <v>16</v>
      </c>
      <c r="D4" s="10" t="s">
        <v>22</v>
      </c>
      <c r="E4" s="10" t="s">
        <v>23</v>
      </c>
      <c r="F4" s="10" t="s">
        <v>24</v>
      </c>
      <c r="G4" s="10" t="s">
        <v>36</v>
      </c>
    </row>
    <row r="5" spans="1:7" x14ac:dyDescent="0.2">
      <c r="A5" s="3" t="s">
        <v>0</v>
      </c>
      <c r="B5" s="3">
        <v>1</v>
      </c>
      <c r="C5" s="3" t="s">
        <v>1</v>
      </c>
      <c r="D5" s="3" t="s">
        <v>30</v>
      </c>
      <c r="E5" s="3" t="s">
        <v>32</v>
      </c>
      <c r="F5" s="3" t="s">
        <v>33</v>
      </c>
      <c r="G5" s="3" t="s">
        <v>35</v>
      </c>
    </row>
    <row r="6" spans="1:7" x14ac:dyDescent="0.2">
      <c r="A6" s="8">
        <v>1</v>
      </c>
      <c r="B6" s="8">
        <v>1</v>
      </c>
      <c r="C6" s="8">
        <f t="shared" ref="C6:C19" si="0">A6</f>
        <v>1</v>
      </c>
      <c r="D6" s="8">
        <f t="shared" ref="D6:D19" si="1">A6*A6</f>
        <v>1</v>
      </c>
      <c r="E6" s="8">
        <f>POWER(A6,3)</f>
        <v>1</v>
      </c>
      <c r="F6" s="8">
        <f>POWER(2,A6)</f>
        <v>2</v>
      </c>
      <c r="G6" s="8">
        <f>LOG(A6,2)*A6</f>
        <v>0</v>
      </c>
    </row>
    <row r="7" spans="1:7" x14ac:dyDescent="0.2">
      <c r="A7" s="8">
        <f>A6*2</f>
        <v>2</v>
      </c>
      <c r="B7" s="8">
        <v>1</v>
      </c>
      <c r="C7" s="8">
        <f t="shared" si="0"/>
        <v>2</v>
      </c>
      <c r="D7" s="8">
        <f t="shared" si="1"/>
        <v>4</v>
      </c>
      <c r="E7" s="8">
        <f>POWER(A7,3)</f>
        <v>8</v>
      </c>
      <c r="F7" s="8">
        <f t="shared" ref="F7:F19" si="2">POWER(2,A7)</f>
        <v>4</v>
      </c>
      <c r="G7" s="8">
        <f t="shared" ref="G7:G19" si="3">LOG(A7,2)*A7</f>
        <v>2</v>
      </c>
    </row>
    <row r="8" spans="1:7" x14ac:dyDescent="0.2">
      <c r="A8" s="8">
        <f>A7*2</f>
        <v>4</v>
      </c>
      <c r="B8" s="8">
        <v>1</v>
      </c>
      <c r="C8" s="8">
        <f t="shared" si="0"/>
        <v>4</v>
      </c>
      <c r="D8" s="8">
        <f t="shared" si="1"/>
        <v>16</v>
      </c>
      <c r="E8" s="8">
        <f t="shared" ref="E8:E19" si="4">POWER(A8,3)</f>
        <v>64</v>
      </c>
      <c r="F8" s="8">
        <f t="shared" si="2"/>
        <v>16</v>
      </c>
      <c r="G8" s="8">
        <f t="shared" si="3"/>
        <v>8</v>
      </c>
    </row>
    <row r="9" spans="1:7" x14ac:dyDescent="0.2">
      <c r="A9" s="8">
        <f>A8*2</f>
        <v>8</v>
      </c>
      <c r="B9" s="8">
        <v>1</v>
      </c>
      <c r="C9" s="8">
        <f t="shared" si="0"/>
        <v>8</v>
      </c>
      <c r="D9" s="8">
        <f t="shared" si="1"/>
        <v>64</v>
      </c>
      <c r="E9" s="8">
        <f t="shared" si="4"/>
        <v>512</v>
      </c>
      <c r="F9" s="8">
        <f t="shared" si="2"/>
        <v>256</v>
      </c>
      <c r="G9" s="8">
        <f t="shared" si="3"/>
        <v>24</v>
      </c>
    </row>
    <row r="10" spans="1:7" x14ac:dyDescent="0.2">
      <c r="A10" s="4">
        <f t="shared" ref="A10:A19" si="5">A9*2</f>
        <v>16</v>
      </c>
      <c r="B10" s="4">
        <v>1</v>
      </c>
      <c r="C10" s="4">
        <f t="shared" si="0"/>
        <v>16</v>
      </c>
      <c r="D10" s="4">
        <f t="shared" si="1"/>
        <v>256</v>
      </c>
      <c r="E10" s="4">
        <f t="shared" si="4"/>
        <v>4096</v>
      </c>
      <c r="F10" s="4">
        <f t="shared" si="2"/>
        <v>65536</v>
      </c>
      <c r="G10" s="12">
        <f t="shared" si="3"/>
        <v>64</v>
      </c>
    </row>
    <row r="11" spans="1:7" x14ac:dyDescent="0.2">
      <c r="A11" s="4">
        <f t="shared" si="5"/>
        <v>32</v>
      </c>
      <c r="B11" s="4">
        <v>1</v>
      </c>
      <c r="C11" s="4">
        <f t="shared" si="0"/>
        <v>32</v>
      </c>
      <c r="D11" s="4">
        <f t="shared" si="1"/>
        <v>1024</v>
      </c>
      <c r="E11" s="4">
        <f t="shared" si="4"/>
        <v>32768</v>
      </c>
      <c r="F11" s="4">
        <f t="shared" si="2"/>
        <v>4294967296</v>
      </c>
      <c r="G11" s="12">
        <f t="shared" si="3"/>
        <v>160</v>
      </c>
    </row>
    <row r="12" spans="1:7" x14ac:dyDescent="0.2">
      <c r="A12" s="4">
        <f t="shared" si="5"/>
        <v>64</v>
      </c>
      <c r="B12" s="4">
        <v>1</v>
      </c>
      <c r="C12" s="4">
        <f t="shared" si="0"/>
        <v>64</v>
      </c>
      <c r="D12" s="4">
        <f t="shared" si="1"/>
        <v>4096</v>
      </c>
      <c r="E12" s="4">
        <f t="shared" si="4"/>
        <v>262144</v>
      </c>
      <c r="F12" s="4">
        <f t="shared" si="2"/>
        <v>1.8446744073709552E+19</v>
      </c>
      <c r="G12" s="12">
        <f t="shared" si="3"/>
        <v>384</v>
      </c>
    </row>
    <row r="13" spans="1:7" x14ac:dyDescent="0.2">
      <c r="A13" s="4">
        <f t="shared" si="5"/>
        <v>128</v>
      </c>
      <c r="B13" s="4">
        <v>1</v>
      </c>
      <c r="C13" s="4">
        <f t="shared" si="0"/>
        <v>128</v>
      </c>
      <c r="D13" s="4">
        <f t="shared" si="1"/>
        <v>16384</v>
      </c>
      <c r="E13" s="4">
        <f t="shared" si="4"/>
        <v>2097152</v>
      </c>
      <c r="F13" s="4">
        <f t="shared" si="2"/>
        <v>3.4028236692093846E+38</v>
      </c>
      <c r="G13" s="12">
        <f t="shared" si="3"/>
        <v>896</v>
      </c>
    </row>
    <row r="14" spans="1:7" x14ac:dyDescent="0.2">
      <c r="A14" s="4">
        <f t="shared" si="5"/>
        <v>256</v>
      </c>
      <c r="B14" s="4">
        <v>1</v>
      </c>
      <c r="C14" s="4">
        <f t="shared" si="0"/>
        <v>256</v>
      </c>
      <c r="D14" s="4">
        <f t="shared" si="1"/>
        <v>65536</v>
      </c>
      <c r="E14" s="4">
        <f t="shared" si="4"/>
        <v>16777216</v>
      </c>
      <c r="F14" s="4">
        <f t="shared" si="2"/>
        <v>1.157920892373162E+77</v>
      </c>
      <c r="G14" s="12">
        <f t="shared" si="3"/>
        <v>2048</v>
      </c>
    </row>
    <row r="15" spans="1:7" x14ac:dyDescent="0.2">
      <c r="A15" s="4">
        <f t="shared" si="5"/>
        <v>512</v>
      </c>
      <c r="B15" s="4">
        <v>1</v>
      </c>
      <c r="C15" s="4">
        <f t="shared" si="0"/>
        <v>512</v>
      </c>
      <c r="D15" s="4">
        <f t="shared" si="1"/>
        <v>262144</v>
      </c>
      <c r="E15" s="4">
        <f t="shared" si="4"/>
        <v>134217728</v>
      </c>
      <c r="F15" s="4">
        <f t="shared" si="2"/>
        <v>1.3407807929942597E+154</v>
      </c>
      <c r="G15" s="12">
        <f t="shared" si="3"/>
        <v>4608</v>
      </c>
    </row>
    <row r="16" spans="1:7" x14ac:dyDescent="0.2">
      <c r="A16" s="9">
        <f t="shared" si="5"/>
        <v>1024</v>
      </c>
      <c r="B16" s="9">
        <v>1</v>
      </c>
      <c r="C16" s="9">
        <f t="shared" si="0"/>
        <v>1024</v>
      </c>
      <c r="D16" s="9">
        <f t="shared" si="1"/>
        <v>1048576</v>
      </c>
      <c r="E16" s="9">
        <f t="shared" si="4"/>
        <v>1073741824</v>
      </c>
      <c r="F16" s="9" t="e">
        <f t="shared" si="2"/>
        <v>#NUM!</v>
      </c>
      <c r="G16" s="12">
        <f t="shared" si="3"/>
        <v>10240</v>
      </c>
    </row>
    <row r="17" spans="1:7" x14ac:dyDescent="0.2">
      <c r="A17" s="9">
        <f t="shared" si="5"/>
        <v>2048</v>
      </c>
      <c r="B17" s="9">
        <v>1</v>
      </c>
      <c r="C17" s="9">
        <f t="shared" si="0"/>
        <v>2048</v>
      </c>
      <c r="D17" s="9">
        <f t="shared" si="1"/>
        <v>4194304</v>
      </c>
      <c r="E17" s="9">
        <f t="shared" si="4"/>
        <v>8589934592</v>
      </c>
      <c r="F17" s="9" t="e">
        <f t="shared" si="2"/>
        <v>#NUM!</v>
      </c>
      <c r="G17" s="12">
        <f t="shared" si="3"/>
        <v>22528</v>
      </c>
    </row>
    <row r="18" spans="1:7" x14ac:dyDescent="0.2">
      <c r="A18" s="9">
        <f t="shared" si="5"/>
        <v>4096</v>
      </c>
      <c r="B18" s="9">
        <v>1</v>
      </c>
      <c r="C18" s="9">
        <f t="shared" si="0"/>
        <v>4096</v>
      </c>
      <c r="D18" s="9">
        <f t="shared" si="1"/>
        <v>16777216</v>
      </c>
      <c r="E18" s="9">
        <f t="shared" si="4"/>
        <v>68719476736</v>
      </c>
      <c r="F18" s="9" t="e">
        <f t="shared" si="2"/>
        <v>#NUM!</v>
      </c>
      <c r="G18" s="12">
        <f t="shared" si="3"/>
        <v>49152</v>
      </c>
    </row>
    <row r="19" spans="1:7" x14ac:dyDescent="0.2">
      <c r="A19" s="9">
        <f t="shared" si="5"/>
        <v>8192</v>
      </c>
      <c r="B19" s="9">
        <v>1</v>
      </c>
      <c r="C19" s="9">
        <f t="shared" si="0"/>
        <v>8192</v>
      </c>
      <c r="D19" s="9">
        <f t="shared" si="1"/>
        <v>67108864</v>
      </c>
      <c r="E19" s="9">
        <f t="shared" si="4"/>
        <v>549755813888</v>
      </c>
      <c r="F19" s="9" t="e">
        <f t="shared" si="2"/>
        <v>#NUM!</v>
      </c>
      <c r="G19" s="12">
        <f t="shared" si="3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4">
        <v>1</v>
      </c>
      <c r="B7" s="4">
        <f>A7</f>
        <v>1</v>
      </c>
      <c r="C7" s="4">
        <f>2*B7</f>
        <v>2</v>
      </c>
    </row>
    <row r="8" spans="1:7" x14ac:dyDescent="0.2">
      <c r="A8" s="4">
        <v>2</v>
      </c>
      <c r="B8" s="4">
        <f>A8</f>
        <v>2</v>
      </c>
      <c r="C8" s="4">
        <f>2*B8</f>
        <v>4</v>
      </c>
    </row>
    <row r="9" spans="1:7" x14ac:dyDescent="0.2">
      <c r="A9" s="4">
        <v>4</v>
      </c>
      <c r="B9" s="4">
        <f t="shared" ref="B9:B20" si="0">A9</f>
        <v>4</v>
      </c>
      <c r="C9" s="4">
        <f t="shared" ref="C9:C20" si="1">2*B9</f>
        <v>8</v>
      </c>
    </row>
    <row r="10" spans="1:7" x14ac:dyDescent="0.2">
      <c r="A10" s="4">
        <v>8</v>
      </c>
      <c r="B10" s="4">
        <f t="shared" si="0"/>
        <v>8</v>
      </c>
      <c r="C10" s="4">
        <f t="shared" si="1"/>
        <v>16</v>
      </c>
    </row>
    <row r="11" spans="1:7" x14ac:dyDescent="0.2">
      <c r="A11" s="4">
        <v>16</v>
      </c>
      <c r="B11" s="4">
        <f t="shared" si="0"/>
        <v>16</v>
      </c>
      <c r="C11" s="4">
        <f t="shared" si="1"/>
        <v>32</v>
      </c>
    </row>
    <row r="12" spans="1:7" x14ac:dyDescent="0.2">
      <c r="A12" s="4">
        <f>2*A11</f>
        <v>32</v>
      </c>
      <c r="B12" s="4">
        <f t="shared" si="0"/>
        <v>32</v>
      </c>
      <c r="C12" s="4">
        <f t="shared" si="1"/>
        <v>64</v>
      </c>
    </row>
    <row r="13" spans="1:7" x14ac:dyDescent="0.2">
      <c r="A13" s="4">
        <f t="shared" ref="A13:A20" si="2">2*A12</f>
        <v>64</v>
      </c>
      <c r="B13" s="4">
        <f t="shared" si="0"/>
        <v>64</v>
      </c>
      <c r="C13" s="4">
        <f t="shared" si="1"/>
        <v>128</v>
      </c>
    </row>
    <row r="14" spans="1:7" x14ac:dyDescent="0.2">
      <c r="A14" s="4">
        <f t="shared" si="2"/>
        <v>128</v>
      </c>
      <c r="B14" s="4">
        <f t="shared" si="0"/>
        <v>128</v>
      </c>
      <c r="C14" s="4">
        <f t="shared" si="1"/>
        <v>256</v>
      </c>
    </row>
    <row r="15" spans="1:7" x14ac:dyDescent="0.2">
      <c r="A15" s="4">
        <f t="shared" si="2"/>
        <v>256</v>
      </c>
      <c r="B15" s="4">
        <f t="shared" si="0"/>
        <v>256</v>
      </c>
      <c r="C15" s="4">
        <f t="shared" si="1"/>
        <v>512</v>
      </c>
    </row>
    <row r="16" spans="1:7" x14ac:dyDescent="0.2">
      <c r="A16" s="4">
        <f t="shared" si="2"/>
        <v>512</v>
      </c>
      <c r="B16" s="4">
        <f t="shared" si="0"/>
        <v>512</v>
      </c>
      <c r="C16" s="4">
        <f t="shared" si="1"/>
        <v>1024</v>
      </c>
    </row>
    <row r="17" spans="1:3" x14ac:dyDescent="0.2">
      <c r="A17" s="4">
        <f t="shared" si="2"/>
        <v>1024</v>
      </c>
      <c r="B17" s="4">
        <f t="shared" si="0"/>
        <v>1024</v>
      </c>
      <c r="C17" s="4">
        <f t="shared" si="1"/>
        <v>2048</v>
      </c>
    </row>
    <row r="18" spans="1:3" x14ac:dyDescent="0.2">
      <c r="A18" s="4">
        <f t="shared" si="2"/>
        <v>2048</v>
      </c>
      <c r="B18" s="4">
        <f t="shared" si="0"/>
        <v>2048</v>
      </c>
      <c r="C18" s="4">
        <f t="shared" si="1"/>
        <v>4096</v>
      </c>
    </row>
    <row r="19" spans="1:3" x14ac:dyDescent="0.2">
      <c r="A19" s="4">
        <f t="shared" si="2"/>
        <v>4096</v>
      </c>
      <c r="B19" s="4">
        <f t="shared" si="0"/>
        <v>4096</v>
      </c>
      <c r="C19" s="4">
        <f t="shared" si="1"/>
        <v>8192</v>
      </c>
    </row>
    <row r="20" spans="1:3" x14ac:dyDescent="0.2">
      <c r="A20" s="4">
        <f t="shared" si="2"/>
        <v>8192</v>
      </c>
      <c r="B20" s="4">
        <f t="shared" si="0"/>
        <v>8192</v>
      </c>
      <c r="C20" s="4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51EC-967B-C04A-840E-2BD30F4B1AAF}">
  <dimension ref="A1:G20"/>
  <sheetViews>
    <sheetView tabSelected="1" zoomScale="190" zoomScaleNormal="190" workbookViewId="0">
      <selection activeCell="J8" sqref="J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/>
    <row r="3" spans="1:7" s="1" customFormat="1" x14ac:dyDescent="0.2"/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28</v>
      </c>
    </row>
    <row r="7" spans="1:7" x14ac:dyDescent="0.2">
      <c r="A7" s="4">
        <v>1</v>
      </c>
      <c r="B7" s="4">
        <f>A7</f>
        <v>1</v>
      </c>
      <c r="C7" s="4">
        <f>LOG(A7,2)</f>
        <v>0</v>
      </c>
    </row>
    <row r="8" spans="1:7" x14ac:dyDescent="0.2">
      <c r="A8" s="4">
        <v>2</v>
      </c>
      <c r="B8" s="4">
        <f>A8</f>
        <v>2</v>
      </c>
      <c r="C8" s="4">
        <f t="shared" ref="C8:C20" si="0">LOG(A8,2)</f>
        <v>1</v>
      </c>
    </row>
    <row r="9" spans="1:7" x14ac:dyDescent="0.2">
      <c r="A9" s="4">
        <v>4</v>
      </c>
      <c r="B9" s="4">
        <f t="shared" ref="B9:B20" si="1">A9</f>
        <v>4</v>
      </c>
      <c r="C9" s="4">
        <f t="shared" si="0"/>
        <v>2</v>
      </c>
    </row>
    <row r="10" spans="1:7" x14ac:dyDescent="0.2">
      <c r="A10" s="4">
        <v>8</v>
      </c>
      <c r="B10" s="4">
        <f t="shared" si="1"/>
        <v>8</v>
      </c>
      <c r="C10" s="4">
        <f t="shared" si="0"/>
        <v>3</v>
      </c>
    </row>
    <row r="11" spans="1:7" x14ac:dyDescent="0.2">
      <c r="A11" s="4">
        <v>16</v>
      </c>
      <c r="B11" s="4">
        <f t="shared" si="1"/>
        <v>16</v>
      </c>
      <c r="C11" s="4">
        <f t="shared" si="0"/>
        <v>4</v>
      </c>
    </row>
    <row r="12" spans="1:7" x14ac:dyDescent="0.2">
      <c r="A12" s="4">
        <f>2*A11</f>
        <v>32</v>
      </c>
      <c r="B12" s="4">
        <f t="shared" si="1"/>
        <v>32</v>
      </c>
      <c r="C12" s="4">
        <f t="shared" si="0"/>
        <v>5</v>
      </c>
    </row>
    <row r="13" spans="1:7" x14ac:dyDescent="0.2">
      <c r="A13" s="4">
        <f t="shared" ref="A13:A20" si="2">2*A12</f>
        <v>64</v>
      </c>
      <c r="B13" s="4">
        <f t="shared" si="1"/>
        <v>64</v>
      </c>
      <c r="C13" s="4">
        <f t="shared" si="0"/>
        <v>6</v>
      </c>
    </row>
    <row r="14" spans="1:7" x14ac:dyDescent="0.2">
      <c r="A14" s="4">
        <f t="shared" si="2"/>
        <v>128</v>
      </c>
      <c r="B14" s="4">
        <f t="shared" si="1"/>
        <v>128</v>
      </c>
      <c r="C14" s="4">
        <f t="shared" si="0"/>
        <v>7</v>
      </c>
    </row>
    <row r="15" spans="1:7" x14ac:dyDescent="0.2">
      <c r="A15" s="4">
        <f t="shared" si="2"/>
        <v>256</v>
      </c>
      <c r="B15" s="4">
        <f t="shared" si="1"/>
        <v>256</v>
      </c>
      <c r="C15" s="4">
        <f t="shared" si="0"/>
        <v>8</v>
      </c>
    </row>
    <row r="16" spans="1:7" x14ac:dyDescent="0.2">
      <c r="A16" s="4">
        <f t="shared" si="2"/>
        <v>512</v>
      </c>
      <c r="B16" s="4">
        <f t="shared" si="1"/>
        <v>512</v>
      </c>
      <c r="C16" s="4">
        <f t="shared" si="0"/>
        <v>9</v>
      </c>
    </row>
    <row r="17" spans="1:3" x14ac:dyDescent="0.2">
      <c r="A17" s="4">
        <f t="shared" si="2"/>
        <v>1024</v>
      </c>
      <c r="B17" s="4">
        <f t="shared" si="1"/>
        <v>1024</v>
      </c>
      <c r="C17" s="4">
        <f t="shared" si="0"/>
        <v>10</v>
      </c>
    </row>
    <row r="18" spans="1:3" x14ac:dyDescent="0.2">
      <c r="A18" s="4">
        <f t="shared" si="2"/>
        <v>2048</v>
      </c>
      <c r="B18" s="4">
        <f t="shared" si="1"/>
        <v>2048</v>
      </c>
      <c r="C18" s="4">
        <f t="shared" si="0"/>
        <v>11</v>
      </c>
    </row>
    <row r="19" spans="1:3" x14ac:dyDescent="0.2">
      <c r="A19" s="4">
        <f t="shared" si="2"/>
        <v>4096</v>
      </c>
      <c r="B19" s="4">
        <f t="shared" si="1"/>
        <v>4096</v>
      </c>
      <c r="C19" s="4">
        <f t="shared" si="0"/>
        <v>12</v>
      </c>
    </row>
    <row r="20" spans="1:3" x14ac:dyDescent="0.2">
      <c r="A20" s="4">
        <f t="shared" si="2"/>
        <v>8192</v>
      </c>
      <c r="B20" s="4">
        <f t="shared" si="1"/>
        <v>8192</v>
      </c>
      <c r="C20" s="4">
        <f t="shared" si="0"/>
        <v>13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C7" sqref="C7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30</v>
      </c>
      <c r="C6" s="3" t="s">
        <v>29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C6" sqref="C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13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30</v>
      </c>
      <c r="C6" s="3" t="s">
        <v>29</v>
      </c>
    </row>
    <row r="7" spans="1:7" x14ac:dyDescent="0.2">
      <c r="A7" s="4">
        <v>1</v>
      </c>
      <c r="B7" s="4">
        <f>A7*A7</f>
        <v>1</v>
      </c>
      <c r="C7" s="4">
        <f>B7*2</f>
        <v>2</v>
      </c>
    </row>
    <row r="8" spans="1:7" x14ac:dyDescent="0.2">
      <c r="A8" s="4">
        <f>A7*2</f>
        <v>2</v>
      </c>
      <c r="B8" s="4">
        <f t="shared" ref="B8:B20" si="0">A8*A8</f>
        <v>4</v>
      </c>
      <c r="C8" s="4">
        <f t="shared" ref="C8:C20" si="1">B8*2</f>
        <v>8</v>
      </c>
    </row>
    <row r="9" spans="1:7" x14ac:dyDescent="0.2">
      <c r="A9" s="4">
        <f>A8*2</f>
        <v>4</v>
      </c>
      <c r="B9" s="4">
        <f t="shared" si="0"/>
        <v>16</v>
      </c>
      <c r="C9" s="4">
        <f t="shared" si="1"/>
        <v>32</v>
      </c>
    </row>
    <row r="10" spans="1:7" x14ac:dyDescent="0.2">
      <c r="A10" s="4">
        <f>A9*2</f>
        <v>8</v>
      </c>
      <c r="B10" s="4">
        <f t="shared" si="0"/>
        <v>64</v>
      </c>
      <c r="C10" s="4">
        <f t="shared" si="1"/>
        <v>128</v>
      </c>
    </row>
    <row r="11" spans="1:7" x14ac:dyDescent="0.2">
      <c r="A11" s="4">
        <f t="shared" ref="A11:A20" si="2">A10*2</f>
        <v>16</v>
      </c>
      <c r="B11" s="4">
        <f t="shared" si="0"/>
        <v>256</v>
      </c>
      <c r="C11" s="4">
        <f t="shared" si="1"/>
        <v>512</v>
      </c>
    </row>
    <row r="12" spans="1:7" x14ac:dyDescent="0.2">
      <c r="A12" s="4">
        <f t="shared" si="2"/>
        <v>32</v>
      </c>
      <c r="B12" s="4">
        <f t="shared" si="0"/>
        <v>1024</v>
      </c>
      <c r="C12" s="4">
        <f t="shared" si="1"/>
        <v>2048</v>
      </c>
    </row>
    <row r="13" spans="1:7" x14ac:dyDescent="0.2">
      <c r="A13" s="4">
        <f t="shared" si="2"/>
        <v>64</v>
      </c>
      <c r="B13" s="4">
        <f t="shared" si="0"/>
        <v>4096</v>
      </c>
      <c r="C13" s="4">
        <f t="shared" si="1"/>
        <v>8192</v>
      </c>
    </row>
    <row r="14" spans="1:7" x14ac:dyDescent="0.2">
      <c r="A14" s="4">
        <f t="shared" si="2"/>
        <v>128</v>
      </c>
      <c r="B14" s="4">
        <f t="shared" si="0"/>
        <v>16384</v>
      </c>
      <c r="C14" s="4">
        <f t="shared" si="1"/>
        <v>32768</v>
      </c>
    </row>
    <row r="15" spans="1:7" x14ac:dyDescent="0.2">
      <c r="A15" s="4">
        <f t="shared" si="2"/>
        <v>256</v>
      </c>
      <c r="B15" s="4">
        <f t="shared" si="0"/>
        <v>65536</v>
      </c>
      <c r="C15" s="4">
        <f t="shared" si="1"/>
        <v>131072</v>
      </c>
    </row>
    <row r="16" spans="1:7" x14ac:dyDescent="0.2">
      <c r="A16" s="4">
        <f t="shared" si="2"/>
        <v>512</v>
      </c>
      <c r="B16" s="4">
        <f t="shared" si="0"/>
        <v>262144</v>
      </c>
      <c r="C16" s="4">
        <f t="shared" si="1"/>
        <v>524288</v>
      </c>
    </row>
    <row r="17" spans="1:3" x14ac:dyDescent="0.2">
      <c r="A17" s="4">
        <f t="shared" si="2"/>
        <v>1024</v>
      </c>
      <c r="B17" s="4">
        <f t="shared" si="0"/>
        <v>1048576</v>
      </c>
      <c r="C17" s="4">
        <f t="shared" si="1"/>
        <v>2097152</v>
      </c>
    </row>
    <row r="18" spans="1:3" x14ac:dyDescent="0.2">
      <c r="A18" s="4">
        <f t="shared" si="2"/>
        <v>2048</v>
      </c>
      <c r="B18" s="4">
        <f t="shared" si="0"/>
        <v>4194304</v>
      </c>
      <c r="C18" s="4">
        <f t="shared" si="1"/>
        <v>8388608</v>
      </c>
    </row>
    <row r="19" spans="1:3" x14ac:dyDescent="0.2">
      <c r="A19" s="4">
        <f t="shared" si="2"/>
        <v>4096</v>
      </c>
      <c r="B19" s="4">
        <f t="shared" si="0"/>
        <v>16777216</v>
      </c>
      <c r="C19" s="4">
        <f t="shared" si="1"/>
        <v>33554432</v>
      </c>
    </row>
    <row r="20" spans="1:3" x14ac:dyDescent="0.2">
      <c r="A20" s="4">
        <f t="shared" si="2"/>
        <v>8192</v>
      </c>
      <c r="B20" s="4">
        <f t="shared" si="0"/>
        <v>67108864</v>
      </c>
      <c r="C20" s="4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zoomScale="170" zoomScaleNormal="170" workbookViewId="0">
      <selection activeCell="F28" sqref="F28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13" t="s">
        <v>4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3" t="s">
        <v>0</v>
      </c>
      <c r="B6" s="3" t="s">
        <v>1</v>
      </c>
      <c r="C6" s="3" t="s">
        <v>2</v>
      </c>
      <c r="D6" s="3" t="s">
        <v>30</v>
      </c>
      <c r="E6" s="3" t="s">
        <v>29</v>
      </c>
      <c r="F6" s="7" t="s">
        <v>12</v>
      </c>
      <c r="G6" s="7" t="s">
        <v>31</v>
      </c>
    </row>
    <row r="7" spans="1:7" x14ac:dyDescent="0.2">
      <c r="A7" s="4">
        <v>1</v>
      </c>
      <c r="B7" s="4">
        <f>A7</f>
        <v>1</v>
      </c>
      <c r="C7" s="4">
        <f>2*B7</f>
        <v>2</v>
      </c>
      <c r="D7" s="4">
        <f t="shared" ref="D7:D20" si="0">A7*A7</f>
        <v>1</v>
      </c>
      <c r="E7" s="4">
        <f>D7*2</f>
        <v>2</v>
      </c>
      <c r="F7" s="6">
        <f>B7/8000</f>
        <v>1.25E-4</v>
      </c>
      <c r="G7" s="6">
        <f>D7/8000</f>
        <v>1.25E-4</v>
      </c>
    </row>
    <row r="8" spans="1:7" x14ac:dyDescent="0.2">
      <c r="A8" s="4">
        <f>A7*2</f>
        <v>2</v>
      </c>
      <c r="B8" s="4">
        <f>A8</f>
        <v>2</v>
      </c>
      <c r="C8" s="4">
        <f>2*B8</f>
        <v>4</v>
      </c>
      <c r="D8" s="4">
        <f t="shared" si="0"/>
        <v>4</v>
      </c>
      <c r="E8" s="4">
        <f t="shared" ref="E8:E20" si="1">D8*2</f>
        <v>8</v>
      </c>
      <c r="F8" s="6">
        <f t="shared" ref="F8:F20" si="2">B8/8000</f>
        <v>2.5000000000000001E-4</v>
      </c>
      <c r="G8" s="6">
        <f t="shared" ref="G8:G20" si="3">D8/8000</f>
        <v>5.0000000000000001E-4</v>
      </c>
    </row>
    <row r="9" spans="1:7" x14ac:dyDescent="0.2">
      <c r="A9" s="4">
        <f>A8*2</f>
        <v>4</v>
      </c>
      <c r="B9" s="4">
        <f t="shared" ref="B9:B20" si="4">A9</f>
        <v>4</v>
      </c>
      <c r="C9" s="4">
        <f t="shared" ref="C9:C20" si="5">2*B9</f>
        <v>8</v>
      </c>
      <c r="D9" s="4">
        <f t="shared" si="0"/>
        <v>16</v>
      </c>
      <c r="E9" s="4">
        <f t="shared" si="1"/>
        <v>32</v>
      </c>
      <c r="F9" s="6">
        <f t="shared" si="2"/>
        <v>5.0000000000000001E-4</v>
      </c>
      <c r="G9" s="6">
        <f t="shared" si="3"/>
        <v>2E-3</v>
      </c>
    </row>
    <row r="10" spans="1:7" x14ac:dyDescent="0.2">
      <c r="A10" s="4">
        <f>A9*2</f>
        <v>8</v>
      </c>
      <c r="B10" s="4">
        <f t="shared" si="4"/>
        <v>8</v>
      </c>
      <c r="C10" s="4">
        <f t="shared" si="5"/>
        <v>16</v>
      </c>
      <c r="D10" s="4">
        <f t="shared" si="0"/>
        <v>64</v>
      </c>
      <c r="E10" s="4">
        <f t="shared" si="1"/>
        <v>128</v>
      </c>
      <c r="F10" s="6">
        <f t="shared" si="2"/>
        <v>1E-3</v>
      </c>
      <c r="G10" s="6">
        <f t="shared" si="3"/>
        <v>8.0000000000000002E-3</v>
      </c>
    </row>
    <row r="11" spans="1:7" x14ac:dyDescent="0.2">
      <c r="A11" s="4">
        <f t="shared" ref="A11:A20" si="6">A10*2</f>
        <v>16</v>
      </c>
      <c r="B11" s="4">
        <f t="shared" si="4"/>
        <v>16</v>
      </c>
      <c r="C11" s="4">
        <f t="shared" si="5"/>
        <v>32</v>
      </c>
      <c r="D11" s="4">
        <f t="shared" si="0"/>
        <v>256</v>
      </c>
      <c r="E11" s="4">
        <f t="shared" si="1"/>
        <v>512</v>
      </c>
      <c r="F11" s="6">
        <f t="shared" si="2"/>
        <v>2E-3</v>
      </c>
      <c r="G11" s="6">
        <f t="shared" si="3"/>
        <v>3.2000000000000001E-2</v>
      </c>
    </row>
    <row r="12" spans="1:7" x14ac:dyDescent="0.2">
      <c r="A12" s="4">
        <f t="shared" si="6"/>
        <v>32</v>
      </c>
      <c r="B12" s="4">
        <f t="shared" si="4"/>
        <v>32</v>
      </c>
      <c r="C12" s="4">
        <f t="shared" si="5"/>
        <v>64</v>
      </c>
      <c r="D12" s="4">
        <f t="shared" si="0"/>
        <v>1024</v>
      </c>
      <c r="E12" s="4">
        <f t="shared" si="1"/>
        <v>2048</v>
      </c>
      <c r="F12" s="6">
        <f t="shared" si="2"/>
        <v>4.0000000000000001E-3</v>
      </c>
      <c r="G12" s="6">
        <f t="shared" si="3"/>
        <v>0.128</v>
      </c>
    </row>
    <row r="13" spans="1:7" x14ac:dyDescent="0.2">
      <c r="A13" s="4">
        <f t="shared" si="6"/>
        <v>64</v>
      </c>
      <c r="B13" s="4">
        <f t="shared" si="4"/>
        <v>64</v>
      </c>
      <c r="C13" s="4">
        <f t="shared" si="5"/>
        <v>128</v>
      </c>
      <c r="D13" s="4">
        <f t="shared" si="0"/>
        <v>4096</v>
      </c>
      <c r="E13" s="4">
        <f t="shared" si="1"/>
        <v>8192</v>
      </c>
      <c r="F13" s="6">
        <f t="shared" si="2"/>
        <v>8.0000000000000002E-3</v>
      </c>
      <c r="G13" s="6">
        <f t="shared" si="3"/>
        <v>0.51200000000000001</v>
      </c>
    </row>
    <row r="14" spans="1:7" x14ac:dyDescent="0.2">
      <c r="A14" s="4">
        <f t="shared" si="6"/>
        <v>128</v>
      </c>
      <c r="B14" s="4">
        <f t="shared" si="4"/>
        <v>128</v>
      </c>
      <c r="C14" s="4">
        <f t="shared" si="5"/>
        <v>256</v>
      </c>
      <c r="D14" s="4">
        <f t="shared" si="0"/>
        <v>16384</v>
      </c>
      <c r="E14" s="4">
        <f t="shared" si="1"/>
        <v>32768</v>
      </c>
      <c r="F14" s="6">
        <f t="shared" si="2"/>
        <v>1.6E-2</v>
      </c>
      <c r="G14" s="6">
        <f t="shared" si="3"/>
        <v>2.048</v>
      </c>
    </row>
    <row r="15" spans="1:7" x14ac:dyDescent="0.2">
      <c r="A15" s="4">
        <f t="shared" si="6"/>
        <v>256</v>
      </c>
      <c r="B15" s="4">
        <f t="shared" si="4"/>
        <v>256</v>
      </c>
      <c r="C15" s="4">
        <f t="shared" si="5"/>
        <v>512</v>
      </c>
      <c r="D15" s="4">
        <f t="shared" si="0"/>
        <v>65536</v>
      </c>
      <c r="E15" s="4">
        <f t="shared" si="1"/>
        <v>131072</v>
      </c>
      <c r="F15" s="6">
        <f t="shared" si="2"/>
        <v>3.2000000000000001E-2</v>
      </c>
      <c r="G15" s="6">
        <f t="shared" si="3"/>
        <v>8.1920000000000002</v>
      </c>
    </row>
    <row r="16" spans="1:7" x14ac:dyDescent="0.2">
      <c r="A16" s="4">
        <f t="shared" si="6"/>
        <v>512</v>
      </c>
      <c r="B16" s="4">
        <f t="shared" si="4"/>
        <v>512</v>
      </c>
      <c r="C16" s="4">
        <f t="shared" si="5"/>
        <v>1024</v>
      </c>
      <c r="D16" s="4">
        <f t="shared" si="0"/>
        <v>262144</v>
      </c>
      <c r="E16" s="4">
        <f t="shared" si="1"/>
        <v>524288</v>
      </c>
      <c r="F16" s="6">
        <f t="shared" si="2"/>
        <v>6.4000000000000001E-2</v>
      </c>
      <c r="G16" s="6">
        <f t="shared" si="3"/>
        <v>32.768000000000001</v>
      </c>
    </row>
    <row r="17" spans="1:7" x14ac:dyDescent="0.2">
      <c r="A17" s="4">
        <f t="shared" si="6"/>
        <v>1024</v>
      </c>
      <c r="B17" s="4">
        <f t="shared" si="4"/>
        <v>1024</v>
      </c>
      <c r="C17" s="4">
        <f t="shared" si="5"/>
        <v>2048</v>
      </c>
      <c r="D17" s="4">
        <f t="shared" si="0"/>
        <v>1048576</v>
      </c>
      <c r="E17" s="4">
        <f t="shared" si="1"/>
        <v>2097152</v>
      </c>
      <c r="F17" s="6">
        <f t="shared" si="2"/>
        <v>0.128</v>
      </c>
      <c r="G17" s="6">
        <f t="shared" si="3"/>
        <v>131.072</v>
      </c>
    </row>
    <row r="18" spans="1:7" x14ac:dyDescent="0.2">
      <c r="A18" s="4">
        <f t="shared" si="6"/>
        <v>2048</v>
      </c>
      <c r="B18" s="4">
        <f t="shared" si="4"/>
        <v>2048</v>
      </c>
      <c r="C18" s="4">
        <f t="shared" si="5"/>
        <v>4096</v>
      </c>
      <c r="D18" s="4">
        <f t="shared" si="0"/>
        <v>4194304</v>
      </c>
      <c r="E18" s="4">
        <f t="shared" si="1"/>
        <v>8388608</v>
      </c>
      <c r="F18" s="6">
        <f t="shared" si="2"/>
        <v>0.25600000000000001</v>
      </c>
      <c r="G18" s="6">
        <f t="shared" si="3"/>
        <v>524.28800000000001</v>
      </c>
    </row>
    <row r="19" spans="1:7" x14ac:dyDescent="0.2">
      <c r="A19" s="4">
        <f t="shared" si="6"/>
        <v>4096</v>
      </c>
      <c r="B19" s="4">
        <f t="shared" si="4"/>
        <v>4096</v>
      </c>
      <c r="C19" s="4">
        <f t="shared" si="5"/>
        <v>8192</v>
      </c>
      <c r="D19" s="4">
        <f t="shared" si="0"/>
        <v>16777216</v>
      </c>
      <c r="E19" s="4">
        <f t="shared" si="1"/>
        <v>33554432</v>
      </c>
      <c r="F19" s="6">
        <f t="shared" si="2"/>
        <v>0.51200000000000001</v>
      </c>
      <c r="G19" s="6">
        <f t="shared" si="3"/>
        <v>2097.152</v>
      </c>
    </row>
    <row r="20" spans="1:7" x14ac:dyDescent="0.2">
      <c r="A20" s="4">
        <f t="shared" si="6"/>
        <v>8192</v>
      </c>
      <c r="B20" s="4">
        <f t="shared" si="4"/>
        <v>8192</v>
      </c>
      <c r="C20" s="4">
        <f t="shared" si="5"/>
        <v>16384</v>
      </c>
      <c r="D20" s="4">
        <f t="shared" si="0"/>
        <v>67108864</v>
      </c>
      <c r="E20" s="4">
        <f t="shared" si="1"/>
        <v>134217728</v>
      </c>
      <c r="F20" s="6">
        <f t="shared" si="2"/>
        <v>1.024</v>
      </c>
      <c r="G20" s="6">
        <f t="shared" si="3"/>
        <v>8388.6080000000002</v>
      </c>
    </row>
    <row r="21" spans="1:7" x14ac:dyDescent="0.2">
      <c r="F21" s="14" t="s">
        <v>11</v>
      </c>
      <c r="G21" s="14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3" t="s">
        <v>0</v>
      </c>
      <c r="B27" s="3" t="s">
        <v>1</v>
      </c>
      <c r="C27" s="3" t="s">
        <v>2</v>
      </c>
      <c r="D27" s="3" t="s">
        <v>30</v>
      </c>
      <c r="E27" s="3" t="s">
        <v>29</v>
      </c>
    </row>
    <row r="28" spans="1:7" x14ac:dyDescent="0.2">
      <c r="A28" s="4">
        <v>1</v>
      </c>
      <c r="B28" s="4">
        <f>A28</f>
        <v>1</v>
      </c>
      <c r="C28" s="4">
        <f>2*B28</f>
        <v>2</v>
      </c>
      <c r="D28" s="4">
        <f>A28*A28</f>
        <v>1</v>
      </c>
      <c r="E28" s="4">
        <f>D28*2</f>
        <v>2</v>
      </c>
    </row>
    <row r="29" spans="1:7" x14ac:dyDescent="0.2">
      <c r="A29" s="4">
        <f>A28*2</f>
        <v>2</v>
      </c>
      <c r="B29" s="4">
        <f>A29</f>
        <v>2</v>
      </c>
      <c r="C29" s="4">
        <f>2*B29</f>
        <v>4</v>
      </c>
      <c r="D29" s="4">
        <f>A29*A29</f>
        <v>4</v>
      </c>
      <c r="E29" s="4">
        <f t="shared" ref="E29:E32" si="7">D29*2</f>
        <v>8</v>
      </c>
    </row>
    <row r="30" spans="1:7" x14ac:dyDescent="0.2">
      <c r="A30" s="4">
        <f>A29*2</f>
        <v>4</v>
      </c>
      <c r="B30" s="4">
        <f t="shared" ref="B30:B32" si="8">A30</f>
        <v>4</v>
      </c>
      <c r="C30" s="4">
        <f t="shared" ref="C30:C32" si="9">2*B30</f>
        <v>8</v>
      </c>
      <c r="D30" s="4">
        <f>A30*A30</f>
        <v>16</v>
      </c>
      <c r="E30" s="4">
        <f t="shared" si="7"/>
        <v>32</v>
      </c>
    </row>
    <row r="31" spans="1:7" x14ac:dyDescent="0.2">
      <c r="A31" s="4">
        <f>A30*2</f>
        <v>8</v>
      </c>
      <c r="B31" s="4">
        <f t="shared" si="8"/>
        <v>8</v>
      </c>
      <c r="C31" s="4">
        <f t="shared" si="9"/>
        <v>16</v>
      </c>
      <c r="D31" s="4">
        <f>A31*A31</f>
        <v>64</v>
      </c>
      <c r="E31" s="4">
        <f t="shared" si="7"/>
        <v>128</v>
      </c>
    </row>
    <row r="32" spans="1:7" x14ac:dyDescent="0.2">
      <c r="A32" s="4">
        <f t="shared" ref="A32" si="10">A31*2</f>
        <v>16</v>
      </c>
      <c r="B32" s="4">
        <f t="shared" si="8"/>
        <v>16</v>
      </c>
      <c r="C32" s="4">
        <f t="shared" si="9"/>
        <v>32</v>
      </c>
      <c r="D32" s="4">
        <f>A32*A32</f>
        <v>256</v>
      </c>
      <c r="E32" s="4">
        <f t="shared" si="7"/>
        <v>512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5"/>
      <c r="B34" s="5"/>
      <c r="C34" s="5"/>
      <c r="D34" s="5"/>
      <c r="E34" s="5"/>
    </row>
    <row r="35" spans="1:5" x14ac:dyDescent="0.2">
      <c r="A35" s="5"/>
      <c r="B35" s="5"/>
      <c r="C35" s="5"/>
      <c r="D35" s="5"/>
      <c r="E35" s="5"/>
    </row>
    <row r="36" spans="1:5" x14ac:dyDescent="0.2">
      <c r="A36" s="5"/>
      <c r="B36" s="5"/>
      <c r="C36" s="5"/>
      <c r="D36" s="5"/>
      <c r="E36" s="5"/>
    </row>
    <row r="37" spans="1:5" x14ac:dyDescent="0.2">
      <c r="A37" s="5"/>
      <c r="B37" s="5"/>
      <c r="C37" s="5"/>
      <c r="D37" s="5"/>
      <c r="E37" s="5"/>
    </row>
    <row r="38" spans="1:5" x14ac:dyDescent="0.2">
      <c r="A38" s="5"/>
      <c r="B38" s="5"/>
      <c r="C38" s="5"/>
      <c r="D38" s="5"/>
      <c r="E38" s="5"/>
    </row>
    <row r="39" spans="1:5" x14ac:dyDescent="0.2">
      <c r="A39" s="5"/>
      <c r="B39" s="5"/>
      <c r="C39" s="5"/>
      <c r="D39" s="5"/>
      <c r="E39" s="5"/>
    </row>
    <row r="40" spans="1:5" x14ac:dyDescent="0.2">
      <c r="A40" s="5"/>
      <c r="B40" s="5"/>
      <c r="C40" s="5"/>
      <c r="D40" s="5"/>
      <c r="E40" s="5"/>
    </row>
    <row r="41" spans="1:5" x14ac:dyDescent="0.2">
      <c r="A41" s="5"/>
      <c r="B41" s="5"/>
      <c r="C41" s="5"/>
      <c r="D41" s="5"/>
      <c r="E41" s="5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F7DE-5470-4F43-AE3E-BA5F31FF4180}">
  <dimension ref="A1:G20"/>
  <sheetViews>
    <sheetView zoomScale="190" zoomScaleNormal="190" workbookViewId="0">
      <selection activeCell="F26" sqref="F26"/>
    </sheetView>
  </sheetViews>
  <sheetFormatPr baseColWidth="10" defaultRowHeight="16" x14ac:dyDescent="0.2"/>
  <cols>
    <col min="1" max="1" width="15.83203125" customWidth="1"/>
    <col min="2" max="3" width="11" bestFit="1" customWidth="1"/>
  </cols>
  <sheetData>
    <row r="1" spans="1:7" ht="19" x14ac:dyDescent="0.25">
      <c r="A1" s="13" t="s">
        <v>27</v>
      </c>
      <c r="B1" s="13"/>
      <c r="C1" s="13"/>
      <c r="D1" s="13"/>
      <c r="E1" s="13"/>
      <c r="F1" s="13"/>
      <c r="G1" s="13"/>
    </row>
    <row r="2" spans="1:7" s="1" customFormat="1" x14ac:dyDescent="0.2">
      <c r="A2" s="1" t="s">
        <v>25</v>
      </c>
    </row>
    <row r="3" spans="1:7" s="1" customFormat="1" x14ac:dyDescent="0.2">
      <c r="A3" s="1" t="s">
        <v>26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35</v>
      </c>
      <c r="C6" s="3" t="s">
        <v>35</v>
      </c>
    </row>
    <row r="7" spans="1:7" x14ac:dyDescent="0.2">
      <c r="A7" s="4">
        <v>1</v>
      </c>
      <c r="B7" s="4">
        <f>LOG(A7,2)*A7</f>
        <v>0</v>
      </c>
      <c r="C7" s="4">
        <f>LOG(A7,2)*A7</f>
        <v>0</v>
      </c>
    </row>
    <row r="8" spans="1:7" x14ac:dyDescent="0.2">
      <c r="A8" s="4">
        <f>A7*2</f>
        <v>2</v>
      </c>
      <c r="B8" s="4">
        <f t="shared" ref="B8:B20" si="0">LOG(A8,2)*A8</f>
        <v>2</v>
      </c>
      <c r="C8" s="4">
        <f t="shared" ref="C8:C20" si="1">LOG(A8,2)*A8</f>
        <v>2</v>
      </c>
    </row>
    <row r="9" spans="1:7" x14ac:dyDescent="0.2">
      <c r="A9" s="4">
        <f>A8*2</f>
        <v>4</v>
      </c>
      <c r="B9" s="4">
        <f t="shared" si="0"/>
        <v>8</v>
      </c>
      <c r="C9" s="4">
        <f t="shared" si="1"/>
        <v>8</v>
      </c>
    </row>
    <row r="10" spans="1:7" x14ac:dyDescent="0.2">
      <c r="A10" s="4">
        <f>A9*2</f>
        <v>8</v>
      </c>
      <c r="B10" s="4">
        <f t="shared" si="0"/>
        <v>24</v>
      </c>
      <c r="C10" s="4">
        <f t="shared" si="1"/>
        <v>24</v>
      </c>
    </row>
    <row r="11" spans="1:7" x14ac:dyDescent="0.2">
      <c r="A11" s="4">
        <f t="shared" ref="A11:A20" si="2">A10*2</f>
        <v>16</v>
      </c>
      <c r="B11" s="4">
        <f t="shared" si="0"/>
        <v>64</v>
      </c>
      <c r="C11" s="4">
        <f t="shared" si="1"/>
        <v>64</v>
      </c>
    </row>
    <row r="12" spans="1:7" x14ac:dyDescent="0.2">
      <c r="A12" s="4">
        <f t="shared" si="2"/>
        <v>32</v>
      </c>
      <c r="B12" s="4">
        <f t="shared" si="0"/>
        <v>160</v>
      </c>
      <c r="C12" s="4">
        <f t="shared" si="1"/>
        <v>160</v>
      </c>
    </row>
    <row r="13" spans="1:7" x14ac:dyDescent="0.2">
      <c r="A13" s="4">
        <f t="shared" si="2"/>
        <v>64</v>
      </c>
      <c r="B13" s="4">
        <f t="shared" si="0"/>
        <v>384</v>
      </c>
      <c r="C13" s="4">
        <f t="shared" si="1"/>
        <v>384</v>
      </c>
    </row>
    <row r="14" spans="1:7" x14ac:dyDescent="0.2">
      <c r="A14" s="4">
        <f t="shared" si="2"/>
        <v>128</v>
      </c>
      <c r="B14" s="4">
        <f t="shared" si="0"/>
        <v>896</v>
      </c>
      <c r="C14" s="4">
        <f t="shared" si="1"/>
        <v>896</v>
      </c>
    </row>
    <row r="15" spans="1:7" x14ac:dyDescent="0.2">
      <c r="A15" s="4">
        <f t="shared" si="2"/>
        <v>256</v>
      </c>
      <c r="B15" s="4">
        <f t="shared" si="0"/>
        <v>2048</v>
      </c>
      <c r="C15" s="4">
        <f t="shared" si="1"/>
        <v>2048</v>
      </c>
    </row>
    <row r="16" spans="1:7" x14ac:dyDescent="0.2">
      <c r="A16" s="4">
        <f t="shared" si="2"/>
        <v>512</v>
      </c>
      <c r="B16" s="4">
        <f t="shared" si="0"/>
        <v>4608</v>
      </c>
      <c r="C16" s="4">
        <f t="shared" si="1"/>
        <v>4608</v>
      </c>
    </row>
    <row r="17" spans="1:3" x14ac:dyDescent="0.2">
      <c r="A17" s="4">
        <f t="shared" si="2"/>
        <v>1024</v>
      </c>
      <c r="B17" s="4">
        <f t="shared" si="0"/>
        <v>10240</v>
      </c>
      <c r="C17" s="4">
        <f t="shared" si="1"/>
        <v>10240</v>
      </c>
    </row>
    <row r="18" spans="1:3" x14ac:dyDescent="0.2">
      <c r="A18" s="4">
        <f t="shared" si="2"/>
        <v>2048</v>
      </c>
      <c r="B18" s="4">
        <f t="shared" si="0"/>
        <v>22528</v>
      </c>
      <c r="C18" s="4">
        <f t="shared" si="1"/>
        <v>22528</v>
      </c>
    </row>
    <row r="19" spans="1:3" x14ac:dyDescent="0.2">
      <c r="A19" s="4">
        <f t="shared" si="2"/>
        <v>4096</v>
      </c>
      <c r="B19" s="4">
        <f t="shared" si="0"/>
        <v>49152</v>
      </c>
      <c r="C19" s="4">
        <f t="shared" si="1"/>
        <v>49152</v>
      </c>
    </row>
    <row r="20" spans="1:3" x14ac:dyDescent="0.2">
      <c r="A20" s="4">
        <f t="shared" si="2"/>
        <v>8192</v>
      </c>
      <c r="B20" s="4">
        <f t="shared" si="0"/>
        <v>106496</v>
      </c>
      <c r="C20" s="4">
        <f t="shared" si="1"/>
        <v>106496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Illustration-Demonstration</vt:lpstr>
      <vt:lpstr>Search Lowest Value - Linear</vt:lpstr>
      <vt:lpstr>Binary Search</vt:lpstr>
      <vt:lpstr>SelectionSort - Quadratic</vt:lpstr>
      <vt:lpstr>InsertionSort - Quadratic</vt:lpstr>
      <vt:lpstr>Linear x Quadratic</vt:lpstr>
      <vt:lpstr>MergeSort - 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2020-10-07T20:24:38Z</dcterms:modified>
</cp:coreProperties>
</file>