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 activeTab="4"/>
  </bookViews>
  <sheets>
    <sheet name="IF NA" sheetId="13" r:id="rId1"/>
    <sheet name="Wildcard desc" sheetId="12" r:id="rId2"/>
    <sheet name="Starting Word" sheetId="6" r:id="rId3"/>
    <sheet name="Ending Word" sheetId="7" r:id="rId4"/>
    <sheet name="Specific Letter" sheetId="8" r:id="rId5"/>
    <sheet name="Multiple Letters" sheetId="9" r:id="rId6"/>
    <sheet name="Avoid Wildcard" sheetId="10" r:id="rId7"/>
    <sheet name="Partial Match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F2" i="13"/>
  <c r="F3" i="12"/>
  <c r="F4" i="12"/>
  <c r="F5" i="12"/>
  <c r="F6" i="12"/>
  <c r="F7" i="12"/>
  <c r="F2" i="12"/>
  <c r="E3" i="12"/>
  <c r="E6" i="12"/>
  <c r="E7" i="12"/>
  <c r="F7" i="11" l="1"/>
  <c r="G6" i="10"/>
  <c r="F7" i="10"/>
  <c r="F7" i="9"/>
  <c r="O4" i="8"/>
  <c r="F7" i="8"/>
  <c r="F7" i="7"/>
  <c r="F7" i="6"/>
  <c r="E2" i="12"/>
  <c r="E3" i="13"/>
  <c r="E2" i="13"/>
</calcChain>
</file>

<file path=xl/connections.xml><?xml version="1.0" encoding="utf-8"?>
<connections xmlns="http://schemas.openxmlformats.org/spreadsheetml/2006/main">
  <connection id="1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</connections>
</file>

<file path=xl/sharedStrings.xml><?xml version="1.0" encoding="utf-8"?>
<sst xmlns="http://schemas.openxmlformats.org/spreadsheetml/2006/main" count="206" uniqueCount="64">
  <si>
    <t>Name</t>
  </si>
  <si>
    <t>Working place</t>
  </si>
  <si>
    <t>Rakesh, Soham</t>
  </si>
  <si>
    <t>Banglore</t>
  </si>
  <si>
    <t>Rakesh</t>
  </si>
  <si>
    <t>Debasis</t>
  </si>
  <si>
    <t>Vadodara</t>
  </si>
  <si>
    <t>Prasenjit, Rirabrata, Soumya</t>
  </si>
  <si>
    <t>Pune</t>
  </si>
  <si>
    <t>*</t>
  </si>
  <si>
    <t>Asterisk Mark</t>
  </si>
  <si>
    <t>?</t>
  </si>
  <si>
    <t>Question Mark</t>
  </si>
  <si>
    <t>Soham</t>
  </si>
  <si>
    <t>~</t>
  </si>
  <si>
    <t>Tide Mark</t>
  </si>
  <si>
    <t>Prasenjit</t>
  </si>
  <si>
    <t>Rirabrata</t>
  </si>
  <si>
    <t>Soumya</t>
  </si>
  <si>
    <t>Searching for Starting Words or Characters</t>
  </si>
  <si>
    <t>ID</t>
  </si>
  <si>
    <t xml:space="preserve">Salary </t>
  </si>
  <si>
    <t>Search For</t>
  </si>
  <si>
    <t>BKB001</t>
  </si>
  <si>
    <t xml:space="preserve">Jon Denver </t>
  </si>
  <si>
    <t>Harper</t>
  </si>
  <si>
    <t>BKB002</t>
  </si>
  <si>
    <t xml:space="preserve">Chris Luke </t>
  </si>
  <si>
    <t>Result</t>
  </si>
  <si>
    <t>BYL004</t>
  </si>
  <si>
    <t xml:space="preserve">Joseph Gordon Phill </t>
  </si>
  <si>
    <t>BYL005</t>
  </si>
  <si>
    <t xml:space="preserve">George Henry </t>
  </si>
  <si>
    <t>BKB008</t>
  </si>
  <si>
    <t xml:space="preserve">Alex Harper </t>
  </si>
  <si>
    <t>BKB009</t>
  </si>
  <si>
    <t xml:space="preserve">Alan Wills </t>
  </si>
  <si>
    <t>BYL007</t>
  </si>
  <si>
    <t xml:space="preserve">Smith Junior </t>
  </si>
  <si>
    <t>BYL006</t>
  </si>
  <si>
    <t xml:space="preserve">David Wallace </t>
  </si>
  <si>
    <t>BYL002</t>
  </si>
  <si>
    <t xml:space="preserve">Henry James </t>
  </si>
  <si>
    <t>BKB006</t>
  </si>
  <si>
    <t xml:space="preserve">Luke Miles </t>
  </si>
  <si>
    <t>Finding of Ending Words or Characters</t>
  </si>
  <si>
    <t>Chris</t>
  </si>
  <si>
    <t>Identification of a Cell Containing Specific Letter</t>
  </si>
  <si>
    <t>Bill No.</t>
  </si>
  <si>
    <t>Billing Price</t>
  </si>
  <si>
    <r>
      <t>1156</t>
    </r>
    <r>
      <rPr>
        <sz val="11"/>
        <color rgb="FFFF0000"/>
        <rFont val="Calibri"/>
        <family val="2"/>
        <scheme val="minor"/>
      </rPr>
      <t>WB</t>
    </r>
    <r>
      <rPr>
        <sz val="11"/>
        <color theme="1"/>
        <rFont val="Calibri"/>
        <family val="2"/>
        <scheme val="minor"/>
      </rPr>
      <t>0620</t>
    </r>
  </si>
  <si>
    <r>
      <t>1187</t>
    </r>
    <r>
      <rPr>
        <sz val="11"/>
        <color rgb="FFFF0000"/>
        <rFont val="Calibri"/>
        <family val="2"/>
        <scheme val="minor"/>
      </rPr>
      <t>BH</t>
    </r>
    <r>
      <rPr>
        <sz val="11"/>
        <color theme="1"/>
        <rFont val="Calibri"/>
        <family val="2"/>
        <scheme val="minor"/>
      </rPr>
      <t>0620</t>
    </r>
  </si>
  <si>
    <t>1136OD0620</t>
  </si>
  <si>
    <t>Finding of Cell Containing Multiple Letters</t>
  </si>
  <si>
    <t>Gordon</t>
  </si>
  <si>
    <t>Avoidance of Wildcard Symbols in Cells</t>
  </si>
  <si>
    <t>John~*</t>
  </si>
  <si>
    <t>Johnny*</t>
  </si>
  <si>
    <t>Johnny</t>
  </si>
  <si>
    <t>John*</t>
  </si>
  <si>
    <t>Finding of Partial Match</t>
  </si>
  <si>
    <t>008</t>
  </si>
  <si>
    <t>BYL008</t>
  </si>
  <si>
    <t>Rakesh, Soham RakesRohan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</si>
</sst>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6" fontId="0" fillId="0" borderId="0" xfId="2" applyNumberFormat="1" applyFont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03" workbookViewId="0"/>
  </sheetViews>
  <sheetFormatPr defaultRowHeight="19.5" customHeight="1" x14ac:dyDescent="0.3"/>
  <cols>
    <col min="1" max="1" width="23.88671875" customWidth="1"/>
    <col min="2" max="2" width="23.6640625" customWidth="1"/>
    <col min="4" max="4" width="26.44140625" bestFit="1" customWidth="1"/>
    <col min="5" max="5" width="13.88671875" bestFit="1" customWidth="1"/>
    <col min="6" max="6" width="10.33203125" bestFit="1" customWidth="1"/>
  </cols>
  <sheetData>
    <row r="1" spans="1:6" ht="19.5" customHeight="1" x14ac:dyDescent="0.3">
      <c r="A1" s="10" t="s">
        <v>0</v>
      </c>
      <c r="B1" s="10" t="s">
        <v>1</v>
      </c>
      <c r="D1" s="10" t="s">
        <v>0</v>
      </c>
      <c r="E1" s="10" t="s">
        <v>1</v>
      </c>
    </row>
    <row r="2" spans="1:6" ht="19.5" customHeight="1" x14ac:dyDescent="0.3">
      <c r="A2" s="8" t="s">
        <v>63</v>
      </c>
      <c r="B2" s="8" t="s">
        <v>3</v>
      </c>
      <c r="D2" s="8" t="s">
        <v>4</v>
      </c>
      <c r="E2" s="8" t="str">
        <f>_xlfn.IFNA(VLOOKUP(D2,A2:B4,2,FALSE),"notfound")</f>
        <v>notfound</v>
      </c>
      <c r="F2" t="str">
        <f>_xlfn.IFNA(VLOOKUP("*"&amp;D2&amp;"*",A:B,2,0),"No value")</f>
        <v>Banglore</v>
      </c>
    </row>
    <row r="3" spans="1:6" ht="19.5" customHeight="1" x14ac:dyDescent="0.3">
      <c r="A3" s="8" t="s">
        <v>5</v>
      </c>
      <c r="B3" s="8" t="s">
        <v>6</v>
      </c>
      <c r="D3" s="8" t="s">
        <v>7</v>
      </c>
      <c r="E3" s="8" t="str">
        <f>_xlfn.IFNA(VLOOKUP(D3,A2:B4,2,FALSE),"notfound")</f>
        <v>Pune</v>
      </c>
      <c r="F3" t="str">
        <f>_xlfn.IFNA(VLOOKUP("*"&amp;D3&amp;"*",A:B,2,0),"No value")</f>
        <v>Pune</v>
      </c>
    </row>
    <row r="4" spans="1:6" ht="19.5" customHeight="1" x14ac:dyDescent="0.3">
      <c r="A4" s="8" t="s">
        <v>7</v>
      </c>
      <c r="B4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20" zoomScaleNormal="120" workbookViewId="0">
      <selection activeCell="D6" sqref="D6"/>
    </sheetView>
  </sheetViews>
  <sheetFormatPr defaultRowHeight="19.5" customHeight="1" x14ac:dyDescent="0.3"/>
  <cols>
    <col min="1" max="1" width="26.44140625" bestFit="1" customWidth="1"/>
    <col min="2" max="2" width="13.6640625" bestFit="1" customWidth="1"/>
    <col min="4" max="4" width="9" bestFit="1" customWidth="1"/>
    <col min="5" max="5" width="13.6640625" bestFit="1" customWidth="1"/>
    <col min="11" max="11" width="14.33203125" bestFit="1" customWidth="1"/>
  </cols>
  <sheetData>
    <row r="1" spans="1:11" ht="19.5" customHeight="1" x14ac:dyDescent="0.3">
      <c r="A1" s="10" t="s">
        <v>0</v>
      </c>
      <c r="B1" s="10" t="s">
        <v>1</v>
      </c>
      <c r="D1" s="10" t="s">
        <v>0</v>
      </c>
      <c r="E1" s="10" t="s">
        <v>1</v>
      </c>
      <c r="J1" s="9" t="s">
        <v>9</v>
      </c>
      <c r="K1" s="9" t="s">
        <v>10</v>
      </c>
    </row>
    <row r="2" spans="1:11" ht="19.5" customHeight="1" x14ac:dyDescent="0.3">
      <c r="A2" s="8" t="s">
        <v>2</v>
      </c>
      <c r="B2" s="8" t="s">
        <v>3</v>
      </c>
      <c r="D2" s="8" t="s">
        <v>4</v>
      </c>
      <c r="E2" s="8" t="str">
        <f>VLOOKUP(D2&amp;"*~",A2:B4,2,FALSE)</f>
        <v>Banglore</v>
      </c>
      <c r="F2" t="str">
        <f>VLOOKUP("*"&amp;D2&amp;"*",A:B,2,0)</f>
        <v>Banglore</v>
      </c>
      <c r="J2" s="9" t="s">
        <v>11</v>
      </c>
      <c r="K2" s="9" t="s">
        <v>12</v>
      </c>
    </row>
    <row r="3" spans="1:11" ht="19.5" customHeight="1" x14ac:dyDescent="0.3">
      <c r="A3" s="8" t="s">
        <v>5</v>
      </c>
      <c r="B3" s="8" t="s">
        <v>6</v>
      </c>
      <c r="D3" s="8" t="s">
        <v>13</v>
      </c>
      <c r="E3" s="8" t="str">
        <f>VLOOKUP("*"&amp;D3,A2:B4,2,FALSE)</f>
        <v>Banglore</v>
      </c>
      <c r="F3" t="str">
        <f t="shared" ref="F3:F7" si="0">VLOOKUP("*"&amp;D3&amp;"*",A:B,2,0)</f>
        <v>Banglore</v>
      </c>
      <c r="J3" s="9" t="s">
        <v>14</v>
      </c>
      <c r="K3" s="9" t="s">
        <v>15</v>
      </c>
    </row>
    <row r="4" spans="1:11" ht="19.5" customHeight="1" x14ac:dyDescent="0.3">
      <c r="A4" s="8" t="s">
        <v>7</v>
      </c>
      <c r="B4" s="8" t="s">
        <v>8</v>
      </c>
      <c r="D4" s="8" t="s">
        <v>5</v>
      </c>
      <c r="E4" s="8"/>
      <c r="F4" t="str">
        <f t="shared" si="0"/>
        <v>Vadodara</v>
      </c>
    </row>
    <row r="5" spans="1:11" ht="19.5" customHeight="1" x14ac:dyDescent="0.3">
      <c r="D5" s="8" t="s">
        <v>16</v>
      </c>
      <c r="E5" s="8"/>
      <c r="F5" t="str">
        <f t="shared" si="0"/>
        <v>Pune</v>
      </c>
    </row>
    <row r="6" spans="1:11" ht="19.5" customHeight="1" x14ac:dyDescent="0.3">
      <c r="D6" s="8" t="s">
        <v>17</v>
      </c>
      <c r="E6" s="8" t="str">
        <f>VLOOKUP("*"&amp;D6&amp;"*",A2:B4,2,FALSE)</f>
        <v>Pune</v>
      </c>
      <c r="F6" t="str">
        <f t="shared" si="0"/>
        <v>Pune</v>
      </c>
    </row>
    <row r="7" spans="1:11" ht="19.5" customHeight="1" x14ac:dyDescent="0.3">
      <c r="D7" s="8" t="s">
        <v>18</v>
      </c>
      <c r="E7" s="8" t="str">
        <f>VLOOKUP("*"&amp;D7,A2:B4,2,FALSE)</f>
        <v>Pune</v>
      </c>
      <c r="F7" t="str">
        <f t="shared" si="0"/>
        <v>Pune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D17" sqref="D17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37" style="2" bestFit="1" customWidth="1"/>
    <col min="7" max="7" width="23.44140625" style="2" customWidth="1"/>
    <col min="8" max="16384" width="9.109375" style="2"/>
  </cols>
  <sheetData>
    <row r="2" spans="2:6" ht="20.100000000000001" customHeight="1" x14ac:dyDescent="0.3">
      <c r="B2" s="13" t="s">
        <v>19</v>
      </c>
      <c r="C2" s="13"/>
      <c r="D2" s="13"/>
      <c r="E2" s="13"/>
      <c r="F2" s="13"/>
    </row>
    <row r="4" spans="2:6" ht="20.100000000000001" customHeight="1" x14ac:dyDescent="0.3">
      <c r="B4" s="4" t="s">
        <v>20</v>
      </c>
      <c r="C4" s="4" t="s">
        <v>0</v>
      </c>
      <c r="D4" s="4" t="s">
        <v>21</v>
      </c>
      <c r="F4" s="5" t="s">
        <v>22</v>
      </c>
    </row>
    <row r="5" spans="2:6" ht="20.100000000000001" customHeight="1" x14ac:dyDescent="0.3">
      <c r="B5" s="3" t="s">
        <v>23</v>
      </c>
      <c r="C5" s="3" t="s">
        <v>24</v>
      </c>
      <c r="D5" s="1">
        <v>30000</v>
      </c>
      <c r="F5" s="3" t="s">
        <v>25</v>
      </c>
    </row>
    <row r="6" spans="2:6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</row>
    <row r="7" spans="2:6" ht="20.100000000000001" customHeight="1" x14ac:dyDescent="0.3">
      <c r="B7" s="3" t="s">
        <v>29</v>
      </c>
      <c r="C7" s="3" t="s">
        <v>30</v>
      </c>
      <c r="D7" s="1">
        <v>24000</v>
      </c>
      <c r="F7" s="12">
        <f>VLOOKUP("*"&amp;F5&amp;"*",C5:D14,2,FALSE)</f>
        <v>54300</v>
      </c>
    </row>
    <row r="8" spans="2:6" ht="20.100000000000001" customHeight="1" x14ac:dyDescent="0.3">
      <c r="B8" s="3" t="s">
        <v>31</v>
      </c>
      <c r="C8" s="3" t="s">
        <v>32</v>
      </c>
      <c r="D8" s="1">
        <v>34900</v>
      </c>
      <c r="F8" s="7"/>
    </row>
    <row r="9" spans="2:6" ht="20.100000000000001" customHeight="1" x14ac:dyDescent="0.3">
      <c r="B9" s="3" t="s">
        <v>33</v>
      </c>
      <c r="C9" s="3" t="s">
        <v>34</v>
      </c>
      <c r="D9" s="1">
        <v>54300</v>
      </c>
    </row>
    <row r="10" spans="2:6" ht="20.100000000000001" customHeight="1" x14ac:dyDescent="0.3">
      <c r="B10" s="3" t="s">
        <v>35</v>
      </c>
      <c r="C10" s="3" t="s">
        <v>36</v>
      </c>
      <c r="D10" s="1">
        <v>67500</v>
      </c>
    </row>
    <row r="11" spans="2:6" ht="20.100000000000001" customHeight="1" x14ac:dyDescent="0.3">
      <c r="B11" s="3" t="s">
        <v>37</v>
      </c>
      <c r="C11" s="3" t="s">
        <v>38</v>
      </c>
      <c r="D11" s="1">
        <v>48000</v>
      </c>
    </row>
    <row r="12" spans="2:6" ht="20.100000000000001" customHeight="1" x14ac:dyDescent="0.3">
      <c r="B12" s="3" t="s">
        <v>39</v>
      </c>
      <c r="C12" s="3" t="s">
        <v>40</v>
      </c>
      <c r="D12" s="1">
        <v>28600</v>
      </c>
    </row>
    <row r="13" spans="2:6" ht="20.100000000000001" customHeight="1" x14ac:dyDescent="0.3">
      <c r="B13" s="3" t="s">
        <v>41</v>
      </c>
      <c r="C13" s="3" t="s">
        <v>42</v>
      </c>
      <c r="D13" s="1">
        <v>68400</v>
      </c>
    </row>
    <row r="14" spans="2:6" ht="20.100000000000001" customHeight="1" x14ac:dyDescent="0.3">
      <c r="B14" s="3" t="s">
        <v>43</v>
      </c>
      <c r="C14" s="3" t="s">
        <v>44</v>
      </c>
      <c r="D14" s="1">
        <v>67200</v>
      </c>
    </row>
    <row r="15" spans="2:6" ht="71.25" customHeight="1" x14ac:dyDescent="0.3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F7" sqref="F7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13.44140625" style="2" customWidth="1"/>
    <col min="7" max="7" width="23.44140625" style="2" customWidth="1"/>
    <col min="8" max="16384" width="9.109375" style="2"/>
  </cols>
  <sheetData>
    <row r="2" spans="2:6" ht="20.100000000000001" customHeight="1" x14ac:dyDescent="0.3">
      <c r="B2" s="13" t="s">
        <v>45</v>
      </c>
      <c r="C2" s="13"/>
      <c r="D2" s="13"/>
      <c r="E2" s="13"/>
      <c r="F2" s="13"/>
    </row>
    <row r="4" spans="2:6" ht="20.100000000000001" customHeight="1" x14ac:dyDescent="0.3">
      <c r="B4" s="4" t="s">
        <v>20</v>
      </c>
      <c r="C4" s="4" t="s">
        <v>0</v>
      </c>
      <c r="D4" s="4" t="s">
        <v>21</v>
      </c>
      <c r="F4" s="5" t="s">
        <v>22</v>
      </c>
    </row>
    <row r="5" spans="2:6" ht="20.100000000000001" customHeight="1" x14ac:dyDescent="0.3">
      <c r="B5" s="3" t="s">
        <v>23</v>
      </c>
      <c r="C5" s="3" t="s">
        <v>24</v>
      </c>
      <c r="D5" s="1">
        <v>30000</v>
      </c>
      <c r="F5" s="3" t="s">
        <v>46</v>
      </c>
    </row>
    <row r="6" spans="2:6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</row>
    <row r="7" spans="2:6" ht="20.100000000000001" customHeight="1" x14ac:dyDescent="0.3">
      <c r="B7" s="3" t="s">
        <v>29</v>
      </c>
      <c r="C7" s="3" t="s">
        <v>30</v>
      </c>
      <c r="D7" s="1">
        <v>24000</v>
      </c>
      <c r="F7" s="1">
        <f>VLOOKUP(F5&amp;"*",C5:D14,2,FALSE)</f>
        <v>45000</v>
      </c>
    </row>
    <row r="8" spans="2:6" ht="20.100000000000001" customHeight="1" x14ac:dyDescent="0.3">
      <c r="B8" s="3" t="s">
        <v>31</v>
      </c>
      <c r="C8" s="3" t="s">
        <v>32</v>
      </c>
      <c r="D8" s="1">
        <v>34900</v>
      </c>
    </row>
    <row r="9" spans="2:6" ht="20.100000000000001" customHeight="1" x14ac:dyDescent="0.3">
      <c r="B9" s="3" t="s">
        <v>33</v>
      </c>
      <c r="C9" s="3" t="s">
        <v>34</v>
      </c>
      <c r="D9" s="1">
        <v>54300</v>
      </c>
    </row>
    <row r="10" spans="2:6" ht="20.100000000000001" customHeight="1" x14ac:dyDescent="0.3">
      <c r="B10" s="3" t="s">
        <v>35</v>
      </c>
      <c r="C10" s="3" t="s">
        <v>36</v>
      </c>
      <c r="D10" s="1">
        <v>67500</v>
      </c>
    </row>
    <row r="11" spans="2:6" ht="20.100000000000001" customHeight="1" x14ac:dyDescent="0.3">
      <c r="B11" s="3" t="s">
        <v>37</v>
      </c>
      <c r="C11" s="3" t="s">
        <v>38</v>
      </c>
      <c r="D11" s="1">
        <v>48000</v>
      </c>
    </row>
    <row r="12" spans="2:6" ht="20.100000000000001" customHeight="1" x14ac:dyDescent="0.3">
      <c r="B12" s="3" t="s">
        <v>39</v>
      </c>
      <c r="C12" s="3" t="s">
        <v>40</v>
      </c>
      <c r="D12" s="1">
        <v>28600</v>
      </c>
    </row>
    <row r="13" spans="2:6" ht="20.100000000000001" customHeight="1" x14ac:dyDescent="0.3">
      <c r="B13" s="3" t="s">
        <v>41</v>
      </c>
      <c r="C13" s="3" t="s">
        <v>42</v>
      </c>
      <c r="D13" s="1">
        <v>68400</v>
      </c>
    </row>
    <row r="14" spans="2:6" ht="20.100000000000001" customHeight="1" x14ac:dyDescent="0.3">
      <c r="B14" s="3" t="s">
        <v>43</v>
      </c>
      <c r="C14" s="3" t="s">
        <v>44</v>
      </c>
      <c r="D14" s="1">
        <v>67200</v>
      </c>
    </row>
    <row r="15" spans="2:6" ht="71.25" customHeight="1" x14ac:dyDescent="0.3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showGridLines="0" tabSelected="1" workbookViewId="0">
      <selection activeCell="H3" sqref="H3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13.44140625" style="2" customWidth="1"/>
    <col min="7" max="7" width="23.44140625" style="2" customWidth="1"/>
    <col min="8" max="9" width="9.109375" style="2"/>
    <col min="10" max="10" width="12" style="2" bestFit="1" customWidth="1"/>
    <col min="11" max="11" width="11.44140625" style="2" bestFit="1" customWidth="1"/>
    <col min="12" max="13" width="9.109375" style="2"/>
    <col min="14" max="14" width="7.44140625" style="2" bestFit="1" customWidth="1"/>
    <col min="15" max="15" width="11.44140625" style="2" bestFit="1" customWidth="1"/>
    <col min="16" max="16384" width="9.109375" style="2"/>
  </cols>
  <sheetData>
    <row r="2" spans="2:15" ht="20.100000000000001" customHeight="1" x14ac:dyDescent="0.3">
      <c r="B2" s="13" t="s">
        <v>47</v>
      </c>
      <c r="C2" s="13"/>
      <c r="D2" s="13"/>
      <c r="E2" s="13"/>
      <c r="F2" s="13"/>
    </row>
    <row r="3" spans="2:15" ht="20.100000000000001" customHeight="1" x14ac:dyDescent="0.3">
      <c r="J3" s="11" t="s">
        <v>48</v>
      </c>
      <c r="K3" s="11" t="s">
        <v>49</v>
      </c>
      <c r="N3" s="11" t="s">
        <v>48</v>
      </c>
      <c r="O3" s="11" t="s">
        <v>49</v>
      </c>
    </row>
    <row r="4" spans="2:15" ht="47.25" customHeight="1" x14ac:dyDescent="0.3">
      <c r="B4" s="4" t="s">
        <v>20</v>
      </c>
      <c r="C4" s="4" t="s">
        <v>0</v>
      </c>
      <c r="D4" s="4" t="s">
        <v>21</v>
      </c>
      <c r="F4" s="5" t="s">
        <v>22</v>
      </c>
      <c r="J4" s="3" t="s">
        <v>50</v>
      </c>
      <c r="K4" s="3">
        <v>2000</v>
      </c>
      <c r="N4" s="3">
        <v>1136</v>
      </c>
      <c r="O4" s="3">
        <f>VLOOKUP(N4&amp;"OD????",J4:K6,2,FALSE)</f>
        <v>4000</v>
      </c>
    </row>
    <row r="5" spans="2:15" ht="20.100000000000001" customHeight="1" x14ac:dyDescent="0.3">
      <c r="B5" s="3" t="s">
        <v>23</v>
      </c>
      <c r="C5" s="3" t="s">
        <v>24</v>
      </c>
      <c r="D5" s="1">
        <v>30000</v>
      </c>
      <c r="F5" s="3" t="s">
        <v>26</v>
      </c>
      <c r="J5" s="3" t="s">
        <v>51</v>
      </c>
      <c r="K5" s="3">
        <v>30000</v>
      </c>
    </row>
    <row r="6" spans="2:15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  <c r="J6" s="3" t="s">
        <v>52</v>
      </c>
      <c r="K6" s="3">
        <v>4000</v>
      </c>
    </row>
    <row r="7" spans="2:15" ht="20.100000000000001" customHeight="1" x14ac:dyDescent="0.3">
      <c r="B7" s="3" t="s">
        <v>29</v>
      </c>
      <c r="C7" s="3" t="s">
        <v>30</v>
      </c>
      <c r="D7" s="1">
        <v>24000</v>
      </c>
      <c r="F7" s="1">
        <f>VLOOKUP("?KB002",B5:D14,3,FALSE)</f>
        <v>45000</v>
      </c>
    </row>
    <row r="8" spans="2:15" ht="20.100000000000001" customHeight="1" x14ac:dyDescent="0.3">
      <c r="B8" s="3" t="s">
        <v>31</v>
      </c>
      <c r="C8" s="3" t="s">
        <v>32</v>
      </c>
      <c r="D8" s="1">
        <v>34900</v>
      </c>
    </row>
    <row r="9" spans="2:15" ht="20.100000000000001" customHeight="1" x14ac:dyDescent="0.3">
      <c r="B9" s="3" t="s">
        <v>33</v>
      </c>
      <c r="C9" s="3" t="s">
        <v>34</v>
      </c>
      <c r="D9" s="1">
        <v>54300</v>
      </c>
    </row>
    <row r="10" spans="2:15" ht="20.100000000000001" customHeight="1" x14ac:dyDescent="0.3">
      <c r="B10" s="3" t="s">
        <v>35</v>
      </c>
      <c r="C10" s="3" t="s">
        <v>36</v>
      </c>
      <c r="D10" s="1">
        <v>67500</v>
      </c>
    </row>
    <row r="11" spans="2:15" ht="20.100000000000001" customHeight="1" x14ac:dyDescent="0.3">
      <c r="B11" s="3" t="s">
        <v>37</v>
      </c>
      <c r="C11" s="3" t="s">
        <v>38</v>
      </c>
      <c r="D11" s="1">
        <v>48000</v>
      </c>
    </row>
    <row r="12" spans="2:15" ht="20.100000000000001" customHeight="1" x14ac:dyDescent="0.3">
      <c r="B12" s="3" t="s">
        <v>39</v>
      </c>
      <c r="C12" s="3" t="s">
        <v>40</v>
      </c>
      <c r="D12" s="1">
        <v>28600</v>
      </c>
    </row>
    <row r="13" spans="2:15" ht="20.100000000000001" customHeight="1" x14ac:dyDescent="0.3">
      <c r="B13" s="3" t="s">
        <v>41</v>
      </c>
      <c r="C13" s="3" t="s">
        <v>42</v>
      </c>
      <c r="D13" s="1">
        <v>68400</v>
      </c>
    </row>
    <row r="14" spans="2:15" ht="20.100000000000001" customHeight="1" x14ac:dyDescent="0.3">
      <c r="B14" s="3" t="s">
        <v>43</v>
      </c>
      <c r="C14" s="3" t="s">
        <v>44</v>
      </c>
      <c r="D14" s="1">
        <v>67200</v>
      </c>
    </row>
    <row r="15" spans="2:15" ht="71.25" customHeight="1" x14ac:dyDescent="0.3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topLeftCell="A3" workbookViewId="0">
      <selection activeCell="F8" sqref="F8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13.44140625" style="2" customWidth="1"/>
    <col min="7" max="7" width="23.44140625" style="2" customWidth="1"/>
    <col min="8" max="16384" width="9.109375" style="2"/>
  </cols>
  <sheetData>
    <row r="2" spans="2:6" ht="20.100000000000001" customHeight="1" x14ac:dyDescent="0.3">
      <c r="B2" s="13" t="s">
        <v>53</v>
      </c>
      <c r="C2" s="13"/>
      <c r="D2" s="13"/>
      <c r="E2" s="13"/>
      <c r="F2" s="13"/>
    </row>
    <row r="4" spans="2:6" ht="20.100000000000001" customHeight="1" x14ac:dyDescent="0.3">
      <c r="B4" s="4" t="s">
        <v>20</v>
      </c>
      <c r="C4" s="4" t="s">
        <v>0</v>
      </c>
      <c r="D4" s="4" t="s">
        <v>21</v>
      </c>
      <c r="F4" s="5" t="s">
        <v>22</v>
      </c>
    </row>
    <row r="5" spans="2:6" ht="20.100000000000001" customHeight="1" x14ac:dyDescent="0.3">
      <c r="B5" s="3" t="s">
        <v>23</v>
      </c>
      <c r="C5" s="3" t="s">
        <v>24</v>
      </c>
      <c r="D5" s="1">
        <v>30000</v>
      </c>
      <c r="F5" s="3" t="s">
        <v>54</v>
      </c>
    </row>
    <row r="6" spans="2:6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</row>
    <row r="7" spans="2:6" ht="20.100000000000001" customHeight="1" x14ac:dyDescent="0.3">
      <c r="B7" s="3" t="s">
        <v>29</v>
      </c>
      <c r="C7" s="3" t="s">
        <v>30</v>
      </c>
      <c r="D7" s="1">
        <v>24000</v>
      </c>
      <c r="F7" s="1">
        <f>VLOOKUP("*"&amp;F5&amp;"*",C5:D14,2,FALSE)</f>
        <v>24000</v>
      </c>
    </row>
    <row r="8" spans="2:6" ht="20.100000000000001" customHeight="1" x14ac:dyDescent="0.3">
      <c r="B8" s="3" t="s">
        <v>31</v>
      </c>
      <c r="C8" s="3" t="s">
        <v>32</v>
      </c>
      <c r="D8" s="1">
        <v>34900</v>
      </c>
    </row>
    <row r="9" spans="2:6" ht="20.100000000000001" customHeight="1" x14ac:dyDescent="0.3">
      <c r="B9" s="3" t="s">
        <v>33</v>
      </c>
      <c r="C9" s="3" t="s">
        <v>34</v>
      </c>
      <c r="D9" s="1">
        <v>54300</v>
      </c>
    </row>
    <row r="10" spans="2:6" ht="20.100000000000001" customHeight="1" x14ac:dyDescent="0.3">
      <c r="B10" s="3" t="s">
        <v>35</v>
      </c>
      <c r="C10" s="3" t="s">
        <v>36</v>
      </c>
      <c r="D10" s="1">
        <v>67500</v>
      </c>
    </row>
    <row r="11" spans="2:6" ht="20.100000000000001" customHeight="1" x14ac:dyDescent="0.3">
      <c r="B11" s="3" t="s">
        <v>37</v>
      </c>
      <c r="C11" s="3" t="s">
        <v>38</v>
      </c>
      <c r="D11" s="1">
        <v>48000</v>
      </c>
    </row>
    <row r="12" spans="2:6" ht="20.100000000000001" customHeight="1" x14ac:dyDescent="0.3">
      <c r="B12" s="3" t="s">
        <v>39</v>
      </c>
      <c r="C12" s="3" t="s">
        <v>40</v>
      </c>
      <c r="D12" s="1">
        <v>28600</v>
      </c>
    </row>
    <row r="13" spans="2:6" ht="20.100000000000001" customHeight="1" x14ac:dyDescent="0.3">
      <c r="B13" s="3" t="s">
        <v>41</v>
      </c>
      <c r="C13" s="3" t="s">
        <v>42</v>
      </c>
      <c r="D13" s="1">
        <v>68400</v>
      </c>
    </row>
    <row r="14" spans="2:6" ht="20.100000000000001" customHeight="1" x14ac:dyDescent="0.3">
      <c r="B14" s="3" t="s">
        <v>43</v>
      </c>
      <c r="C14" s="3" t="s">
        <v>44</v>
      </c>
      <c r="D14" s="1">
        <v>67200</v>
      </c>
    </row>
    <row r="15" spans="2:6" ht="71.25" customHeight="1" x14ac:dyDescent="0.3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workbookViewId="0">
      <selection activeCell="G8" sqref="G8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13.44140625" style="2" customWidth="1"/>
    <col min="7" max="7" width="23.44140625" style="2" customWidth="1"/>
    <col min="8" max="16384" width="9.109375" style="2"/>
  </cols>
  <sheetData>
    <row r="2" spans="2:7" ht="20.100000000000001" customHeight="1" x14ac:dyDescent="0.3">
      <c r="B2" s="13" t="s">
        <v>55</v>
      </c>
      <c r="C2" s="13"/>
      <c r="D2" s="13"/>
      <c r="E2" s="13"/>
      <c r="F2" s="13"/>
    </row>
    <row r="4" spans="2:7" ht="20.100000000000001" customHeight="1" x14ac:dyDescent="0.3">
      <c r="B4" s="4" t="s">
        <v>20</v>
      </c>
      <c r="C4" s="4" t="s">
        <v>0</v>
      </c>
      <c r="D4" s="4" t="s">
        <v>21</v>
      </c>
      <c r="F4" s="5" t="s">
        <v>22</v>
      </c>
    </row>
    <row r="5" spans="2:7" ht="20.100000000000001" customHeight="1" x14ac:dyDescent="0.3">
      <c r="B5" s="3" t="s">
        <v>23</v>
      </c>
      <c r="C5" s="3" t="s">
        <v>24</v>
      </c>
      <c r="D5" s="1">
        <v>30000</v>
      </c>
      <c r="F5" s="3" t="s">
        <v>56</v>
      </c>
      <c r="G5" s="3" t="s">
        <v>57</v>
      </c>
    </row>
    <row r="6" spans="2:7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  <c r="G6" s="2">
        <f>VLOOKUP(G5,C5:D14,2,FALSE)</f>
        <v>67500</v>
      </c>
    </row>
    <row r="7" spans="2:7" ht="20.100000000000001" customHeight="1" x14ac:dyDescent="0.3">
      <c r="B7" s="3" t="s">
        <v>29</v>
      </c>
      <c r="C7" s="3" t="s">
        <v>30</v>
      </c>
      <c r="D7" s="1">
        <v>24000</v>
      </c>
      <c r="F7" s="1">
        <f>VLOOKUP(F5,C5:D14,2,FALSE)</f>
        <v>28600</v>
      </c>
    </row>
    <row r="8" spans="2:7" ht="20.100000000000001" customHeight="1" x14ac:dyDescent="0.3">
      <c r="B8" s="3" t="s">
        <v>31</v>
      </c>
      <c r="C8" s="3" t="s">
        <v>32</v>
      </c>
      <c r="D8" s="1">
        <v>34900</v>
      </c>
    </row>
    <row r="9" spans="2:7" ht="20.100000000000001" customHeight="1" x14ac:dyDescent="0.3">
      <c r="B9" s="3" t="s">
        <v>33</v>
      </c>
      <c r="C9" s="3" t="s">
        <v>34</v>
      </c>
      <c r="D9" s="1">
        <v>54300</v>
      </c>
    </row>
    <row r="10" spans="2:7" ht="20.100000000000001" customHeight="1" x14ac:dyDescent="0.3">
      <c r="B10" s="3" t="s">
        <v>35</v>
      </c>
      <c r="C10" s="3" t="s">
        <v>58</v>
      </c>
      <c r="D10" s="1">
        <v>67500</v>
      </c>
    </row>
    <row r="11" spans="2:7" ht="20.100000000000001" customHeight="1" x14ac:dyDescent="0.3">
      <c r="B11" s="3" t="s">
        <v>37</v>
      </c>
      <c r="C11" s="3" t="s">
        <v>57</v>
      </c>
      <c r="D11" s="1">
        <v>48000</v>
      </c>
    </row>
    <row r="12" spans="2:7" ht="20.100000000000001" customHeight="1" x14ac:dyDescent="0.3">
      <c r="B12" s="3" t="s">
        <v>39</v>
      </c>
      <c r="C12" s="3" t="s">
        <v>59</v>
      </c>
      <c r="D12" s="1">
        <v>28600</v>
      </c>
    </row>
    <row r="13" spans="2:7" ht="20.100000000000001" customHeight="1" x14ac:dyDescent="0.3">
      <c r="B13" s="3" t="s">
        <v>41</v>
      </c>
      <c r="C13" s="3" t="s">
        <v>42</v>
      </c>
      <c r="D13" s="1">
        <v>68400</v>
      </c>
    </row>
    <row r="14" spans="2:7" ht="20.100000000000001" customHeight="1" x14ac:dyDescent="0.3">
      <c r="B14" s="3" t="s">
        <v>43</v>
      </c>
      <c r="C14" s="3" t="s">
        <v>44</v>
      </c>
      <c r="D14" s="1">
        <v>67200</v>
      </c>
    </row>
    <row r="15" spans="2:7" ht="71.25" customHeight="1" x14ac:dyDescent="0.3"/>
  </sheetData>
  <mergeCells count="1"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G11" sqref="G11"/>
    </sheetView>
  </sheetViews>
  <sheetFormatPr defaultColWidth="9.109375" defaultRowHeight="20.100000000000001" customHeight="1" x14ac:dyDescent="0.3"/>
  <cols>
    <col min="1" max="1" width="3.33203125" style="2" customWidth="1"/>
    <col min="2" max="2" width="15.44140625" style="2" customWidth="1"/>
    <col min="3" max="3" width="23.6640625" style="2" customWidth="1"/>
    <col min="4" max="4" width="11.5546875" style="2" bestFit="1" customWidth="1"/>
    <col min="5" max="5" width="5.44140625" style="2" customWidth="1"/>
    <col min="6" max="6" width="13.44140625" style="2" customWidth="1"/>
    <col min="7" max="7" width="23.44140625" style="2" customWidth="1"/>
    <col min="8" max="16384" width="9.109375" style="2"/>
  </cols>
  <sheetData>
    <row r="2" spans="2:6" ht="20.100000000000001" customHeight="1" x14ac:dyDescent="0.3">
      <c r="B2" s="13" t="s">
        <v>60</v>
      </c>
      <c r="C2" s="13"/>
      <c r="D2" s="13"/>
      <c r="E2" s="13"/>
      <c r="F2" s="13"/>
    </row>
    <row r="4" spans="2:6" ht="20.100000000000001" customHeight="1" x14ac:dyDescent="0.3">
      <c r="B4" s="4" t="s">
        <v>20</v>
      </c>
      <c r="C4" s="4" t="s">
        <v>0</v>
      </c>
      <c r="D4" s="4" t="s">
        <v>21</v>
      </c>
      <c r="F4" s="5" t="s">
        <v>22</v>
      </c>
    </row>
    <row r="5" spans="2:6" ht="20.100000000000001" customHeight="1" x14ac:dyDescent="0.3">
      <c r="B5" s="3" t="s">
        <v>23</v>
      </c>
      <c r="C5" s="3" t="s">
        <v>24</v>
      </c>
      <c r="D5" s="1">
        <v>30000</v>
      </c>
      <c r="F5" s="6" t="s">
        <v>61</v>
      </c>
    </row>
    <row r="6" spans="2:6" ht="20.100000000000001" customHeight="1" x14ac:dyDescent="0.3">
      <c r="B6" s="3" t="s">
        <v>26</v>
      </c>
      <c r="C6" s="3" t="s">
        <v>27</v>
      </c>
      <c r="D6" s="1">
        <v>45000</v>
      </c>
      <c r="F6" s="5" t="s">
        <v>28</v>
      </c>
    </row>
    <row r="7" spans="2:6" ht="20.100000000000001" customHeight="1" x14ac:dyDescent="0.3">
      <c r="B7" s="3" t="s">
        <v>29</v>
      </c>
      <c r="C7" s="3" t="s">
        <v>30</v>
      </c>
      <c r="D7" s="1">
        <v>24000</v>
      </c>
      <c r="F7" s="1">
        <f>VLOOKUP("*"&amp;F5,B5:D15,3,FALSE)</f>
        <v>54300</v>
      </c>
    </row>
    <row r="8" spans="2:6" ht="20.100000000000001" customHeight="1" x14ac:dyDescent="0.3">
      <c r="B8" s="3" t="s">
        <v>31</v>
      </c>
      <c r="C8" s="3" t="s">
        <v>32</v>
      </c>
      <c r="D8" s="1">
        <v>34900</v>
      </c>
    </row>
    <row r="9" spans="2:6" ht="20.100000000000001" customHeight="1" x14ac:dyDescent="0.3">
      <c r="B9" s="3" t="s">
        <v>33</v>
      </c>
      <c r="C9" s="3" t="s">
        <v>34</v>
      </c>
      <c r="D9" s="1">
        <v>54300</v>
      </c>
    </row>
    <row r="10" spans="2:6" ht="20.100000000000001" customHeight="1" x14ac:dyDescent="0.3">
      <c r="B10" s="3" t="s">
        <v>35</v>
      </c>
      <c r="C10" s="3" t="s">
        <v>36</v>
      </c>
      <c r="D10" s="1">
        <v>67500</v>
      </c>
    </row>
    <row r="11" spans="2:6" ht="20.100000000000001" customHeight="1" x14ac:dyDescent="0.3">
      <c r="B11" s="3" t="s">
        <v>37</v>
      </c>
      <c r="C11" s="3" t="s">
        <v>57</v>
      </c>
      <c r="D11" s="1">
        <v>48000</v>
      </c>
    </row>
    <row r="12" spans="2:6" ht="20.100000000000001" customHeight="1" x14ac:dyDescent="0.3">
      <c r="B12" s="3" t="s">
        <v>39</v>
      </c>
      <c r="C12" s="3" t="s">
        <v>59</v>
      </c>
      <c r="D12" s="1">
        <v>28600</v>
      </c>
    </row>
    <row r="13" spans="2:6" ht="20.100000000000001" customHeight="1" x14ac:dyDescent="0.3">
      <c r="B13" s="3" t="s">
        <v>41</v>
      </c>
      <c r="C13" s="3" t="s">
        <v>42</v>
      </c>
      <c r="D13" s="1">
        <v>68400</v>
      </c>
    </row>
    <row r="14" spans="2:6" ht="20.100000000000001" customHeight="1" x14ac:dyDescent="0.3">
      <c r="B14" s="3" t="s">
        <v>43</v>
      </c>
      <c r="C14" s="3" t="s">
        <v>44</v>
      </c>
      <c r="D14" s="1">
        <v>67200</v>
      </c>
    </row>
    <row r="15" spans="2:6" ht="71.25" customHeight="1" x14ac:dyDescent="0.3">
      <c r="B15" s="3" t="s">
        <v>62</v>
      </c>
      <c r="C15" s="3" t="s">
        <v>30</v>
      </c>
      <c r="D15" s="1">
        <v>24000</v>
      </c>
    </row>
  </sheetData>
  <mergeCells count="1">
    <mergeCell ref="B2:F2"/>
  </mergeCells>
  <pageMargins left="0.7" right="0.7" top="0.75" bottom="0.75" header="0.3" footer="0.3"/>
  <ignoredErrors>
    <ignoredError sqref="F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N 4 B I q 0 A A A D 3 A A A A E g A A A E N v b m Z p Z y 9 Q Y W N r Y W d l L n h t b I S P z Q q C Q B z E 7 0 H v I H t 3 v 4 q I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P G l n i 9 4 p g C m U x I t P k C f B g 8 p j 8 m b L v K d a 0 S y o S H F M g k g b w / i C c A A A D / / w M A U E s D B B Q A A g A I A A A A I Q D A / Q w d k Q A A A N I A A A A T A A A A R m 9 y b X V s Y X M v U 2 V j d G l v b j E u b S p O T S 7 J z M 9 T C I b Q h t Z c X M U Z i U W p K Q o u i S W J x g q 2 C j m p J b x c C k A Q n F 9 a l J w K F A k u z N E D y S Y l F q c W a y i V F q c W K W n q Q B U B N W f H l y T m Z Y M U g n V U R / s l 5 q b a K i G k l G J r o 0 E G x E I 1 p S T l x 8 O s Q 6 i q j g 5 O z k j N T b R V A s o r 6 X i W p O b a K o G V w f X z c m X m o R l h D Q A A A P / / A w B Q S w E C L Q A U A A Y A C A A A A C E A K t 2 q Q N I A A A A 3 A Q A A E w A A A A A A A A A A A A A A A A A A A A A A W 0 N v b n R l b n R f V H l w Z X N d L n h t b F B L A Q I t A B Q A A g A I A A A A I Q C Q 3 g E i r Q A A A P c A A A A S A A A A A A A A A A A A A A A A A A s D A A B D b 2 5 m a W c v U G F j a 2 F n Z S 5 4 b W x Q S w E C L Q A U A A I A C A A A A C E A w P 0 M H Z E A A A D S A A A A E w A A A A A A A A A A A A A A A A D o A w A A R m 9 y b X V s Y X M v U 2 V j d G l v b j E u b V B L B Q Y A A A A A A w A D A M I A A A C q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w A A A A A A A C A H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x M l Q w N T o z M j o x N S 4 1 M z k w N T Y 4 W i I v P j x F b n R y e S B U e X B l P S J G a W x s Q 2 9 s d W 1 u V H l w Z X M i I F Z h b H V l P S J z Q l F Z R k J R W U d C Z 1 l G Q l F V R k J R V U d C U V V G Q l F V R k J R V U Z C U V V H Q m d Z R 0 J R W U Y i L z 4 8 R W 5 0 c n k g V H l w Z T 0 i R m l s b E N v b H V t b k 5 h b W V z I i B W Y W x 1 Z T 0 i c 1 s m c X V v d D t F U C Z x d W 9 0 O y w m c X V v d D t C c m F u Z C Z x d W 9 0 O y w m c X V v d D t N Y W x l J n F 1 b 3 Q 7 L C Z x d W 9 0 O 0 Z l b W F s Z S Z x d W 9 0 O y w m c X V v d D t M b 2 N h d G l v b i Z x d W 9 0 O y w m c X V v d D t J Z G V h J n F 1 b 3 Q 7 L C Z x d W 9 0 O 1 N l Y 3 R v c i Z x d W 9 0 O y w m c X V v d D t E Z W F s J n F 1 b 3 Q 7 L C Z x d W 9 0 O 0 F t b 3 V u d C B J b n Z l c 3 R l Z C B s Y W t o c y Z x d W 9 0 O y w m c X V v d D t B b W 9 1 d C B B c 2 t l Z C Z x d W 9 0 O y w m c X V v d D t E Z W J 0 I E l u d m V z d G V k J n F 1 b 3 Q 7 L C Z x d W 9 0 O 0 R l Y n Q g Q X N r Z W Q m c X V v d D s s J n F 1 b 3 Q 7 R X F 1 a X R 5 I F R h a 2 V u I C U m c X V v d D s s J n F 1 b 3 Q 7 R X F 1 a X R 5 I E F z a 2 V k I C U m c X V v d D s s J n F 1 b 3 Q 7 Q X Z n I G F n Z S Z x d W 9 0 O y w m c X V v d D t U Z W F t I G 1 l b W J l c n M m c X V v d D s s J n F 1 b 3 Q 7 Q X N o b m V l c i B B b W 9 1 b n Q g S W 5 2 Z X N 0 Z W Q m c X V v d D s s J n F 1 b 3 Q 7 Q X N o b m V l c i B F c X V p d H k g V G F r Z W 4 g J S Z x d W 9 0 O y w m c X V v d D t O Y W 1 p d G E g Q W 1 v d W 5 0 I E l u d m V z d G V k J n F 1 b 3 Q 7 L C Z x d W 9 0 O 0 5 h b W l 0 Y S B F c X V p d H k g V G F r Z W 4 g J S Z x d W 9 0 O y w m c X V v d D t B b n V w Y W 0 g Q W 1 v d W 5 0 I E l u d m V z d G V k J n F 1 b 3 Q 7 L C Z x d W 9 0 O 0 F u d X B h b S B F c X V p d H k g V G F r Z W 4 g J S Z x d W 9 0 O y w m c X V v d D t W a W 5 l Z X R h I E F t b 3 V u d C B J b n Z l c 3 R l Z C Z x d W 9 0 O y w m c X V v d D t W a W 5 l Z X R h I E V x d W l 0 e S B U Y W t l b i A l J n F 1 b 3 Q 7 L C Z x d W 9 0 O 0 F t Y W 4 g Q W 1 v d W 5 0 I E l u d m V z d G V k J n F 1 b 3 Q 7 L C Z x d W 9 0 O 0 F t Y W 4 g R X F 1 a X R 5 I F R h a 2 V u I C U m c X V v d D s s J n F 1 b 3 Q 7 U G V 5 d X N o I E F t b 3 V u d C B J b n Z l c 3 R l Z C Z x d W 9 0 O y w m c X V v d D t Q Z X l 1 c 2 g g R X F 1 a X R 5 I F R h a 2 V u I C U m c X V v d D s s J n F 1 b 3 Q 7 R 2 h h e m F s I E F t b 3 V u d C B J b n Z l c 3 R l Z C Z x d W 9 0 O y w m c X V v d D t H a G F 6 Y W w g R X F 1 a X R 5 I F R h a 2 V u I C U m c X V v d D s s J n F 1 b 3 Q 7 V G 9 0 Y W w g a W 5 2 Z X N 0 b 3 J z J n F 1 b 3 Q 7 L C Z x d W 9 0 O 1 B h c n R u Z X J z J n F 1 b 3 Q 7 L C Z x d W 9 0 O 0 Y z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9 B d X R v U m V t b 3 Z l Z E N v b H V t b n M x L n t F U C w w f S Z x d W 9 0 O y w m c X V v d D t T Z W N 0 a W 9 u M S 9 E Y X R h M y 9 B d X R v U m V t b 3 Z l Z E N v b H V t b n M x L n t C c m F u Z C w x f S Z x d W 9 0 O y w m c X V v d D t T Z W N 0 a W 9 u M S 9 E Y X R h M y 9 B d X R v U m V t b 3 Z l Z E N v b H V t b n M x L n t N Y W x l L D J 9 J n F 1 b 3 Q 7 L C Z x d W 9 0 O 1 N l Y 3 R p b 2 4 x L 0 R h d G E z L 0 F 1 d G 9 S Z W 1 v d m V k Q 2 9 s d W 1 u c z E u e 0 Z l b W F s Z S w z f S Z x d W 9 0 O y w m c X V v d D t T Z W N 0 a W 9 u M S 9 E Y X R h M y 9 B d X R v U m V t b 3 Z l Z E N v b H V t b n M x L n t M b 2 N h d G l v b i w 0 f S Z x d W 9 0 O y w m c X V v d D t T Z W N 0 a W 9 u M S 9 E Y X R h M y 9 B d X R v U m V t b 3 Z l Z E N v b H V t b n M x L n t J Z G V h L D V 9 J n F 1 b 3 Q 7 L C Z x d W 9 0 O 1 N l Y 3 R p b 2 4 x L 0 R h d G E z L 0 F 1 d G 9 S Z W 1 v d m V k Q 2 9 s d W 1 u c z E u e 1 N l Y 3 R v c i w 2 f S Z x d W 9 0 O y w m c X V v d D t T Z W N 0 a W 9 u M S 9 E Y X R h M y 9 B d X R v U m V t b 3 Z l Z E N v b H V t b n M x L n t E Z W F s L D d 9 J n F 1 b 3 Q 7 L C Z x d W 9 0 O 1 N l Y 3 R p b 2 4 x L 0 R h d G E z L 0 F 1 d G 9 S Z W 1 v d m V k Q 2 9 s d W 1 u c z E u e 0 F t b 3 V u d C B J b n Z l c 3 R l Z C B s Y W t o c y w 4 f S Z x d W 9 0 O y w m c X V v d D t T Z W N 0 a W 9 u M S 9 E Y X R h M y 9 B d X R v U m V t b 3 Z l Z E N v b H V t b n M x L n t B b W 9 1 d C B B c 2 t l Z C w 5 f S Z x d W 9 0 O y w m c X V v d D t T Z W N 0 a W 9 u M S 9 E Y X R h M y 9 B d X R v U m V t b 3 Z l Z E N v b H V t b n M x L n t E Z W J 0 I E l u d m V z d G V k L D E w f S Z x d W 9 0 O y w m c X V v d D t T Z W N 0 a W 9 u M S 9 E Y X R h M y 9 B d X R v U m V t b 3 Z l Z E N v b H V t b n M x L n t E Z W J 0 I E F z a 2 V k L D E x f S Z x d W 9 0 O y w m c X V v d D t T Z W N 0 a W 9 u M S 9 E Y X R h M y 9 B d X R v U m V t b 3 Z l Z E N v b H V t b n M x L n t F c X V p d H k g V G F r Z W 4 g J S w x M n 0 m c X V v d D s s J n F 1 b 3 Q 7 U 2 V j d G l v b j E v R G F 0 Y T M v Q X V 0 b 1 J l b W 9 2 Z W R D b 2 x 1 b W 5 z M S 5 7 R X F 1 a X R 5 I E F z a 2 V k I C U s M T N 9 J n F 1 b 3 Q 7 L C Z x d W 9 0 O 1 N l Y 3 R p b 2 4 x L 0 R h d G E z L 0 F 1 d G 9 S Z W 1 v d m V k Q 2 9 s d W 1 u c z E u e 0 F 2 Z y B h Z 2 U s M T R 9 J n F 1 b 3 Q 7 L C Z x d W 9 0 O 1 N l Y 3 R p b 2 4 x L 0 R h d G E z L 0 F 1 d G 9 S Z W 1 v d m V k Q 2 9 s d W 1 u c z E u e 1 R l Y W 0 g b W V t Y m V y c y w x N X 0 m c X V v d D s s J n F 1 b 3 Q 7 U 2 V j d G l v b j E v R G F 0 Y T M v Q X V 0 b 1 J l b W 9 2 Z W R D b 2 x 1 b W 5 z M S 5 7 Q X N o b m V l c i B B b W 9 1 b n Q g S W 5 2 Z X N 0 Z W Q s M T Z 9 J n F 1 b 3 Q 7 L C Z x d W 9 0 O 1 N l Y 3 R p b 2 4 x L 0 R h d G E z L 0 F 1 d G 9 S Z W 1 v d m V k Q 2 9 s d W 1 u c z E u e 0 F z a G 5 l Z X I g R X F 1 a X R 5 I F R h a 2 V u I C U s M T d 9 J n F 1 b 3 Q 7 L C Z x d W 9 0 O 1 N l Y 3 R p b 2 4 x L 0 R h d G E z L 0 F 1 d G 9 S Z W 1 v d m V k Q 2 9 s d W 1 u c z E u e 0 5 h b W l 0 Y S B B b W 9 1 b n Q g S W 5 2 Z X N 0 Z W Q s M T h 9 J n F 1 b 3 Q 7 L C Z x d W 9 0 O 1 N l Y 3 R p b 2 4 x L 0 R h d G E z L 0 F 1 d G 9 S Z W 1 v d m V k Q 2 9 s d W 1 u c z E u e 0 5 h b W l 0 Y S B F c X V p d H k g V G F r Z W 4 g J S w x O X 0 m c X V v d D s s J n F 1 b 3 Q 7 U 2 V j d G l v b j E v R G F 0 Y T M v Q X V 0 b 1 J l b W 9 2 Z W R D b 2 x 1 b W 5 z M S 5 7 Q W 5 1 c G F t I E F t b 3 V u d C B J b n Z l c 3 R l Z C w y M H 0 m c X V v d D s s J n F 1 b 3 Q 7 U 2 V j d G l v b j E v R G F 0 Y T M v Q X V 0 b 1 J l b W 9 2 Z W R D b 2 x 1 b W 5 z M S 5 7 Q W 5 1 c G F t I E V x d W l 0 e S B U Y W t l b i A l L D I x f S Z x d W 9 0 O y w m c X V v d D t T Z W N 0 a W 9 u M S 9 E Y X R h M y 9 B d X R v U m V t b 3 Z l Z E N v b H V t b n M x L n t W a W 5 l Z X R h I E F t b 3 V u d C B J b n Z l c 3 R l Z C w y M n 0 m c X V v d D s s J n F 1 b 3 Q 7 U 2 V j d G l v b j E v R G F 0 Y T M v Q X V 0 b 1 J l b W 9 2 Z W R D b 2 x 1 b W 5 z M S 5 7 V m l u Z W V 0 Y S B F c X V p d H k g V G F r Z W 4 g J S w y M 3 0 m c X V v d D s s J n F 1 b 3 Q 7 U 2 V j d G l v b j E v R G F 0 Y T M v Q X V 0 b 1 J l b W 9 2 Z W R D b 2 x 1 b W 5 z M S 5 7 Q W 1 h b i B B b W 9 1 b n Q g S W 5 2 Z X N 0 Z W Q s M j R 9 J n F 1 b 3 Q 7 L C Z x d W 9 0 O 1 N l Y 3 R p b 2 4 x L 0 R h d G E z L 0 F 1 d G 9 S Z W 1 v d m V k Q 2 9 s d W 1 u c z E u e 0 F t Y W 4 g R X F 1 a X R 5 I F R h a 2 V u I C U s M j V 9 J n F 1 b 3 Q 7 L C Z x d W 9 0 O 1 N l Y 3 R p b 2 4 x L 0 R h d G E z L 0 F 1 d G 9 S Z W 1 v d m V k Q 2 9 s d W 1 u c z E u e 1 B l e X V z a C B B b W 9 1 b n Q g S W 5 2 Z X N 0 Z W Q s M j Z 9 J n F 1 b 3 Q 7 L C Z x d W 9 0 O 1 N l Y 3 R p b 2 4 x L 0 R h d G E z L 0 F 1 d G 9 S Z W 1 v d m V k Q 2 9 s d W 1 u c z E u e 1 B l e X V z a C B F c X V p d H k g V G F r Z W 4 g J S w y N 3 0 m c X V v d D s s J n F 1 b 3 Q 7 U 2 V j d G l v b j E v R G F 0 Y T M v Q X V 0 b 1 J l b W 9 2 Z W R D b 2 x 1 b W 5 z M S 5 7 R 2 h h e m F s I E F t b 3 V u d C B J b n Z l c 3 R l Z C w y O H 0 m c X V v d D s s J n F 1 b 3 Q 7 U 2 V j d G l v b j E v R G F 0 Y T M v Q X V 0 b 1 J l b W 9 2 Z W R D b 2 x 1 b W 5 z M S 5 7 R 2 h h e m F s I E V x d W l 0 e S B U Y W t l b i A l L D I 5 f S Z x d W 9 0 O y w m c X V v d D t T Z W N 0 a W 9 u M S 9 E Y X R h M y 9 B d X R v U m V t b 3 Z l Z E N v b H V t b n M x L n t U b 3 R h b C B p b n Z l c 3 R v c n M s M z B 9 J n F 1 b 3 Q 7 L C Z x d W 9 0 O 1 N l Y 3 R p b 2 4 x L 0 R h d G E z L 0 F 1 d G 9 S Z W 1 v d m V k Q 2 9 s d W 1 u c z E u e 1 B h c n R u Z X J z L D M x f S Z x d W 9 0 O y w m c X V v d D t T Z W N 0 a W 9 u M S 9 E Y X R h M y 9 B d X R v U m V t b 3 Z l Z E N v b H V t b n M x L n t G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E Y X R h M y 9 B d X R v U m V t b 3 Z l Z E N v b H V t b n M x L n t F U C w w f S Z x d W 9 0 O y w m c X V v d D t T Z W N 0 a W 9 u M S 9 E Y X R h M y 9 B d X R v U m V t b 3 Z l Z E N v b H V t b n M x L n t C c m F u Z C w x f S Z x d W 9 0 O y w m c X V v d D t T Z W N 0 a W 9 u M S 9 E Y X R h M y 9 B d X R v U m V t b 3 Z l Z E N v b H V t b n M x L n t N Y W x l L D J 9 J n F 1 b 3 Q 7 L C Z x d W 9 0 O 1 N l Y 3 R p b 2 4 x L 0 R h d G E z L 0 F 1 d G 9 S Z W 1 v d m V k Q 2 9 s d W 1 u c z E u e 0 Z l b W F s Z S w z f S Z x d W 9 0 O y w m c X V v d D t T Z W N 0 a W 9 u M S 9 E Y X R h M y 9 B d X R v U m V t b 3 Z l Z E N v b H V t b n M x L n t M b 2 N h d G l v b i w 0 f S Z x d W 9 0 O y w m c X V v d D t T Z W N 0 a W 9 u M S 9 E Y X R h M y 9 B d X R v U m V t b 3 Z l Z E N v b H V t b n M x L n t J Z G V h L D V 9 J n F 1 b 3 Q 7 L C Z x d W 9 0 O 1 N l Y 3 R p b 2 4 x L 0 R h d G E z L 0 F 1 d G 9 S Z W 1 v d m V k Q 2 9 s d W 1 u c z E u e 1 N l Y 3 R v c i w 2 f S Z x d W 9 0 O y w m c X V v d D t T Z W N 0 a W 9 u M S 9 E Y X R h M y 9 B d X R v U m V t b 3 Z l Z E N v b H V t b n M x L n t E Z W F s L D d 9 J n F 1 b 3 Q 7 L C Z x d W 9 0 O 1 N l Y 3 R p b 2 4 x L 0 R h d G E z L 0 F 1 d G 9 S Z W 1 v d m V k Q 2 9 s d W 1 u c z E u e 0 F t b 3 V u d C B J b n Z l c 3 R l Z C B s Y W t o c y w 4 f S Z x d W 9 0 O y w m c X V v d D t T Z W N 0 a W 9 u M S 9 E Y X R h M y 9 B d X R v U m V t b 3 Z l Z E N v b H V t b n M x L n t B b W 9 1 d C B B c 2 t l Z C w 5 f S Z x d W 9 0 O y w m c X V v d D t T Z W N 0 a W 9 u M S 9 E Y X R h M y 9 B d X R v U m V t b 3 Z l Z E N v b H V t b n M x L n t E Z W J 0 I E l u d m V z d G V k L D E w f S Z x d W 9 0 O y w m c X V v d D t T Z W N 0 a W 9 u M S 9 E Y X R h M y 9 B d X R v U m V t b 3 Z l Z E N v b H V t b n M x L n t E Z W J 0 I E F z a 2 V k L D E x f S Z x d W 9 0 O y w m c X V v d D t T Z W N 0 a W 9 u M S 9 E Y X R h M y 9 B d X R v U m V t b 3 Z l Z E N v b H V t b n M x L n t F c X V p d H k g V G F r Z W 4 g J S w x M n 0 m c X V v d D s s J n F 1 b 3 Q 7 U 2 V j d G l v b j E v R G F 0 Y T M v Q X V 0 b 1 J l b W 9 2 Z W R D b 2 x 1 b W 5 z M S 5 7 R X F 1 a X R 5 I E F z a 2 V k I C U s M T N 9 J n F 1 b 3 Q 7 L C Z x d W 9 0 O 1 N l Y 3 R p b 2 4 x L 0 R h d G E z L 0 F 1 d G 9 S Z W 1 v d m V k Q 2 9 s d W 1 u c z E u e 0 F 2 Z y B h Z 2 U s M T R 9 J n F 1 b 3 Q 7 L C Z x d W 9 0 O 1 N l Y 3 R p b 2 4 x L 0 R h d G E z L 0 F 1 d G 9 S Z W 1 v d m V k Q 2 9 s d W 1 u c z E u e 1 R l Y W 0 g b W V t Y m V y c y w x N X 0 m c X V v d D s s J n F 1 b 3 Q 7 U 2 V j d G l v b j E v R G F 0 Y T M v Q X V 0 b 1 J l b W 9 2 Z W R D b 2 x 1 b W 5 z M S 5 7 Q X N o b m V l c i B B b W 9 1 b n Q g S W 5 2 Z X N 0 Z W Q s M T Z 9 J n F 1 b 3 Q 7 L C Z x d W 9 0 O 1 N l Y 3 R p b 2 4 x L 0 R h d G E z L 0 F 1 d G 9 S Z W 1 v d m V k Q 2 9 s d W 1 u c z E u e 0 F z a G 5 l Z X I g R X F 1 a X R 5 I F R h a 2 V u I C U s M T d 9 J n F 1 b 3 Q 7 L C Z x d W 9 0 O 1 N l Y 3 R p b 2 4 x L 0 R h d G E z L 0 F 1 d G 9 S Z W 1 v d m V k Q 2 9 s d W 1 u c z E u e 0 5 h b W l 0 Y S B B b W 9 1 b n Q g S W 5 2 Z X N 0 Z W Q s M T h 9 J n F 1 b 3 Q 7 L C Z x d W 9 0 O 1 N l Y 3 R p b 2 4 x L 0 R h d G E z L 0 F 1 d G 9 S Z W 1 v d m V k Q 2 9 s d W 1 u c z E u e 0 5 h b W l 0 Y S B F c X V p d H k g V G F r Z W 4 g J S w x O X 0 m c X V v d D s s J n F 1 b 3 Q 7 U 2 V j d G l v b j E v R G F 0 Y T M v Q X V 0 b 1 J l b W 9 2 Z W R D b 2 x 1 b W 5 z M S 5 7 Q W 5 1 c G F t I E F t b 3 V u d C B J b n Z l c 3 R l Z C w y M H 0 m c X V v d D s s J n F 1 b 3 Q 7 U 2 V j d G l v b j E v R G F 0 Y T M v Q X V 0 b 1 J l b W 9 2 Z W R D b 2 x 1 b W 5 z M S 5 7 Q W 5 1 c G F t I E V x d W l 0 e S B U Y W t l b i A l L D I x f S Z x d W 9 0 O y w m c X V v d D t T Z W N 0 a W 9 u M S 9 E Y X R h M y 9 B d X R v U m V t b 3 Z l Z E N v b H V t b n M x L n t W a W 5 l Z X R h I E F t b 3 V u d C B J b n Z l c 3 R l Z C w y M n 0 m c X V v d D s s J n F 1 b 3 Q 7 U 2 V j d G l v b j E v R G F 0 Y T M v Q X V 0 b 1 J l b W 9 2 Z W R D b 2 x 1 b W 5 z M S 5 7 V m l u Z W V 0 Y S B F c X V p d H k g V G F r Z W 4 g J S w y M 3 0 m c X V v d D s s J n F 1 b 3 Q 7 U 2 V j d G l v b j E v R G F 0 Y T M v Q X V 0 b 1 J l b W 9 2 Z W R D b 2 x 1 b W 5 z M S 5 7 Q W 1 h b i B B b W 9 1 b n Q g S W 5 2 Z X N 0 Z W Q s M j R 9 J n F 1 b 3 Q 7 L C Z x d W 9 0 O 1 N l Y 3 R p b 2 4 x L 0 R h d G E z L 0 F 1 d G 9 S Z W 1 v d m V k Q 2 9 s d W 1 u c z E u e 0 F t Y W 4 g R X F 1 a X R 5 I F R h a 2 V u I C U s M j V 9 J n F 1 b 3 Q 7 L C Z x d W 9 0 O 1 N l Y 3 R p b 2 4 x L 0 R h d G E z L 0 F 1 d G 9 S Z W 1 v d m V k Q 2 9 s d W 1 u c z E u e 1 B l e X V z a C B B b W 9 1 b n Q g S W 5 2 Z X N 0 Z W Q s M j Z 9 J n F 1 b 3 Q 7 L C Z x d W 9 0 O 1 N l Y 3 R p b 2 4 x L 0 R h d G E z L 0 F 1 d G 9 S Z W 1 v d m V k Q 2 9 s d W 1 u c z E u e 1 B l e X V z a C B F c X V p d H k g V G F r Z W 4 g J S w y N 3 0 m c X V v d D s s J n F 1 b 3 Q 7 U 2 V j d G l v b j E v R G F 0 Y T M v Q X V 0 b 1 J l b W 9 2 Z W R D b 2 x 1 b W 5 z M S 5 7 R 2 h h e m F s I E F t b 3 V u d C B J b n Z l c 3 R l Z C w y O H 0 m c X V v d D s s J n F 1 b 3 Q 7 U 2 V j d G l v b j E v R G F 0 Y T M v Q X V 0 b 1 J l b W 9 2 Z W R D b 2 x 1 b W 5 z M S 5 7 R 2 h h e m F s I E V x d W l 0 e S B U Y W t l b i A l L D I 5 f S Z x d W 9 0 O y w m c X V v d D t T Z W N 0 a W 9 u M S 9 E Y X R h M y 9 B d X R v U m V t b 3 Z l Z E N v b H V t b n M x L n t U b 3 R h b C B p b n Z l c 3 R v c n M s M z B 9 J n F 1 b 3 Q 7 L C Z x d W 9 0 O 1 N l Y 3 R p b 2 4 x L 0 R h d G E z L 0 F 1 d G 9 S Z W 1 v d m V k Q 2 9 s d W 1 u c z E u e 1 B h c n R u Z X J z L D M x f S Z x d W 9 0 O y w m c X V v d D t T Z W N 0 a W 9 u M S 9 E Y X R h M y 9 B d X R v U m V t b 3 Z l Z E N v b H V t b n M x L n t G M z M s M z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h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z L 1 N o Y X J r X 3 R h b m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z L 2 R i b 1 9 E Y X R h M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+ 3 T X G H r o U u i 3 v S w V w G l h A A A A A A C A A A A A A A Q Z g A A A A E A A C A A A A B E P D h C K p 8 z i H A C t K d 8 o j 8 u n 5 H k / R W C l j e Z A Y L 0 D Z 8 j N A A A A A A O g A A A A A I A A C A A A A A i m z G N T V E I W B Z C S + m n l E 0 8 s P h H 9 q R Q t 2 R 9 x 1 V w v h / m 5 1 A A A A C k Z d R S U X J p I j K e F 2 l + Z X u 9 Y y F F Y z C C c H O x X w p P F 6 t l o A 7 l z P l k A z M h 1 0 j T n A c r M q S y t A B z V I F 6 V s S + b B B E N f d a L h 0 9 x l x A u 6 L a m r g Q 0 G k B Q k A A A A C 0 D p n v M f B Z 5 t 0 j Q o 3 X i b 3 w g K e d W g a n t x A G 2 z x M Y L C m m G d z 6 g F c n r r N O m l U c u + X K / R s + X x C T P 3 t W L Z 2 G i A I M U k l < / D a t a M a s h u p > 
</file>

<file path=customXml/itemProps1.xml><?xml version="1.0" encoding="utf-8"?>
<ds:datastoreItem xmlns:ds="http://schemas.openxmlformats.org/officeDocument/2006/customXml" ds:itemID="{D9AA1F0A-F7F0-4A73-A2BA-176258CD2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 NA</vt:lpstr>
      <vt:lpstr>Wildcard desc</vt:lpstr>
      <vt:lpstr>Starting Word</vt:lpstr>
      <vt:lpstr>Ending Word</vt:lpstr>
      <vt:lpstr>Specific Letter</vt:lpstr>
      <vt:lpstr>Multiple Letters</vt:lpstr>
      <vt:lpstr>Avoid Wildcard</vt:lpstr>
      <vt:lpstr>Partial Match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Akash Tenguriya</cp:lastModifiedBy>
  <cp:revision/>
  <dcterms:created xsi:type="dcterms:W3CDTF">2021-10-30T03:57:50Z</dcterms:created>
  <dcterms:modified xsi:type="dcterms:W3CDTF">2024-08-14T03:44:20Z</dcterms:modified>
  <cp:category/>
  <cp:contentStatus/>
</cp:coreProperties>
</file>