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C:\Users\Akash\Downloads\"/>
    </mc:Choice>
  </mc:AlternateContent>
  <xr:revisionPtr revIDLastSave="0" documentId="13_ncr:1_{E650DAF0-593F-470D-B919-0AB4342B799C}" xr6:coauthVersionLast="47" xr6:coauthVersionMax="47" xr10:uidLastSave="{00000000-0000-0000-0000-000000000000}"/>
  <bookViews>
    <workbookView xWindow="-108" yWindow="-108" windowWidth="23256" windowHeight="12456" activeTab="3" xr2:uid="{277E9876-7CF1-4B5C-AA3F-7D27C3D980EE}"/>
  </bookViews>
  <sheets>
    <sheet name="Raw Data" sheetId="1" r:id="rId1"/>
    <sheet name="Raw Data 2" sheetId="2" r:id="rId2"/>
    <sheet name="Sheet1" sheetId="16" r:id="rId3"/>
    <sheet name="Sheet3" sheetId="18" r:id="rId4"/>
  </sheets>
  <definedNames>
    <definedName name="_xlnm._FilterDatabase" localSheetId="1" hidden="1">'Raw Data 2'!$A$3:$G$31</definedName>
    <definedName name="Slicer_Country">#N/A</definedName>
    <definedName name="Slicer_Travel_Method">#N/A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<sst xmlns="http://schemas.openxmlformats.org/spreadsheetml/2006/main" count="319" uniqueCount="74">
  <si>
    <t>Wise Owl Travel Agents</t>
  </si>
  <si>
    <t>Country</t>
  </si>
  <si>
    <t>Resort Name</t>
  </si>
  <si>
    <t>No of Days</t>
  </si>
  <si>
    <t>Travel Method</t>
  </si>
  <si>
    <t>Price</t>
  </si>
  <si>
    <t>Holiday ID</t>
  </si>
  <si>
    <t>Australia</t>
  </si>
  <si>
    <t>Great Barrier Reef</t>
  </si>
  <si>
    <t>Plane</t>
  </si>
  <si>
    <t>I990AUS</t>
  </si>
  <si>
    <t>Perth</t>
  </si>
  <si>
    <t>AUS112J</t>
  </si>
  <si>
    <t>Chile</t>
  </si>
  <si>
    <t>Santiago</t>
  </si>
  <si>
    <t>CH266H</t>
  </si>
  <si>
    <t>England</t>
  </si>
  <si>
    <t>London</t>
  </si>
  <si>
    <t>Train</t>
  </si>
  <si>
    <t>I456UK</t>
  </si>
  <si>
    <t>Bognor</t>
  </si>
  <si>
    <t>Coach</t>
  </si>
  <si>
    <t>BG726H</t>
  </si>
  <si>
    <t>France</t>
  </si>
  <si>
    <t>Lyon</t>
  </si>
  <si>
    <t>A7995FR</t>
  </si>
  <si>
    <t>Paris - Euro Disney</t>
  </si>
  <si>
    <t>TH789FR</t>
  </si>
  <si>
    <t>TH788FR</t>
  </si>
  <si>
    <t>Nice</t>
  </si>
  <si>
    <t>I7897FR</t>
  </si>
  <si>
    <t>Toulouse</t>
  </si>
  <si>
    <t>SG7637L</t>
  </si>
  <si>
    <t>Nimes</t>
  </si>
  <si>
    <t>FR5625J</t>
  </si>
  <si>
    <t>Germany</t>
  </si>
  <si>
    <t>Black Forest</t>
  </si>
  <si>
    <t>A111G</t>
  </si>
  <si>
    <t>Berlin</t>
  </si>
  <si>
    <t>BR6736G</t>
  </si>
  <si>
    <t>Peru</t>
  </si>
  <si>
    <t>Lima</t>
  </si>
  <si>
    <t>PG7836G</t>
  </si>
  <si>
    <t>Saudi Arabia</t>
  </si>
  <si>
    <t>Riyadh</t>
  </si>
  <si>
    <t>KSA8987</t>
  </si>
  <si>
    <t>Spain</t>
  </si>
  <si>
    <t>Barcelona</t>
  </si>
  <si>
    <t>I6675SP</t>
  </si>
  <si>
    <t>Nerja</t>
  </si>
  <si>
    <t>TH990ESP</t>
  </si>
  <si>
    <t>Malaga</t>
  </si>
  <si>
    <t>A776ESP</t>
  </si>
  <si>
    <t>Seville</t>
  </si>
  <si>
    <t>NM9876Y</t>
  </si>
  <si>
    <t>TH8956SP</t>
  </si>
  <si>
    <t>AJ9836L</t>
  </si>
  <si>
    <t>GG9836P</t>
  </si>
  <si>
    <t>PL8726P</t>
  </si>
  <si>
    <t>SV767HH</t>
  </si>
  <si>
    <t>Madrid</t>
  </si>
  <si>
    <t>WE6735L</t>
  </si>
  <si>
    <t>Granada</t>
  </si>
  <si>
    <t>GR7878G</t>
  </si>
  <si>
    <t>Trinidad</t>
  </si>
  <si>
    <t>Port of Spain</t>
  </si>
  <si>
    <t>TT67624G</t>
  </si>
  <si>
    <t>Row Labels</t>
  </si>
  <si>
    <t>Grand Total</t>
  </si>
  <si>
    <t>Per day price</t>
  </si>
  <si>
    <t>Average of Price</t>
  </si>
  <si>
    <t>(All)</t>
  </si>
  <si>
    <t>Sum of No of Days</t>
  </si>
  <si>
    <t>Sum of Price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</si>
</sst>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Red]\-&quot;£&quot;#,##0"/>
  </numFmts>
  <fonts count="6" x14ac:knownFonts="1">
    <font>
      <sz val="11"/>
      <color theme="1"/>
      <name val="Calibri"/>
      <family val="2"/>
      <scheme val="minor"/>
    </font>
    <font>
      <b/>
      <sz val="12"/>
      <name val="Arial"/>
      <family val="2"/>
    </font>
    <font>
      <sz val="10"/>
      <name val="Arial"/>
      <family val="2"/>
    </font>
    <font>
      <b/>
      <sz val="10"/>
      <name val="Arial"/>
      <family val="2"/>
    </font>
    <font>
      <sz val="10"/>
      <name val="Brush Script MT"/>
      <family val="4"/>
    </font>
    <font>
      <b/>
      <sz val="11"/>
      <color theme="1"/>
      <name val="Calibri"/>
      <family val="2"/>
      <scheme val="minor"/>
    </font>
  </fonts>
  <fills count="4">
    <fill>
      <patternFill patternType="none"/>
    </fill>
    <fill>
      <patternFill patternType="gray125"/>
    </fill>
    <fill>
      <patternFill patternType="solid">
        <fgColor indexed="22"/>
        <bgColor indexed="64"/>
      </patternFill>
    </fill>
    <fill>
      <patternFill patternType="solid">
        <fgColor theme="4" tint="0.79998168889431442"/>
        <bgColor theme="4" tint="0.79998168889431442"/>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top style="thin">
        <color theme="4" tint="0.39997558519241921"/>
      </top>
      <bottom/>
      <diagonal/>
    </border>
    <border>
      <left/>
      <right/>
      <top/>
      <bottom style="thin">
        <color theme="4" tint="0.39997558519241921"/>
      </bottom>
      <diagonal/>
    </border>
  </borders>
  <cellStyleXfs count="2">
    <xf numFmtId="0" fontId="0" fillId="0" borderId="0"/>
    <xf numFmtId="0" fontId="2" fillId="0" borderId="0"/>
  </cellStyleXfs>
  <cellXfs count="14">
    <xf numFmtId="0" fontId="0" fillId="0" borderId="0" xfId="0"/>
    <xf numFmtId="0" fontId="1" fillId="0" borderId="0" xfId="1" applyFont="1" applyAlignment="1">
      <alignment horizontal="centerContinuous"/>
    </xf>
    <xf numFmtId="0" fontId="4" fillId="0" borderId="0" xfId="1" applyFont="1" applyAlignment="1">
      <alignment horizontal="centerContinuous"/>
    </xf>
    <xf numFmtId="0" fontId="2" fillId="0" borderId="0" xfId="1"/>
    <xf numFmtId="0" fontId="3" fillId="2" borderId="1" xfId="1" applyFont="1" applyFill="1" applyBorder="1" applyAlignment="1">
      <alignment horizontal="center"/>
    </xf>
    <xf numFmtId="0" fontId="2" fillId="0" borderId="1" xfId="1" applyBorder="1" applyAlignment="1">
      <alignment horizontal="center"/>
    </xf>
    <xf numFmtId="164" fontId="2" fillId="0" borderId="1" xfId="1" applyNumberFormat="1" applyBorder="1" applyAlignment="1">
      <alignment horizontal="center"/>
    </xf>
    <xf numFmtId="164" fontId="0" fillId="0" borderId="0" xfId="0" applyNumberFormat="1"/>
    <xf numFmtId="0" fontId="3" fillId="2" borderId="2" xfId="1" applyFont="1" applyFill="1" applyBorder="1" applyAlignment="1">
      <alignment horizontal="center"/>
    </xf>
    <xf numFmtId="0" fontId="0" fillId="0" borderId="0" xfId="0" pivotButton="1"/>
    <xf numFmtId="0" fontId="0" fillId="0" borderId="0" xfId="0" applyAlignment="1">
      <alignment horizontal="left"/>
    </xf>
    <xf numFmtId="0" fontId="5" fillId="3" borderId="4" xfId="0" applyFont="1" applyFill="1" applyBorder="1"/>
    <xf numFmtId="0" fontId="5" fillId="3" borderId="3" xfId="0" applyFont="1" applyFill="1" applyBorder="1" applyAlignment="1">
      <alignment horizontal="left"/>
    </xf>
    <xf numFmtId="0" fontId="5" fillId="3" borderId="3" xfId="0" applyFont="1" applyFill="1" applyBorder="1"/>
  </cellXfs>
  <cellStyles count="2">
    <cellStyle name="Normal" xfId="0" builtinId="0"/>
    <cellStyle name="Normal_Sheet1" xfId="1" xr:uid="{53CC6D5E-4066-47E1-997B-D8C6952CB3AA}"/>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[holiday pivot 2.xlsx]Sheet1!PivotTable7</c:name>
    <c:fmtId val="11"/>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Sheet1!$J$5</c:f>
              <c:strCache>
                <c:ptCount val="1"/>
                <c:pt idx="0">
                  <c:v>Total</c:v>
                </c:pt>
              </c:strCache>
            </c:strRef>
          </c:tx>
          <c:spPr>
            <a:solidFill>
              <a:schemeClr val="accent6">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Sheet1!$I$6:$I$15</c:f>
              <c:strCache>
                <c:ptCount val="9"/>
                <c:pt idx="0">
                  <c:v>Australia</c:v>
                </c:pt>
                <c:pt idx="1">
                  <c:v>Chile</c:v>
                </c:pt>
                <c:pt idx="2">
                  <c:v>England</c:v>
                </c:pt>
                <c:pt idx="3">
                  <c:v>France</c:v>
                </c:pt>
                <c:pt idx="4">
                  <c:v>Germany</c:v>
                </c:pt>
                <c:pt idx="5">
                  <c:v>Peru</c:v>
                </c:pt>
                <c:pt idx="6">
                  <c:v>Saudi Arabia</c:v>
                </c:pt>
                <c:pt idx="7">
                  <c:v>Spain</c:v>
                </c:pt>
                <c:pt idx="8">
                  <c:v>Trinidad</c:v>
                </c:pt>
              </c:strCache>
            </c:strRef>
          </c:cat>
          <c:val>
            <c:numRef>
              <c:f>Sheet1!$J$6:$J$15</c:f>
              <c:numCache>
                <c:formatCode>General</c:formatCode>
                <c:ptCount val="9"/>
                <c:pt idx="0">
                  <c:v>867.5</c:v>
                </c:pt>
                <c:pt idx="1">
                  <c:v>1259</c:v>
                </c:pt>
                <c:pt idx="2">
                  <c:v>40.5</c:v>
                </c:pt>
                <c:pt idx="3">
                  <c:v>270.83333333333331</c:v>
                </c:pt>
                <c:pt idx="4">
                  <c:v>179</c:v>
                </c:pt>
                <c:pt idx="5">
                  <c:v>975</c:v>
                </c:pt>
                <c:pt idx="6">
                  <c:v>995</c:v>
                </c:pt>
                <c:pt idx="7">
                  <c:v>246.25</c:v>
                </c:pt>
                <c:pt idx="8">
                  <c:v>885</c:v>
                </c:pt>
              </c:numCache>
            </c:numRef>
          </c:val>
          <c:extLst>
            <c:ext xmlns:c16="http://schemas.microsoft.com/office/drawing/2014/chart" uri="{C3380CC4-5D6E-409C-BE32-E72D297353CC}">
              <c16:uniqueId val="{00000000-96E9-4E1C-8601-9AF57F82EDA2}"/>
            </c:ext>
          </c:extLst>
        </c:ser>
        <c:dLbls>
          <c:dLblPos val="inEnd"/>
          <c:showLegendKey val="0"/>
          <c:showVal val="1"/>
          <c:showCatName val="0"/>
          <c:showSerName val="0"/>
          <c:showPercent val="0"/>
          <c:showBubbleSize val="0"/>
        </c:dLbls>
        <c:gapWidth val="65"/>
        <c:axId val="608940784"/>
        <c:axId val="608938704"/>
      </c:barChart>
      <c:catAx>
        <c:axId val="608940784"/>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608938704"/>
        <c:crosses val="autoZero"/>
        <c:auto val="1"/>
        <c:lblAlgn val="ctr"/>
        <c:lblOffset val="100"/>
        <c:noMultiLvlLbl val="0"/>
      </c:catAx>
      <c:valAx>
        <c:axId val="608938704"/>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608940784"/>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[holiday pivot 2.xlsx]Sheet1!PivotTable6</c:name>
    <c:fmtId val="11"/>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Travel Mode Wise Average Price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spPr>
          <a:solidFill>
            <a:schemeClr val="accent6"/>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6"/>
        <c:spPr>
          <a:solidFill>
            <a:schemeClr val="accent6">
              <a:shade val="65000"/>
            </a:schemeClr>
          </a:solidFill>
          <a:ln>
            <a:noFill/>
          </a:ln>
          <a:effectLst>
            <a:outerShdw blurRad="254000" sx="102000" sy="102000" algn="ctr" rotWithShape="0">
              <a:prstClr val="black">
                <a:alpha val="20000"/>
              </a:prstClr>
            </a:outerShdw>
          </a:effectLst>
        </c:spPr>
      </c:pivotFmt>
      <c:pivotFmt>
        <c:idx val="7"/>
        <c:spPr>
          <a:solidFill>
            <a:schemeClr val="accent6"/>
          </a:solidFill>
          <a:ln>
            <a:noFill/>
          </a:ln>
          <a:effectLst>
            <a:outerShdw blurRad="254000" sx="102000" sy="102000" algn="ctr" rotWithShape="0">
              <a:prstClr val="black">
                <a:alpha val="20000"/>
              </a:prstClr>
            </a:outerShdw>
          </a:effectLst>
        </c:spPr>
      </c:pivotFmt>
      <c:pivotFmt>
        <c:idx val="8"/>
        <c:spPr>
          <a:solidFill>
            <a:schemeClr val="accent6">
              <a:tint val="65000"/>
            </a:schemeClr>
          </a:solidFill>
          <a:ln>
            <a:noFill/>
          </a:ln>
          <a:effectLst>
            <a:outerShdw blurRad="254000" sx="102000" sy="102000" algn="ctr" rotWithShape="0">
              <a:prstClr val="black">
                <a:alpha val="20000"/>
              </a:prstClr>
            </a:outerShdw>
          </a:effectLst>
        </c:spPr>
      </c:pivotFmt>
    </c:pivotFmts>
    <c:plotArea>
      <c:layout/>
      <c:doughnutChart>
        <c:varyColors val="1"/>
        <c:ser>
          <c:idx val="0"/>
          <c:order val="0"/>
          <c:tx>
            <c:strRef>
              <c:f>Sheet1!$J$19</c:f>
              <c:strCache>
                <c:ptCount val="1"/>
                <c:pt idx="0">
                  <c:v>Total</c:v>
                </c:pt>
              </c:strCache>
            </c:strRef>
          </c:tx>
          <c:dPt>
            <c:idx val="0"/>
            <c:bubble3D val="0"/>
            <c:spPr>
              <a:solidFill>
                <a:schemeClr val="accent6">
                  <a:shade val="65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ED16-46B6-B6A8-0BA13B886D96}"/>
              </c:ext>
            </c:extLst>
          </c:dPt>
          <c:dPt>
            <c:idx val="1"/>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ED16-46B6-B6A8-0BA13B886D96}"/>
              </c:ext>
            </c:extLst>
          </c:dPt>
          <c:dPt>
            <c:idx val="2"/>
            <c:bubble3D val="0"/>
            <c:spPr>
              <a:solidFill>
                <a:schemeClr val="accent6">
                  <a:tint val="65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ED16-46B6-B6A8-0BA13B886D96}"/>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Sheet1!$I$20:$I$23</c:f>
              <c:strCache>
                <c:ptCount val="3"/>
                <c:pt idx="0">
                  <c:v>Coach</c:v>
                </c:pt>
                <c:pt idx="1">
                  <c:v>Plane</c:v>
                </c:pt>
                <c:pt idx="2">
                  <c:v>Train</c:v>
                </c:pt>
              </c:strCache>
            </c:strRef>
          </c:cat>
          <c:val>
            <c:numRef>
              <c:f>Sheet1!$J$20:$J$23</c:f>
              <c:numCache>
                <c:formatCode>General</c:formatCode>
                <c:ptCount val="3"/>
                <c:pt idx="0">
                  <c:v>142.25</c:v>
                </c:pt>
                <c:pt idx="1">
                  <c:v>520.17647058823525</c:v>
                </c:pt>
                <c:pt idx="2">
                  <c:v>208</c:v>
                </c:pt>
              </c:numCache>
            </c:numRef>
          </c:val>
          <c:extLst>
            <c:ext xmlns:c16="http://schemas.microsoft.com/office/drawing/2014/chart" uri="{C3380CC4-5D6E-409C-BE32-E72D297353CC}">
              <c16:uniqueId val="{00000006-ED16-46B6-B6A8-0BA13B886D96}"/>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[holiday pivot 2.xlsx]Sheet1!PivotTable3</c:name>
    <c:fmtId val="11"/>
  </c:pivotSource>
  <c:chart>
    <c:title>
      <c:layout>
        <c:manualLayout>
          <c:xMode val="edge"/>
          <c:yMode val="edge"/>
          <c:x val="0.47057150800677244"/>
          <c:y val="6.7342955020945769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1750" cap="rnd">
            <a:solidFill>
              <a:schemeClr val="accent6"/>
            </a:solidFill>
            <a:round/>
          </a:ln>
          <a:effectLst/>
        </c:spPr>
        <c:marker>
          <c:symbol val="circle"/>
          <c:size val="17"/>
          <c:spPr>
            <a:solidFill>
              <a:schemeClr val="accent6"/>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5107493730302436E-2"/>
          <c:y val="0.22221272642936177"/>
          <c:w val="0.83934617754766394"/>
          <c:h val="0.44617198891805193"/>
        </c:manualLayout>
      </c:layout>
      <c:lineChart>
        <c:grouping val="stacked"/>
        <c:varyColors val="0"/>
        <c:ser>
          <c:idx val="0"/>
          <c:order val="0"/>
          <c:tx>
            <c:strRef>
              <c:f>Sheet1!$G$6</c:f>
              <c:strCache>
                <c:ptCount val="1"/>
                <c:pt idx="0">
                  <c:v>Total</c:v>
                </c:pt>
              </c:strCache>
            </c:strRef>
          </c:tx>
          <c:spPr>
            <a:ln w="31750" cap="rnd">
              <a:solidFill>
                <a:schemeClr val="accent6"/>
              </a:solidFill>
              <a:round/>
            </a:ln>
            <a:effectLst/>
          </c:spPr>
          <c:marker>
            <c:symbol val="circle"/>
            <c:size val="17"/>
            <c:spPr>
              <a:solidFill>
                <a:schemeClr val="accent6"/>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Sheet1!$F$7:$F$28</c:f>
              <c:strCache>
                <c:ptCount val="21"/>
                <c:pt idx="0">
                  <c:v>Barcelona</c:v>
                </c:pt>
                <c:pt idx="1">
                  <c:v>Berlin</c:v>
                </c:pt>
                <c:pt idx="2">
                  <c:v>Black Forest</c:v>
                </c:pt>
                <c:pt idx="3">
                  <c:v>Bognor</c:v>
                </c:pt>
                <c:pt idx="4">
                  <c:v>Granada</c:v>
                </c:pt>
                <c:pt idx="5">
                  <c:v>Great Barrier Reef</c:v>
                </c:pt>
                <c:pt idx="6">
                  <c:v>Lima</c:v>
                </c:pt>
                <c:pt idx="7">
                  <c:v>London</c:v>
                </c:pt>
                <c:pt idx="8">
                  <c:v>Lyon</c:v>
                </c:pt>
                <c:pt idx="9">
                  <c:v>Madrid</c:v>
                </c:pt>
                <c:pt idx="10">
                  <c:v>Malaga</c:v>
                </c:pt>
                <c:pt idx="11">
                  <c:v>Nerja</c:v>
                </c:pt>
                <c:pt idx="12">
                  <c:v>Nice</c:v>
                </c:pt>
                <c:pt idx="13">
                  <c:v>Nimes</c:v>
                </c:pt>
                <c:pt idx="14">
                  <c:v>Paris - Euro Disney</c:v>
                </c:pt>
                <c:pt idx="15">
                  <c:v>Perth</c:v>
                </c:pt>
                <c:pt idx="16">
                  <c:v>Port of Spain</c:v>
                </c:pt>
                <c:pt idx="17">
                  <c:v>Riyadh</c:v>
                </c:pt>
                <c:pt idx="18">
                  <c:v>Santiago</c:v>
                </c:pt>
                <c:pt idx="19">
                  <c:v>Seville</c:v>
                </c:pt>
                <c:pt idx="20">
                  <c:v>Toulouse</c:v>
                </c:pt>
              </c:strCache>
            </c:strRef>
          </c:cat>
          <c:val>
            <c:numRef>
              <c:f>Sheet1!$G$7:$G$28</c:f>
              <c:numCache>
                <c:formatCode>General</c:formatCode>
                <c:ptCount val="21"/>
                <c:pt idx="0">
                  <c:v>23</c:v>
                </c:pt>
                <c:pt idx="1">
                  <c:v>7</c:v>
                </c:pt>
                <c:pt idx="2">
                  <c:v>4</c:v>
                </c:pt>
                <c:pt idx="3">
                  <c:v>1</c:v>
                </c:pt>
                <c:pt idx="4">
                  <c:v>10</c:v>
                </c:pt>
                <c:pt idx="5">
                  <c:v>32</c:v>
                </c:pt>
                <c:pt idx="6">
                  <c:v>21</c:v>
                </c:pt>
                <c:pt idx="7">
                  <c:v>3</c:v>
                </c:pt>
                <c:pt idx="8">
                  <c:v>14</c:v>
                </c:pt>
                <c:pt idx="9">
                  <c:v>8</c:v>
                </c:pt>
                <c:pt idx="10">
                  <c:v>30</c:v>
                </c:pt>
                <c:pt idx="11">
                  <c:v>6</c:v>
                </c:pt>
                <c:pt idx="12">
                  <c:v>7</c:v>
                </c:pt>
                <c:pt idx="13">
                  <c:v>7</c:v>
                </c:pt>
                <c:pt idx="14">
                  <c:v>8</c:v>
                </c:pt>
                <c:pt idx="15">
                  <c:v>28</c:v>
                </c:pt>
                <c:pt idx="16">
                  <c:v>14</c:v>
                </c:pt>
                <c:pt idx="17">
                  <c:v>14</c:v>
                </c:pt>
                <c:pt idx="18">
                  <c:v>21</c:v>
                </c:pt>
                <c:pt idx="19">
                  <c:v>38</c:v>
                </c:pt>
                <c:pt idx="20">
                  <c:v>7</c:v>
                </c:pt>
              </c:numCache>
            </c:numRef>
          </c:val>
          <c:smooth val="0"/>
          <c:extLst>
            <c:ext xmlns:c16="http://schemas.microsoft.com/office/drawing/2014/chart" uri="{C3380CC4-5D6E-409C-BE32-E72D297353CC}">
              <c16:uniqueId val="{00000000-8259-40B9-A145-226B5C079E9A}"/>
            </c:ext>
          </c:extLst>
        </c:ser>
        <c:dLbls>
          <c:dLblPos val="ctr"/>
          <c:showLegendKey val="0"/>
          <c:showVal val="1"/>
          <c:showCatName val="0"/>
          <c:showSerName val="0"/>
          <c:showPercent val="0"/>
          <c:showBubbleSize val="0"/>
        </c:dLbls>
        <c:marker val="1"/>
        <c:smooth val="0"/>
        <c:axId val="1392105823"/>
        <c:axId val="1392109151"/>
      </c:lineChart>
      <c:catAx>
        <c:axId val="1392105823"/>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392109151"/>
        <c:crosses val="autoZero"/>
        <c:auto val="1"/>
        <c:lblAlgn val="ctr"/>
        <c:lblOffset val="100"/>
        <c:noMultiLvlLbl val="0"/>
      </c:catAx>
      <c:valAx>
        <c:axId val="1392109151"/>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392105823"/>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[holiday pivot 2.xlsx]Sheet1!PivotTable1</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Resort Name Wise Average Price</a:t>
            </a:r>
          </a:p>
        </c:rich>
      </c:tx>
      <c:layout>
        <c:manualLayout>
          <c:xMode val="edge"/>
          <c:yMode val="edge"/>
          <c:x val="0.30484459939525127"/>
          <c:y val="8.0472628985833308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Sheet1!$D$6</c:f>
              <c:strCache>
                <c:ptCount val="1"/>
                <c:pt idx="0">
                  <c:v>Total</c:v>
                </c:pt>
              </c:strCache>
            </c:strRef>
          </c:tx>
          <c:spPr>
            <a:solidFill>
              <a:schemeClr val="accent6">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trendline>
            <c:spPr>
              <a:ln w="19050" cap="rnd">
                <a:solidFill>
                  <a:schemeClr val="accent6"/>
                </a:solidFill>
              </a:ln>
              <a:effectLst/>
            </c:spPr>
            <c:trendlineType val="linear"/>
            <c:dispRSqr val="0"/>
            <c:dispEq val="0"/>
          </c:trendline>
          <c:trendline>
            <c:spPr>
              <a:ln w="19050" cap="rnd">
                <a:solidFill>
                  <a:schemeClr val="accent6"/>
                </a:solidFill>
              </a:ln>
              <a:effectLst/>
            </c:spPr>
            <c:trendlineType val="linear"/>
            <c:dispRSqr val="0"/>
            <c:dispEq val="0"/>
          </c:trendline>
          <c:cat>
            <c:strRef>
              <c:f>Sheet1!$C$7:$C$28</c:f>
              <c:strCache>
                <c:ptCount val="21"/>
                <c:pt idx="0">
                  <c:v>Barcelona</c:v>
                </c:pt>
                <c:pt idx="1">
                  <c:v>Berlin</c:v>
                </c:pt>
                <c:pt idx="2">
                  <c:v>Black Forest</c:v>
                </c:pt>
                <c:pt idx="3">
                  <c:v>Bognor</c:v>
                </c:pt>
                <c:pt idx="4">
                  <c:v>Granada</c:v>
                </c:pt>
                <c:pt idx="5">
                  <c:v>Great Barrier Reef</c:v>
                </c:pt>
                <c:pt idx="6">
                  <c:v>Lima</c:v>
                </c:pt>
                <c:pt idx="7">
                  <c:v>London</c:v>
                </c:pt>
                <c:pt idx="8">
                  <c:v>Lyon</c:v>
                </c:pt>
                <c:pt idx="9">
                  <c:v>Madrid</c:v>
                </c:pt>
                <c:pt idx="10">
                  <c:v>Malaga</c:v>
                </c:pt>
                <c:pt idx="11">
                  <c:v>Nerja</c:v>
                </c:pt>
                <c:pt idx="12">
                  <c:v>Nice</c:v>
                </c:pt>
                <c:pt idx="13">
                  <c:v>Nimes</c:v>
                </c:pt>
                <c:pt idx="14">
                  <c:v>Paris - Euro Disney</c:v>
                </c:pt>
                <c:pt idx="15">
                  <c:v>Perth</c:v>
                </c:pt>
                <c:pt idx="16">
                  <c:v>Port of Spain</c:v>
                </c:pt>
                <c:pt idx="17">
                  <c:v>Riyadh</c:v>
                </c:pt>
                <c:pt idx="18">
                  <c:v>Santiago</c:v>
                </c:pt>
                <c:pt idx="19">
                  <c:v>Seville</c:v>
                </c:pt>
                <c:pt idx="20">
                  <c:v>Toulouse</c:v>
                </c:pt>
              </c:strCache>
            </c:strRef>
          </c:cat>
          <c:val>
            <c:numRef>
              <c:f>Sheet1!$D$7:$D$28</c:f>
              <c:numCache>
                <c:formatCode>General</c:formatCode>
                <c:ptCount val="21"/>
                <c:pt idx="0">
                  <c:v>203.5</c:v>
                </c:pt>
                <c:pt idx="1">
                  <c:v>289</c:v>
                </c:pt>
                <c:pt idx="2">
                  <c:v>69</c:v>
                </c:pt>
                <c:pt idx="3">
                  <c:v>12</c:v>
                </c:pt>
                <c:pt idx="4">
                  <c:v>345</c:v>
                </c:pt>
                <c:pt idx="5">
                  <c:v>750</c:v>
                </c:pt>
                <c:pt idx="6">
                  <c:v>975</c:v>
                </c:pt>
                <c:pt idx="7">
                  <c:v>69</c:v>
                </c:pt>
                <c:pt idx="8">
                  <c:v>399</c:v>
                </c:pt>
                <c:pt idx="9">
                  <c:v>277</c:v>
                </c:pt>
                <c:pt idx="10">
                  <c:v>267.5</c:v>
                </c:pt>
                <c:pt idx="11">
                  <c:v>198</c:v>
                </c:pt>
                <c:pt idx="12">
                  <c:v>289</c:v>
                </c:pt>
                <c:pt idx="13">
                  <c:v>287</c:v>
                </c:pt>
                <c:pt idx="14">
                  <c:v>197</c:v>
                </c:pt>
                <c:pt idx="15">
                  <c:v>985</c:v>
                </c:pt>
                <c:pt idx="16">
                  <c:v>885</c:v>
                </c:pt>
                <c:pt idx="17">
                  <c:v>995</c:v>
                </c:pt>
                <c:pt idx="18">
                  <c:v>1259</c:v>
                </c:pt>
                <c:pt idx="19">
                  <c:v>262</c:v>
                </c:pt>
                <c:pt idx="20">
                  <c:v>256</c:v>
                </c:pt>
              </c:numCache>
            </c:numRef>
          </c:val>
          <c:extLst>
            <c:ext xmlns:c16="http://schemas.microsoft.com/office/drawing/2014/chart" uri="{C3380CC4-5D6E-409C-BE32-E72D297353CC}">
              <c16:uniqueId val="{00000000-53A8-4E29-8A59-2F048A505B58}"/>
            </c:ext>
          </c:extLst>
        </c:ser>
        <c:dLbls>
          <c:dLblPos val="inEnd"/>
          <c:showLegendKey val="0"/>
          <c:showVal val="1"/>
          <c:showCatName val="0"/>
          <c:showSerName val="0"/>
          <c:showPercent val="0"/>
          <c:showBubbleSize val="0"/>
        </c:dLbls>
        <c:gapWidth val="65"/>
        <c:axId val="1980369407"/>
        <c:axId val="1980378975"/>
      </c:barChart>
      <c:catAx>
        <c:axId val="1980369407"/>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980378975"/>
        <c:crosses val="autoZero"/>
        <c:auto val="1"/>
        <c:lblAlgn val="ctr"/>
        <c:lblOffset val="100"/>
        <c:noMultiLvlLbl val="0"/>
      </c:catAx>
      <c:valAx>
        <c:axId val="1980378975"/>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980369407"/>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Reversed" id="26">
  <a:schemeClr val="accent6"/>
</cs:colorStyle>
</file>

<file path=xl/charts/colors2.xml><?xml version="1.0" encoding="utf-8"?>
<cs:colorStyle xmlns:cs="http://schemas.microsoft.com/office/drawing/2012/chartStyle" xmlns:a="http://schemas.openxmlformats.org/drawingml/2006/main" meth="withinLinear" id="19">
  <a:schemeClr val="accent6"/>
</cs:colorStyle>
</file>

<file path=xl/charts/colors3.xml><?xml version="1.0" encoding="utf-8"?>
<cs:colorStyle xmlns:cs="http://schemas.microsoft.com/office/drawing/2012/chartStyle" xmlns:a="http://schemas.openxmlformats.org/drawingml/2006/main" meth="withinLinear" id="19">
  <a:schemeClr val="accent6"/>
</cs:colorStyle>
</file>

<file path=xl/charts/colors4.xml><?xml version="1.0" encoding="utf-8"?>
<cs:colorStyle xmlns:cs="http://schemas.microsoft.com/office/drawing/2012/chartStyle" xmlns:a="http://schemas.openxmlformats.org/drawingml/2006/main" meth="withinLinearReversed" id="26">
  <a:schemeClr val="accent6"/>
</cs:colorStyle>
</file>

<file path=xl/charts/style1.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12</xdr:col>
      <xdr:colOff>357481</xdr:colOff>
      <xdr:row>24</xdr:row>
      <xdr:rowOff>97972</xdr:rowOff>
    </xdr:from>
    <xdr:to>
      <xdr:col>20</xdr:col>
      <xdr:colOff>457200</xdr:colOff>
      <xdr:row>42</xdr:row>
      <xdr:rowOff>178739</xdr:rowOff>
    </xdr:to>
    <xdr:graphicFrame macro="">
      <xdr:nvGraphicFramePr>
        <xdr:cNvPr id="2" name="Chart 1">
          <a:extLst>
            <a:ext uri="{FF2B5EF4-FFF2-40B4-BE49-F238E27FC236}">
              <a16:creationId xmlns:a16="http://schemas.microsoft.com/office/drawing/2014/main" id="{49F4A9DA-E576-4247-BC94-319FFBC8DD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369842</xdr:colOff>
      <xdr:row>1</xdr:row>
      <xdr:rowOff>161806</xdr:rowOff>
    </xdr:from>
    <xdr:to>
      <xdr:col>20</xdr:col>
      <xdr:colOff>457199</xdr:colOff>
      <xdr:row>23</xdr:row>
      <xdr:rowOff>119743</xdr:rowOff>
    </xdr:to>
    <xdr:graphicFrame macro="">
      <xdr:nvGraphicFramePr>
        <xdr:cNvPr id="3" name="Chart 2">
          <a:extLst>
            <a:ext uri="{FF2B5EF4-FFF2-40B4-BE49-F238E27FC236}">
              <a16:creationId xmlns:a16="http://schemas.microsoft.com/office/drawing/2014/main" id="{B49DE4A6-8C1B-41BE-9943-856D542F7E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131704</xdr:colOff>
      <xdr:row>24</xdr:row>
      <xdr:rowOff>84667</xdr:rowOff>
    </xdr:from>
    <xdr:to>
      <xdr:col>12</xdr:col>
      <xdr:colOff>206963</xdr:colOff>
      <xdr:row>43</xdr:row>
      <xdr:rowOff>1</xdr:rowOff>
    </xdr:to>
    <xdr:graphicFrame macro="">
      <xdr:nvGraphicFramePr>
        <xdr:cNvPr id="9" name="Chart 8">
          <a:extLst>
            <a:ext uri="{FF2B5EF4-FFF2-40B4-BE49-F238E27FC236}">
              <a16:creationId xmlns:a16="http://schemas.microsoft.com/office/drawing/2014/main" id="{05099720-3D59-4640-844B-9E61D1DBC9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9</xdr:col>
      <xdr:colOff>244593</xdr:colOff>
      <xdr:row>2</xdr:row>
      <xdr:rowOff>0</xdr:rowOff>
    </xdr:from>
    <xdr:to>
      <xdr:col>12</xdr:col>
      <xdr:colOff>238948</xdr:colOff>
      <xdr:row>17</xdr:row>
      <xdr:rowOff>131703</xdr:rowOff>
    </xdr:to>
    <mc:AlternateContent xmlns:mc="http://schemas.openxmlformats.org/markup-compatibility/2006" xmlns:a14="http://schemas.microsoft.com/office/drawing/2010/main">
      <mc:Choice Requires="a14">
        <xdr:graphicFrame macro="">
          <xdr:nvGraphicFramePr>
            <xdr:cNvPr id="4" name="Country">
              <a:extLst>
                <a:ext uri="{FF2B5EF4-FFF2-40B4-BE49-F238E27FC236}">
                  <a16:creationId xmlns:a16="http://schemas.microsoft.com/office/drawing/2014/main" id="{B576F98B-77E8-47DA-8A62-1D8048D9F445}"/>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5747926" y="357481"/>
              <a:ext cx="1828800" cy="281281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253999</xdr:colOff>
      <xdr:row>17</xdr:row>
      <xdr:rowOff>18814</xdr:rowOff>
    </xdr:from>
    <xdr:to>
      <xdr:col>12</xdr:col>
      <xdr:colOff>244592</xdr:colOff>
      <xdr:row>23</xdr:row>
      <xdr:rowOff>131704</xdr:rowOff>
    </xdr:to>
    <mc:AlternateContent xmlns:mc="http://schemas.openxmlformats.org/markup-compatibility/2006" xmlns:a14="http://schemas.microsoft.com/office/drawing/2010/main">
      <mc:Choice Requires="a14">
        <xdr:graphicFrame macro="">
          <xdr:nvGraphicFramePr>
            <xdr:cNvPr id="5" name="Travel Method">
              <a:extLst>
                <a:ext uri="{FF2B5EF4-FFF2-40B4-BE49-F238E27FC236}">
                  <a16:creationId xmlns:a16="http://schemas.microsoft.com/office/drawing/2014/main" id="{DA013E0B-6B26-47E6-BBD9-15AC92012CAB}"/>
                </a:ext>
              </a:extLst>
            </xdr:cNvPr>
            <xdr:cNvGraphicFramePr/>
          </xdr:nvGraphicFramePr>
          <xdr:xfrm>
            <a:off x="0" y="0"/>
            <a:ext cx="0" cy="0"/>
          </xdr:xfrm>
          <a:graphic>
            <a:graphicData uri="http://schemas.microsoft.com/office/drawing/2010/slicer">
              <sle:slicer xmlns:sle="http://schemas.microsoft.com/office/drawing/2010/slicer" name="Travel Method"/>
            </a:graphicData>
          </a:graphic>
        </xdr:graphicFrame>
      </mc:Choice>
      <mc:Fallback xmlns="">
        <xdr:sp macro="" textlink="">
          <xdr:nvSpPr>
            <xdr:cNvPr id="0" name=""/>
            <xdr:cNvSpPr>
              <a:spLocks noTextEdit="1"/>
            </xdr:cNvSpPr>
          </xdr:nvSpPr>
          <xdr:spPr>
            <a:xfrm>
              <a:off x="5757332" y="3057407"/>
              <a:ext cx="1825038" cy="118533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150517</xdr:colOff>
      <xdr:row>2</xdr:row>
      <xdr:rowOff>0</xdr:rowOff>
    </xdr:from>
    <xdr:to>
      <xdr:col>9</xdr:col>
      <xdr:colOff>94074</xdr:colOff>
      <xdr:row>23</xdr:row>
      <xdr:rowOff>122296</xdr:rowOff>
    </xdr:to>
    <xdr:graphicFrame macro="">
      <xdr:nvGraphicFramePr>
        <xdr:cNvPr id="6" name="Chart 5">
          <a:extLst>
            <a:ext uri="{FF2B5EF4-FFF2-40B4-BE49-F238E27FC236}">
              <a16:creationId xmlns:a16="http://schemas.microsoft.com/office/drawing/2014/main" id="{F8672DDC-0B0A-47C9-93CE-12A1B785C2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kash" refreshedDate="44838.963122800924" createdVersion="8" refreshedVersion="8" minRefreshableVersion="3" recordCount="28" xr:uid="{8628E8D9-AF3D-47EB-B7EC-813279F99D2D}">
  <cacheSource type="worksheet">
    <worksheetSource ref="A3:G31" sheet="Raw Data 2"/>
  </cacheSource>
  <cacheFields count="7">
    <cacheField name="Country" numFmtId="0">
      <sharedItems count="9">
        <s v="Australia"/>
        <s v="Chile"/>
        <s v="England"/>
        <s v="France"/>
        <s v="Germany"/>
        <s v="Peru"/>
        <s v="Saudi Arabia"/>
        <s v="Spain"/>
        <s v="Trinidad"/>
      </sharedItems>
    </cacheField>
    <cacheField name="Resort Name" numFmtId="0">
      <sharedItems count="21">
        <s v="Great Barrier Reef"/>
        <s v="Perth"/>
        <s v="Santiago"/>
        <s v="London"/>
        <s v="Bognor"/>
        <s v="Lyon"/>
        <s v="Paris - Euro Disney"/>
        <s v="Nice"/>
        <s v="Toulouse"/>
        <s v="Nimes"/>
        <s v="Black Forest"/>
        <s v="Berlin"/>
        <s v="Lima"/>
        <s v="Riyadh"/>
        <s v="Barcelona"/>
        <s v="Nerja"/>
        <s v="Malaga"/>
        <s v="Seville"/>
        <s v="Madrid"/>
        <s v="Granada"/>
        <s v="Port of Spain"/>
      </sharedItems>
    </cacheField>
    <cacheField name="No of Days" numFmtId="0">
      <sharedItems containsSemiMixedTypes="0" containsString="0" containsNumber="1" containsInteger="1" minValue="1" maxValue="32" count="13">
        <n v="32"/>
        <n v="28"/>
        <n v="21"/>
        <n v="3"/>
        <n v="1"/>
        <n v="14"/>
        <n v="5"/>
        <n v="7"/>
        <n v="4"/>
        <n v="6"/>
        <n v="16"/>
        <n v="10"/>
        <n v="8"/>
      </sharedItems>
    </cacheField>
    <cacheField name="Travel Method" numFmtId="0">
      <sharedItems count="3">
        <s v="Plane"/>
        <s v="Train"/>
        <s v="Coach"/>
      </sharedItems>
    </cacheField>
    <cacheField name="Price" numFmtId="164">
      <sharedItems containsSemiMixedTypes="0" containsString="0" containsNumber="1" containsInteger="1" minValue="12" maxValue="1259" count="24">
        <n v="750"/>
        <n v="985"/>
        <n v="1259"/>
        <n v="69"/>
        <n v="12"/>
        <n v="399"/>
        <n v="269"/>
        <n v="125"/>
        <n v="289"/>
        <n v="256"/>
        <n v="287"/>
        <n v="975"/>
        <n v="995"/>
        <n v="219"/>
        <n v="198"/>
        <n v="234"/>
        <n v="288"/>
        <n v="199"/>
        <n v="177"/>
        <n v="301"/>
        <n v="299"/>
        <n v="277"/>
        <n v="345"/>
        <n v="885"/>
      </sharedItems>
    </cacheField>
    <cacheField name="Holiday ID" numFmtId="0">
      <sharedItems/>
    </cacheField>
    <cacheField name="Per day price" numFmtId="164">
      <sharedItems containsSemiMixedTypes="0" containsString="0" containsNumber="1" minValue="12" maxValue="71.071428571428569"/>
    </cacheField>
  </cacheFields>
  <extLst>
    <ext xmlns:x14="http://schemas.microsoft.com/office/spreadsheetml/2009/9/main" uri="{725AE2AE-9491-48be-B2B4-4EB974FC3084}">
      <x14:pivotCacheDefinition pivotCacheId="51317184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8">
  <r>
    <x v="0"/>
    <x v="0"/>
    <x v="0"/>
    <x v="0"/>
    <x v="0"/>
    <s v="I990AUS"/>
    <n v="23.4375"/>
  </r>
  <r>
    <x v="0"/>
    <x v="1"/>
    <x v="1"/>
    <x v="0"/>
    <x v="1"/>
    <s v="AUS112J"/>
    <n v="35.178571428571431"/>
  </r>
  <r>
    <x v="1"/>
    <x v="2"/>
    <x v="2"/>
    <x v="0"/>
    <x v="2"/>
    <s v="CH266H"/>
    <n v="59.952380952380949"/>
  </r>
  <r>
    <x v="2"/>
    <x v="3"/>
    <x v="3"/>
    <x v="1"/>
    <x v="3"/>
    <s v="I456UK"/>
    <n v="23"/>
  </r>
  <r>
    <x v="2"/>
    <x v="4"/>
    <x v="4"/>
    <x v="2"/>
    <x v="4"/>
    <s v="BG726H"/>
    <n v="12"/>
  </r>
  <r>
    <x v="3"/>
    <x v="5"/>
    <x v="5"/>
    <x v="0"/>
    <x v="5"/>
    <s v="A7995FR"/>
    <n v="28.5"/>
  </r>
  <r>
    <x v="3"/>
    <x v="6"/>
    <x v="6"/>
    <x v="1"/>
    <x v="6"/>
    <s v="TH789FR"/>
    <n v="53.8"/>
  </r>
  <r>
    <x v="3"/>
    <x v="6"/>
    <x v="3"/>
    <x v="1"/>
    <x v="7"/>
    <s v="TH788FR"/>
    <n v="41.666666666666664"/>
  </r>
  <r>
    <x v="3"/>
    <x v="7"/>
    <x v="7"/>
    <x v="0"/>
    <x v="8"/>
    <s v="I7897FR"/>
    <n v="41.285714285714285"/>
  </r>
  <r>
    <x v="3"/>
    <x v="8"/>
    <x v="7"/>
    <x v="1"/>
    <x v="9"/>
    <s v="SG7637L"/>
    <n v="36.571428571428569"/>
  </r>
  <r>
    <x v="3"/>
    <x v="9"/>
    <x v="7"/>
    <x v="0"/>
    <x v="10"/>
    <s v="FR5625J"/>
    <n v="41"/>
  </r>
  <r>
    <x v="4"/>
    <x v="10"/>
    <x v="8"/>
    <x v="2"/>
    <x v="3"/>
    <s v="A111G"/>
    <n v="17.25"/>
  </r>
  <r>
    <x v="4"/>
    <x v="11"/>
    <x v="7"/>
    <x v="2"/>
    <x v="8"/>
    <s v="BR6736G"/>
    <n v="41.285714285714285"/>
  </r>
  <r>
    <x v="5"/>
    <x v="12"/>
    <x v="2"/>
    <x v="0"/>
    <x v="11"/>
    <s v="PG7836G"/>
    <n v="46.428571428571431"/>
  </r>
  <r>
    <x v="6"/>
    <x v="13"/>
    <x v="5"/>
    <x v="0"/>
    <x v="12"/>
    <s v="KSA8987"/>
    <n v="71.071428571428569"/>
  </r>
  <r>
    <x v="7"/>
    <x v="14"/>
    <x v="8"/>
    <x v="1"/>
    <x v="13"/>
    <s v="I6675SP"/>
    <n v="54.75"/>
  </r>
  <r>
    <x v="7"/>
    <x v="15"/>
    <x v="9"/>
    <x v="0"/>
    <x v="14"/>
    <s v="TH990ESP"/>
    <n v="33"/>
  </r>
  <r>
    <x v="7"/>
    <x v="16"/>
    <x v="10"/>
    <x v="0"/>
    <x v="15"/>
    <s v="A776ESP"/>
    <n v="14.625"/>
  </r>
  <r>
    <x v="7"/>
    <x v="17"/>
    <x v="5"/>
    <x v="0"/>
    <x v="16"/>
    <s v="NM9876Y"/>
    <n v="20.571428571428573"/>
  </r>
  <r>
    <x v="7"/>
    <x v="17"/>
    <x v="11"/>
    <x v="0"/>
    <x v="17"/>
    <s v="TH8956SP"/>
    <n v="19.899999999999999"/>
  </r>
  <r>
    <x v="7"/>
    <x v="14"/>
    <x v="12"/>
    <x v="0"/>
    <x v="18"/>
    <s v="AJ9836L"/>
    <n v="22.125"/>
  </r>
  <r>
    <x v="7"/>
    <x v="14"/>
    <x v="7"/>
    <x v="2"/>
    <x v="17"/>
    <s v="GG9836P"/>
    <n v="28.428571428571427"/>
  </r>
  <r>
    <x v="7"/>
    <x v="16"/>
    <x v="5"/>
    <x v="0"/>
    <x v="19"/>
    <s v="PL8726P"/>
    <n v="21.5"/>
  </r>
  <r>
    <x v="7"/>
    <x v="14"/>
    <x v="8"/>
    <x v="1"/>
    <x v="13"/>
    <s v="I6675SP"/>
    <n v="54.75"/>
  </r>
  <r>
    <x v="7"/>
    <x v="17"/>
    <x v="5"/>
    <x v="1"/>
    <x v="20"/>
    <s v="SV767HH"/>
    <n v="21.357142857142858"/>
  </r>
  <r>
    <x v="7"/>
    <x v="18"/>
    <x v="12"/>
    <x v="0"/>
    <x v="21"/>
    <s v="WE6735L"/>
    <n v="34.625"/>
  </r>
  <r>
    <x v="7"/>
    <x v="19"/>
    <x v="11"/>
    <x v="0"/>
    <x v="22"/>
    <s v="GR7878G"/>
    <n v="34.5"/>
  </r>
  <r>
    <x v="8"/>
    <x v="20"/>
    <x v="5"/>
    <x v="0"/>
    <x v="23"/>
    <s v="TT67624G"/>
    <n v="63.21428571428571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8D5DB9B-33E6-43BC-A033-AAC84AF20414}"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6:A7" firstHeaderRow="1" firstDataRow="1" firstDataCol="0"/>
  <pivotFields count="7">
    <pivotField multipleItemSelectionAllowed="1" showAll="0">
      <items count="10">
        <item x="0"/>
        <item x="1"/>
        <item x="2"/>
        <item x="3"/>
        <item x="4"/>
        <item x="5"/>
        <item x="6"/>
        <item x="7"/>
        <item x="8"/>
        <item t="default"/>
      </items>
    </pivotField>
    <pivotField showAll="0">
      <items count="22">
        <item x="14"/>
        <item x="11"/>
        <item x="10"/>
        <item x="4"/>
        <item x="19"/>
        <item x="0"/>
        <item x="12"/>
        <item x="3"/>
        <item x="5"/>
        <item x="18"/>
        <item x="16"/>
        <item x="15"/>
        <item x="7"/>
        <item x="9"/>
        <item x="6"/>
        <item x="1"/>
        <item x="20"/>
        <item x="13"/>
        <item x="2"/>
        <item x="17"/>
        <item x="8"/>
        <item t="default"/>
      </items>
    </pivotField>
    <pivotField dataField="1" showAll="0">
      <items count="14">
        <item x="4"/>
        <item x="3"/>
        <item x="8"/>
        <item x="6"/>
        <item x="9"/>
        <item x="7"/>
        <item x="12"/>
        <item x="11"/>
        <item x="5"/>
        <item x="10"/>
        <item x="2"/>
        <item x="1"/>
        <item x="0"/>
        <item t="default"/>
      </items>
    </pivotField>
    <pivotField multipleItemSelectionAllowed="1" showAll="0">
      <items count="4">
        <item x="2"/>
        <item x="0"/>
        <item x="1"/>
        <item t="default"/>
      </items>
    </pivotField>
    <pivotField numFmtId="164" showAll="0"/>
    <pivotField showAll="0"/>
    <pivotField numFmtId="164" showAll="0"/>
  </pivotFields>
  <rowItems count="1">
    <i/>
  </rowItems>
  <colItems count="1">
    <i/>
  </colItems>
  <dataFields count="1">
    <dataField name="Sum of No of Days" fld="2" baseField="0" baseItem="0"/>
  </dataFields>
  <chartFormats count="1">
    <chartFormat chart="1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BFC3EFB-A5E5-4AC4-9DCB-7E3E34671AE1}"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I19:J23" firstHeaderRow="1" firstDataRow="1" firstDataCol="1" rowPageCount="1" colPageCount="1"/>
  <pivotFields count="7">
    <pivotField axis="axisPage" showAll="0">
      <items count="10">
        <item x="0"/>
        <item x="1"/>
        <item x="2"/>
        <item x="3"/>
        <item x="4"/>
        <item x="5"/>
        <item x="6"/>
        <item x="7"/>
        <item x="8"/>
        <item t="default"/>
      </items>
    </pivotField>
    <pivotField showAll="0">
      <items count="22">
        <item x="14"/>
        <item x="11"/>
        <item x="10"/>
        <item x="4"/>
        <item x="19"/>
        <item x="0"/>
        <item x="12"/>
        <item x="3"/>
        <item x="5"/>
        <item x="18"/>
        <item x="16"/>
        <item x="15"/>
        <item x="7"/>
        <item x="9"/>
        <item x="6"/>
        <item x="1"/>
        <item x="20"/>
        <item x="13"/>
        <item x="2"/>
        <item x="17"/>
        <item x="8"/>
        <item t="default"/>
      </items>
    </pivotField>
    <pivotField showAll="0"/>
    <pivotField axis="axisRow" showAll="0">
      <items count="4">
        <item x="2"/>
        <item x="0"/>
        <item x="1"/>
        <item t="default"/>
      </items>
    </pivotField>
    <pivotField dataField="1" numFmtId="164" showAll="0"/>
    <pivotField showAll="0"/>
    <pivotField numFmtId="164" showAll="0"/>
  </pivotFields>
  <rowFields count="1">
    <field x="3"/>
  </rowFields>
  <rowItems count="4">
    <i>
      <x/>
    </i>
    <i>
      <x v="1"/>
    </i>
    <i>
      <x v="2"/>
    </i>
    <i t="grand">
      <x/>
    </i>
  </rowItems>
  <colItems count="1">
    <i/>
  </colItems>
  <pageFields count="1">
    <pageField fld="0" hier="-1"/>
  </pageFields>
  <dataFields count="1">
    <dataField name="Average of Price" fld="4" subtotal="average" baseField="0" baseItem="0"/>
  </dataFields>
  <chartFormats count="21">
    <chartFormat chart="2" format="2"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 chart="11" format="5" series="1">
      <pivotArea type="data" outline="0" fieldPosition="0">
        <references count="1">
          <reference field="4294967294" count="1" selected="0">
            <x v="0"/>
          </reference>
        </references>
      </pivotArea>
    </chartFormat>
    <chartFormat chart="11" format="6">
      <pivotArea type="data" outline="0" fieldPosition="0">
        <references count="2">
          <reference field="4294967294" count="1" selected="0">
            <x v="0"/>
          </reference>
          <reference field="3" count="1" selected="0">
            <x v="0"/>
          </reference>
        </references>
      </pivotArea>
    </chartFormat>
    <chartFormat chart="11" format="7">
      <pivotArea type="data" outline="0" fieldPosition="0">
        <references count="2">
          <reference field="4294967294" count="1" selected="0">
            <x v="0"/>
          </reference>
          <reference field="3" count="1" selected="0">
            <x v="1"/>
          </reference>
        </references>
      </pivotArea>
    </chartFormat>
    <chartFormat chart="11" format="8">
      <pivotArea type="data" outline="0" fieldPosition="0">
        <references count="2">
          <reference field="4294967294" count="1" selected="0">
            <x v="0"/>
          </reference>
          <reference field="3" count="1" selected="0">
            <x v="2"/>
          </reference>
        </references>
      </pivotArea>
    </chartFormat>
    <chartFormat chart="14" format="5" series="1">
      <pivotArea type="data" outline="0" fieldPosition="0">
        <references count="1">
          <reference field="4294967294" count="1" selected="0">
            <x v="0"/>
          </reference>
        </references>
      </pivotArea>
    </chartFormat>
    <chartFormat chart="14" format="6">
      <pivotArea type="data" outline="0" fieldPosition="0">
        <references count="2">
          <reference field="4294967294" count="1" selected="0">
            <x v="0"/>
          </reference>
          <reference field="3" count="1" selected="0">
            <x v="0"/>
          </reference>
        </references>
      </pivotArea>
    </chartFormat>
    <chartFormat chart="14" format="7">
      <pivotArea type="data" outline="0" fieldPosition="0">
        <references count="2">
          <reference field="4294967294" count="1" selected="0">
            <x v="0"/>
          </reference>
          <reference field="3" count="1" selected="0">
            <x v="1"/>
          </reference>
        </references>
      </pivotArea>
    </chartFormat>
    <chartFormat chart="14" format="8">
      <pivotArea type="data" outline="0" fieldPosition="0">
        <references count="2">
          <reference field="4294967294" count="1" selected="0">
            <x v="0"/>
          </reference>
          <reference field="3" count="1" selected="0">
            <x v="2"/>
          </reference>
        </references>
      </pivotArea>
    </chartFormat>
    <chartFormat chart="16" format="0" series="1">
      <pivotArea type="data" outline="0" fieldPosition="0">
        <references count="1">
          <reference field="4294967294" count="1" selected="0">
            <x v="0"/>
          </reference>
        </references>
      </pivotArea>
    </chartFormat>
    <chartFormat chart="17" format="1" series="1">
      <pivotArea type="data" outline="0" fieldPosition="0">
        <references count="1">
          <reference field="4294967294" count="1" selected="0">
            <x v="0"/>
          </reference>
        </references>
      </pivotArea>
    </chartFormat>
    <chartFormat chart="17" format="2">
      <pivotArea type="data" outline="0" fieldPosition="0">
        <references count="2">
          <reference field="4294967294" count="1" selected="0">
            <x v="0"/>
          </reference>
          <reference field="3" count="1" selected="0">
            <x v="0"/>
          </reference>
        </references>
      </pivotArea>
    </chartFormat>
    <chartFormat chart="17" format="3">
      <pivotArea type="data" outline="0" fieldPosition="0">
        <references count="2">
          <reference field="4294967294" count="1" selected="0">
            <x v="0"/>
          </reference>
          <reference field="3" count="1" selected="0">
            <x v="1"/>
          </reference>
        </references>
      </pivotArea>
    </chartFormat>
    <chartFormat chart="17" format="4">
      <pivotArea type="data" outline="0" fieldPosition="0">
        <references count="2">
          <reference field="4294967294" count="1" selected="0">
            <x v="0"/>
          </reference>
          <reference field="3" count="1" selected="0">
            <x v="2"/>
          </reference>
        </references>
      </pivotArea>
    </chartFormat>
    <chartFormat chart="18" format="5" series="1">
      <pivotArea type="data" outline="0" fieldPosition="0">
        <references count="1">
          <reference field="4294967294" count="1" selected="0">
            <x v="0"/>
          </reference>
        </references>
      </pivotArea>
    </chartFormat>
    <chartFormat chart="18" format="6">
      <pivotArea type="data" outline="0" fieldPosition="0">
        <references count="2">
          <reference field="4294967294" count="1" selected="0">
            <x v="0"/>
          </reference>
          <reference field="3" count="1" selected="0">
            <x v="0"/>
          </reference>
        </references>
      </pivotArea>
    </chartFormat>
    <chartFormat chart="18" format="7">
      <pivotArea type="data" outline="0" fieldPosition="0">
        <references count="2">
          <reference field="4294967294" count="1" selected="0">
            <x v="0"/>
          </reference>
          <reference field="3" count="1" selected="0">
            <x v="1"/>
          </reference>
        </references>
      </pivotArea>
    </chartFormat>
    <chartFormat chart="18" format="8">
      <pivotArea type="data" outline="0" fieldPosition="0">
        <references count="2">
          <reference field="4294967294" count="1" selected="0">
            <x v="0"/>
          </reference>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15ADAEF-A4ED-4B89-AB64-DA357918D7AF}"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A4" firstHeaderRow="1" firstDataRow="1" firstDataCol="0"/>
  <pivotFields count="7">
    <pivotField showAll="0">
      <items count="10">
        <item x="0"/>
        <item x="1"/>
        <item x="2"/>
        <item x="3"/>
        <item x="4"/>
        <item x="5"/>
        <item x="6"/>
        <item x="7"/>
        <item x="8"/>
        <item t="default"/>
      </items>
    </pivotField>
    <pivotField showAll="0">
      <items count="22">
        <item x="14"/>
        <item x="11"/>
        <item x="10"/>
        <item x="4"/>
        <item x="19"/>
        <item x="0"/>
        <item x="12"/>
        <item x="3"/>
        <item x="5"/>
        <item x="18"/>
        <item x="16"/>
        <item x="15"/>
        <item x="7"/>
        <item x="9"/>
        <item x="6"/>
        <item x="1"/>
        <item x="20"/>
        <item x="13"/>
        <item x="2"/>
        <item x="17"/>
        <item x="8"/>
        <item t="default"/>
      </items>
    </pivotField>
    <pivotField showAll="0">
      <items count="14">
        <item x="4"/>
        <item x="3"/>
        <item x="8"/>
        <item x="6"/>
        <item x="9"/>
        <item x="7"/>
        <item x="12"/>
        <item x="11"/>
        <item x="5"/>
        <item x="10"/>
        <item x="2"/>
        <item x="1"/>
        <item x="0"/>
        <item t="default"/>
      </items>
    </pivotField>
    <pivotField multipleItemSelectionAllowed="1" showAll="0">
      <items count="4">
        <item x="2"/>
        <item x="0"/>
        <item x="1"/>
        <item t="default"/>
      </items>
    </pivotField>
    <pivotField dataField="1" numFmtId="164" showAll="0"/>
    <pivotField showAll="0"/>
    <pivotField numFmtId="164" showAll="0"/>
  </pivotFields>
  <rowItems count="1">
    <i/>
  </rowItems>
  <colItems count="1">
    <i/>
  </colItems>
  <dataFields count="1">
    <dataField name="Sum of Price"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B060879-0043-4DFC-93DC-94B94B49717E}"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C6:D28" firstHeaderRow="1" firstDataRow="1" firstDataCol="1" rowPageCount="2" colPageCount="1"/>
  <pivotFields count="7">
    <pivotField axis="axisPage" showAll="0">
      <items count="10">
        <item x="0"/>
        <item x="1"/>
        <item x="2"/>
        <item x="3"/>
        <item x="4"/>
        <item x="5"/>
        <item x="6"/>
        <item x="7"/>
        <item x="8"/>
        <item t="default"/>
      </items>
    </pivotField>
    <pivotField axis="axisRow" showAll="0">
      <items count="22">
        <item x="14"/>
        <item x="11"/>
        <item x="10"/>
        <item x="4"/>
        <item x="19"/>
        <item x="0"/>
        <item x="12"/>
        <item x="3"/>
        <item x="5"/>
        <item x="18"/>
        <item x="16"/>
        <item x="15"/>
        <item x="7"/>
        <item x="9"/>
        <item x="6"/>
        <item x="1"/>
        <item x="20"/>
        <item x="13"/>
        <item x="2"/>
        <item x="17"/>
        <item x="8"/>
        <item t="default"/>
      </items>
    </pivotField>
    <pivotField showAll="0"/>
    <pivotField axis="axisPage" showAll="0">
      <items count="4">
        <item x="2"/>
        <item x="0"/>
        <item x="1"/>
        <item t="default"/>
      </items>
    </pivotField>
    <pivotField dataField="1" numFmtId="164" showAll="0"/>
    <pivotField showAll="0"/>
    <pivotField numFmtId="164" showAll="0"/>
  </pivotFields>
  <rowFields count="1">
    <field x="1"/>
  </rowFields>
  <rowItems count="22">
    <i>
      <x/>
    </i>
    <i>
      <x v="1"/>
    </i>
    <i>
      <x v="2"/>
    </i>
    <i>
      <x v="3"/>
    </i>
    <i>
      <x v="4"/>
    </i>
    <i>
      <x v="5"/>
    </i>
    <i>
      <x v="6"/>
    </i>
    <i>
      <x v="7"/>
    </i>
    <i>
      <x v="8"/>
    </i>
    <i>
      <x v="9"/>
    </i>
    <i>
      <x v="10"/>
    </i>
    <i>
      <x v="11"/>
    </i>
    <i>
      <x v="12"/>
    </i>
    <i>
      <x v="13"/>
    </i>
    <i>
      <x v="14"/>
    </i>
    <i>
      <x v="15"/>
    </i>
    <i>
      <x v="16"/>
    </i>
    <i>
      <x v="17"/>
    </i>
    <i>
      <x v="18"/>
    </i>
    <i>
      <x v="19"/>
    </i>
    <i>
      <x v="20"/>
    </i>
    <i t="grand">
      <x/>
    </i>
  </rowItems>
  <colItems count="1">
    <i/>
  </colItems>
  <pageFields count="2">
    <pageField fld="3" hier="-1"/>
    <pageField fld="0" hier="-1"/>
  </pageFields>
  <dataFields count="1">
    <dataField name="Average of Price" fld="4" subtotal="average" baseField="0" baseItem="0"/>
  </dataFields>
  <chartFormats count="2">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48CBB3B-F5DC-4AB8-9917-3A441B55FB4E}"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I5:J15" firstHeaderRow="1" firstDataRow="1" firstDataCol="1" rowPageCount="1" colPageCount="1"/>
  <pivotFields count="7">
    <pivotField axis="axisRow" showAll="0">
      <items count="10">
        <item x="0"/>
        <item x="1"/>
        <item x="2"/>
        <item x="3"/>
        <item x="4"/>
        <item x="5"/>
        <item x="6"/>
        <item x="7"/>
        <item x="8"/>
        <item t="default"/>
      </items>
    </pivotField>
    <pivotField showAll="0">
      <items count="22">
        <item x="14"/>
        <item x="11"/>
        <item x="10"/>
        <item x="4"/>
        <item x="19"/>
        <item x="0"/>
        <item x="12"/>
        <item x="3"/>
        <item x="5"/>
        <item x="18"/>
        <item x="16"/>
        <item x="15"/>
        <item x="7"/>
        <item x="9"/>
        <item x="6"/>
        <item x="1"/>
        <item x="20"/>
        <item x="13"/>
        <item x="2"/>
        <item x="17"/>
        <item x="8"/>
        <item t="default"/>
      </items>
    </pivotField>
    <pivotField showAll="0"/>
    <pivotField axis="axisPage" multipleItemSelectionAllowed="1" showAll="0">
      <items count="4">
        <item x="2"/>
        <item x="0"/>
        <item x="1"/>
        <item t="default"/>
      </items>
    </pivotField>
    <pivotField dataField="1" numFmtId="164" showAll="0"/>
    <pivotField showAll="0"/>
    <pivotField numFmtId="164" showAll="0"/>
  </pivotFields>
  <rowFields count="1">
    <field x="0"/>
  </rowFields>
  <rowItems count="10">
    <i>
      <x/>
    </i>
    <i>
      <x v="1"/>
    </i>
    <i>
      <x v="2"/>
    </i>
    <i>
      <x v="3"/>
    </i>
    <i>
      <x v="4"/>
    </i>
    <i>
      <x v="5"/>
    </i>
    <i>
      <x v="6"/>
    </i>
    <i>
      <x v="7"/>
    </i>
    <i>
      <x v="8"/>
    </i>
    <i t="grand">
      <x/>
    </i>
  </rowItems>
  <colItems count="1">
    <i/>
  </colItems>
  <pageFields count="1">
    <pageField fld="3" hier="-1"/>
  </pageFields>
  <dataFields count="1">
    <dataField name="Average of Price" fld="4" subtotal="average" baseField="0" baseItem="0"/>
  </dataFields>
  <chartFormats count="5">
    <chartFormat chart="2" format="2"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2CEC0E3-C57E-4D5D-A362-BF2F96200892}"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F6:G28" firstHeaderRow="1" firstDataRow="1" firstDataCol="1" rowPageCount="2" colPageCount="1"/>
  <pivotFields count="7">
    <pivotField axis="axisPage" multipleItemSelectionAllowed="1" showAll="0">
      <items count="10">
        <item x="0"/>
        <item x="1"/>
        <item x="2"/>
        <item x="3"/>
        <item x="4"/>
        <item x="5"/>
        <item x="6"/>
        <item x="7"/>
        <item x="8"/>
        <item t="default"/>
      </items>
    </pivotField>
    <pivotField axis="axisRow" showAll="0">
      <items count="22">
        <item x="14"/>
        <item x="11"/>
        <item x="10"/>
        <item x="4"/>
        <item x="19"/>
        <item x="0"/>
        <item x="12"/>
        <item x="3"/>
        <item x="5"/>
        <item x="18"/>
        <item x="16"/>
        <item x="15"/>
        <item x="7"/>
        <item x="9"/>
        <item x="6"/>
        <item x="1"/>
        <item x="20"/>
        <item x="13"/>
        <item x="2"/>
        <item x="17"/>
        <item x="8"/>
        <item t="default"/>
      </items>
    </pivotField>
    <pivotField dataField="1" showAll="0">
      <items count="14">
        <item x="4"/>
        <item x="3"/>
        <item x="8"/>
        <item x="6"/>
        <item x="9"/>
        <item x="7"/>
        <item x="12"/>
        <item x="11"/>
        <item x="5"/>
        <item x="10"/>
        <item x="2"/>
        <item x="1"/>
        <item x="0"/>
        <item t="default"/>
      </items>
    </pivotField>
    <pivotField axis="axisPage" multipleItemSelectionAllowed="1" showAll="0">
      <items count="4">
        <item x="2"/>
        <item x="0"/>
        <item x="1"/>
        <item t="default"/>
      </items>
    </pivotField>
    <pivotField numFmtId="164" showAll="0"/>
    <pivotField showAll="0"/>
    <pivotField numFmtId="164" showAll="0"/>
  </pivotFields>
  <rowFields count="1">
    <field x="1"/>
  </rowFields>
  <rowItems count="22">
    <i>
      <x/>
    </i>
    <i>
      <x v="1"/>
    </i>
    <i>
      <x v="2"/>
    </i>
    <i>
      <x v="3"/>
    </i>
    <i>
      <x v="4"/>
    </i>
    <i>
      <x v="5"/>
    </i>
    <i>
      <x v="6"/>
    </i>
    <i>
      <x v="7"/>
    </i>
    <i>
      <x v="8"/>
    </i>
    <i>
      <x v="9"/>
    </i>
    <i>
      <x v="10"/>
    </i>
    <i>
      <x v="11"/>
    </i>
    <i>
      <x v="12"/>
    </i>
    <i>
      <x v="13"/>
    </i>
    <i>
      <x v="14"/>
    </i>
    <i>
      <x v="15"/>
    </i>
    <i>
      <x v="16"/>
    </i>
    <i>
      <x v="17"/>
    </i>
    <i>
      <x v="18"/>
    </i>
    <i>
      <x v="19"/>
    </i>
    <i>
      <x v="20"/>
    </i>
    <i t="grand">
      <x/>
    </i>
  </rowItems>
  <colItems count="1">
    <i/>
  </colItems>
  <pageFields count="2">
    <pageField fld="0" hier="-1"/>
    <pageField fld="3" hier="-1"/>
  </pageFields>
  <dataFields count="1">
    <dataField name="Sum of No of Days" fld="2" baseField="0" baseItem="0"/>
  </dataFields>
  <chartFormats count="1">
    <chartFormat chart="1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5CB4E652-64BF-432C-ADC7-18D25BF9F14D}" sourceName="Country">
  <pivotTables>
    <pivotTable tabId="16" name="PivotTable6"/>
    <pivotTable tabId="16" name="PivotTable3"/>
    <pivotTable tabId="16" name="PivotTable5"/>
    <pivotTable tabId="16" name="PivotTable2"/>
    <pivotTable tabId="16" name="PivotTable1"/>
  </pivotTables>
  <data>
    <tabular pivotCacheId="513171846">
      <items count="9">
        <i x="0" s="1"/>
        <i x="1" s="1"/>
        <i x="2" s="1"/>
        <i x="3" s="1"/>
        <i x="4" s="1"/>
        <i x="5" s="1"/>
        <i x="6" s="1"/>
        <i x="7" s="1"/>
        <i x="8"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ravel_Method" xr10:uid="{F9FBA3E8-0C09-487A-8330-AF9F5968C853}" sourceName="Travel Method">
  <pivotTables>
    <pivotTable tabId="16" name="PivotTable1"/>
    <pivotTable tabId="16" name="PivotTable2"/>
    <pivotTable tabId="16" name="PivotTable5"/>
    <pivotTable tabId="16" name="PivotTable6"/>
    <pivotTable tabId="16" name="PivotTable7"/>
  </pivotTables>
  <data>
    <tabular pivotCacheId="513171846">
      <items count="3">
        <i x="2"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0EA2BF54-AC1F-4493-8C3A-57F816F6E8D6}" cache="Slicer_Country" caption="Country" style="SlicerStyleDark6" rowHeight="234950"/>
  <slicer name="Travel Method" xr10:uid="{47DD1C07-17EA-4388-9031-7897BDE22B94}" cache="Slicer_Travel_Method" caption="Travel Method" style="SlicerStyleDark6"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7FD16E-9729-42BB-9CF3-3A7FB304D93D}">
  <dimension ref="A1:F31"/>
  <sheetViews>
    <sheetView workbookViewId="0">
      <selection activeCell="F19" sqref="F19"/>
    </sheetView>
  </sheetViews>
  <sheetFormatPr defaultRowHeight="14.4" x14ac:dyDescent="0.3"/>
  <cols>
    <col min="1" max="1" width="12.44140625" customWidth="1"/>
    <col min="2" max="2" width="18.88671875" customWidth="1"/>
    <col min="3" max="3" width="11.44140625" customWidth="1"/>
    <col min="4" max="4" width="11.33203125" customWidth="1"/>
    <col min="6" max="6" width="10.5546875" customWidth="1"/>
  </cols>
  <sheetData>
    <row r="1" spans="1:6" ht="16.2" x14ac:dyDescent="0.35">
      <c r="A1" s="1" t="s">
        <v>0</v>
      </c>
      <c r="B1" s="2"/>
      <c r="C1" s="2"/>
      <c r="D1" s="2"/>
      <c r="E1" s="2"/>
      <c r="F1" s="2"/>
    </row>
    <row r="2" spans="1:6" x14ac:dyDescent="0.3">
      <c r="A2" s="3"/>
      <c r="B2" s="3"/>
      <c r="C2" s="3"/>
      <c r="D2" s="3"/>
      <c r="E2" s="3"/>
      <c r="F2" s="3"/>
    </row>
    <row r="3" spans="1:6" x14ac:dyDescent="0.3">
      <c r="A3" s="4" t="s">
        <v>1</v>
      </c>
      <c r="B3" s="4" t="s">
        <v>2</v>
      </c>
      <c r="C3" s="4" t="s">
        <v>3</v>
      </c>
      <c r="D3" s="4" t="s">
        <v>4</v>
      </c>
      <c r="E3" s="4" t="s">
        <v>5</v>
      </c>
      <c r="F3" s="4" t="s">
        <v>6</v>
      </c>
    </row>
    <row r="4" spans="1:6" x14ac:dyDescent="0.3">
      <c r="A4" s="5" t="s">
        <v>7</v>
      </c>
      <c r="B4" s="5" t="s">
        <v>8</v>
      </c>
      <c r="C4" s="5">
        <v>32</v>
      </c>
      <c r="D4" s="5" t="s">
        <v>9</v>
      </c>
      <c r="E4" s="6">
        <v>750</v>
      </c>
      <c r="F4" s="5" t="s">
        <v>10</v>
      </c>
    </row>
    <row r="5" spans="1:6" x14ac:dyDescent="0.3">
      <c r="A5" s="5" t="s">
        <v>7</v>
      </c>
      <c r="B5" s="5" t="s">
        <v>11</v>
      </c>
      <c r="C5" s="5">
        <v>28</v>
      </c>
      <c r="D5" s="5" t="s">
        <v>9</v>
      </c>
      <c r="E5" s="6">
        <v>985</v>
      </c>
      <c r="F5" s="5" t="s">
        <v>12</v>
      </c>
    </row>
    <row r="6" spans="1:6" x14ac:dyDescent="0.3">
      <c r="A6" s="5" t="s">
        <v>13</v>
      </c>
      <c r="B6" s="5" t="s">
        <v>14</v>
      </c>
      <c r="C6" s="5">
        <v>21</v>
      </c>
      <c r="D6" s="5" t="s">
        <v>9</v>
      </c>
      <c r="E6" s="6">
        <v>1259</v>
      </c>
      <c r="F6" s="5" t="s">
        <v>15</v>
      </c>
    </row>
    <row r="7" spans="1:6" x14ac:dyDescent="0.3">
      <c r="A7" s="5" t="s">
        <v>16</v>
      </c>
      <c r="B7" s="5" t="s">
        <v>17</v>
      </c>
      <c r="C7" s="5">
        <v>3</v>
      </c>
      <c r="D7" s="5" t="s">
        <v>18</v>
      </c>
      <c r="E7" s="6">
        <v>69</v>
      </c>
      <c r="F7" s="5" t="s">
        <v>19</v>
      </c>
    </row>
    <row r="8" spans="1:6" x14ac:dyDescent="0.3">
      <c r="A8" s="5" t="s">
        <v>16</v>
      </c>
      <c r="B8" s="5" t="s">
        <v>20</v>
      </c>
      <c r="C8" s="5">
        <v>1</v>
      </c>
      <c r="D8" s="5" t="s">
        <v>21</v>
      </c>
      <c r="E8" s="6">
        <v>12</v>
      </c>
      <c r="F8" s="5" t="s">
        <v>22</v>
      </c>
    </row>
    <row r="9" spans="1:6" x14ac:dyDescent="0.3">
      <c r="A9" s="5" t="s">
        <v>23</v>
      </c>
      <c r="B9" s="5" t="s">
        <v>24</v>
      </c>
      <c r="C9" s="5">
        <v>14</v>
      </c>
      <c r="D9" s="5" t="s">
        <v>9</v>
      </c>
      <c r="E9" s="6">
        <v>399</v>
      </c>
      <c r="F9" s="5" t="s">
        <v>25</v>
      </c>
    </row>
    <row r="10" spans="1:6" x14ac:dyDescent="0.3">
      <c r="A10" s="5" t="s">
        <v>23</v>
      </c>
      <c r="B10" s="5" t="s">
        <v>26</v>
      </c>
      <c r="C10" s="5">
        <v>5</v>
      </c>
      <c r="D10" s="5" t="s">
        <v>18</v>
      </c>
      <c r="E10" s="6">
        <v>269</v>
      </c>
      <c r="F10" s="5" t="s">
        <v>27</v>
      </c>
    </row>
    <row r="11" spans="1:6" x14ac:dyDescent="0.3">
      <c r="A11" s="5" t="s">
        <v>23</v>
      </c>
      <c r="B11" s="5" t="s">
        <v>26</v>
      </c>
      <c r="C11" s="5">
        <v>3</v>
      </c>
      <c r="D11" s="5" t="s">
        <v>18</v>
      </c>
      <c r="E11" s="6">
        <v>125</v>
      </c>
      <c r="F11" s="5" t="s">
        <v>28</v>
      </c>
    </row>
    <row r="12" spans="1:6" x14ac:dyDescent="0.3">
      <c r="A12" s="5" t="s">
        <v>23</v>
      </c>
      <c r="B12" s="5" t="s">
        <v>29</v>
      </c>
      <c r="C12" s="5">
        <v>7</v>
      </c>
      <c r="D12" s="5" t="s">
        <v>9</v>
      </c>
      <c r="E12" s="6">
        <v>289</v>
      </c>
      <c r="F12" s="5" t="s">
        <v>30</v>
      </c>
    </row>
    <row r="13" spans="1:6" x14ac:dyDescent="0.3">
      <c r="A13" s="5" t="s">
        <v>23</v>
      </c>
      <c r="B13" s="5" t="s">
        <v>31</v>
      </c>
      <c r="C13" s="5">
        <v>7</v>
      </c>
      <c r="D13" s="5" t="s">
        <v>18</v>
      </c>
      <c r="E13" s="6">
        <v>256</v>
      </c>
      <c r="F13" s="5" t="s">
        <v>32</v>
      </c>
    </row>
    <row r="14" spans="1:6" x14ac:dyDescent="0.3">
      <c r="A14" s="5" t="s">
        <v>23</v>
      </c>
      <c r="B14" s="5" t="s">
        <v>33</v>
      </c>
      <c r="C14" s="5">
        <v>7</v>
      </c>
      <c r="D14" s="5" t="s">
        <v>9</v>
      </c>
      <c r="E14" s="6">
        <v>287</v>
      </c>
      <c r="F14" s="5" t="s">
        <v>34</v>
      </c>
    </row>
    <row r="15" spans="1:6" x14ac:dyDescent="0.3">
      <c r="A15" s="5" t="s">
        <v>35</v>
      </c>
      <c r="B15" s="5" t="s">
        <v>36</v>
      </c>
      <c r="C15" s="5">
        <v>4</v>
      </c>
      <c r="D15" s="5" t="s">
        <v>21</v>
      </c>
      <c r="E15" s="6">
        <v>69</v>
      </c>
      <c r="F15" s="5" t="s">
        <v>37</v>
      </c>
    </row>
    <row r="16" spans="1:6" x14ac:dyDescent="0.3">
      <c r="A16" s="5" t="s">
        <v>35</v>
      </c>
      <c r="B16" s="5" t="s">
        <v>38</v>
      </c>
      <c r="C16" s="5">
        <v>7</v>
      </c>
      <c r="D16" s="5" t="s">
        <v>21</v>
      </c>
      <c r="E16" s="6">
        <v>289</v>
      </c>
      <c r="F16" s="5" t="s">
        <v>39</v>
      </c>
    </row>
    <row r="17" spans="1:6" x14ac:dyDescent="0.3">
      <c r="A17" s="5" t="s">
        <v>40</v>
      </c>
      <c r="B17" s="5" t="s">
        <v>41</v>
      </c>
      <c r="C17" s="5">
        <v>21</v>
      </c>
      <c r="D17" s="5" t="s">
        <v>9</v>
      </c>
      <c r="E17" s="6">
        <v>975</v>
      </c>
      <c r="F17" s="5" t="s">
        <v>42</v>
      </c>
    </row>
    <row r="18" spans="1:6" x14ac:dyDescent="0.3">
      <c r="A18" s="5" t="s">
        <v>43</v>
      </c>
      <c r="B18" s="5" t="s">
        <v>44</v>
      </c>
      <c r="C18" s="5">
        <v>14</v>
      </c>
      <c r="D18" s="5" t="s">
        <v>9</v>
      </c>
      <c r="E18" s="6">
        <v>995</v>
      </c>
      <c r="F18" s="5" t="s">
        <v>45</v>
      </c>
    </row>
    <row r="19" spans="1:6" x14ac:dyDescent="0.3">
      <c r="A19" s="5" t="s">
        <v>46</v>
      </c>
      <c r="B19" s="5" t="s">
        <v>47</v>
      </c>
      <c r="C19" s="5">
        <v>4</v>
      </c>
      <c r="D19" s="5" t="s">
        <v>18</v>
      </c>
      <c r="E19" s="6">
        <v>219</v>
      </c>
      <c r="F19" s="5" t="s">
        <v>48</v>
      </c>
    </row>
    <row r="20" spans="1:6" x14ac:dyDescent="0.3">
      <c r="A20" s="5" t="s">
        <v>46</v>
      </c>
      <c r="B20" s="5" t="s">
        <v>49</v>
      </c>
      <c r="C20" s="5">
        <v>6</v>
      </c>
      <c r="D20" s="5" t="s">
        <v>9</v>
      </c>
      <c r="E20" s="6">
        <v>198</v>
      </c>
      <c r="F20" s="5" t="s">
        <v>50</v>
      </c>
    </row>
    <row r="21" spans="1:6" x14ac:dyDescent="0.3">
      <c r="A21" s="5" t="s">
        <v>46</v>
      </c>
      <c r="B21" s="5" t="s">
        <v>51</v>
      </c>
      <c r="C21" s="5">
        <v>16</v>
      </c>
      <c r="D21" s="5" t="s">
        <v>9</v>
      </c>
      <c r="E21" s="6">
        <v>234</v>
      </c>
      <c r="F21" s="5" t="s">
        <v>52</v>
      </c>
    </row>
    <row r="22" spans="1:6" x14ac:dyDescent="0.3">
      <c r="A22" s="5" t="s">
        <v>46</v>
      </c>
      <c r="B22" s="5" t="s">
        <v>53</v>
      </c>
      <c r="C22" s="5">
        <v>14</v>
      </c>
      <c r="D22" s="5" t="s">
        <v>9</v>
      </c>
      <c r="E22" s="6">
        <v>288</v>
      </c>
      <c r="F22" s="5" t="s">
        <v>54</v>
      </c>
    </row>
    <row r="23" spans="1:6" x14ac:dyDescent="0.3">
      <c r="A23" s="5" t="s">
        <v>46</v>
      </c>
      <c r="B23" s="5" t="s">
        <v>53</v>
      </c>
      <c r="C23" s="5">
        <v>10</v>
      </c>
      <c r="D23" s="5" t="s">
        <v>9</v>
      </c>
      <c r="E23" s="6">
        <v>199</v>
      </c>
      <c r="F23" s="5" t="s">
        <v>55</v>
      </c>
    </row>
    <row r="24" spans="1:6" x14ac:dyDescent="0.3">
      <c r="A24" s="5" t="s">
        <v>46</v>
      </c>
      <c r="B24" s="5" t="s">
        <v>47</v>
      </c>
      <c r="C24" s="5">
        <v>8</v>
      </c>
      <c r="D24" s="5" t="s">
        <v>9</v>
      </c>
      <c r="E24" s="6">
        <v>177</v>
      </c>
      <c r="F24" s="5" t="s">
        <v>56</v>
      </c>
    </row>
    <row r="25" spans="1:6" x14ac:dyDescent="0.3">
      <c r="A25" s="5" t="s">
        <v>46</v>
      </c>
      <c r="B25" s="5" t="s">
        <v>47</v>
      </c>
      <c r="C25" s="5">
        <v>7</v>
      </c>
      <c r="D25" s="5" t="s">
        <v>21</v>
      </c>
      <c r="E25" s="6">
        <v>199</v>
      </c>
      <c r="F25" s="5" t="s">
        <v>57</v>
      </c>
    </row>
    <row r="26" spans="1:6" x14ac:dyDescent="0.3">
      <c r="A26" s="5" t="s">
        <v>46</v>
      </c>
      <c r="B26" s="5" t="s">
        <v>51</v>
      </c>
      <c r="C26" s="5">
        <v>14</v>
      </c>
      <c r="D26" s="5" t="s">
        <v>9</v>
      </c>
      <c r="E26" s="6">
        <v>301</v>
      </c>
      <c r="F26" s="5" t="s">
        <v>58</v>
      </c>
    </row>
    <row r="27" spans="1:6" x14ac:dyDescent="0.3">
      <c r="A27" s="5" t="s">
        <v>46</v>
      </c>
      <c r="B27" s="5" t="s">
        <v>47</v>
      </c>
      <c r="C27" s="5">
        <v>4</v>
      </c>
      <c r="D27" s="5" t="s">
        <v>18</v>
      </c>
      <c r="E27" s="6">
        <v>219</v>
      </c>
      <c r="F27" s="5" t="s">
        <v>48</v>
      </c>
    </row>
    <row r="28" spans="1:6" x14ac:dyDescent="0.3">
      <c r="A28" s="5" t="s">
        <v>46</v>
      </c>
      <c r="B28" s="5" t="s">
        <v>53</v>
      </c>
      <c r="C28" s="5">
        <v>14</v>
      </c>
      <c r="D28" s="5" t="s">
        <v>18</v>
      </c>
      <c r="E28" s="6">
        <v>299</v>
      </c>
      <c r="F28" s="5" t="s">
        <v>59</v>
      </c>
    </row>
    <row r="29" spans="1:6" x14ac:dyDescent="0.3">
      <c r="A29" s="5" t="s">
        <v>46</v>
      </c>
      <c r="B29" s="5" t="s">
        <v>60</v>
      </c>
      <c r="C29" s="5">
        <v>8</v>
      </c>
      <c r="D29" s="5" t="s">
        <v>9</v>
      </c>
      <c r="E29" s="6">
        <v>277</v>
      </c>
      <c r="F29" s="5" t="s">
        <v>61</v>
      </c>
    </row>
    <row r="30" spans="1:6" x14ac:dyDescent="0.3">
      <c r="A30" s="5" t="s">
        <v>46</v>
      </c>
      <c r="B30" s="5" t="s">
        <v>62</v>
      </c>
      <c r="C30" s="5">
        <v>10</v>
      </c>
      <c r="D30" s="5" t="s">
        <v>9</v>
      </c>
      <c r="E30" s="6">
        <v>345</v>
      </c>
      <c r="F30" s="5" t="s">
        <v>63</v>
      </c>
    </row>
    <row r="31" spans="1:6" x14ac:dyDescent="0.3">
      <c r="A31" s="5" t="s">
        <v>64</v>
      </c>
      <c r="B31" s="5" t="s">
        <v>65</v>
      </c>
      <c r="C31" s="5">
        <v>14</v>
      </c>
      <c r="D31" s="5" t="s">
        <v>9</v>
      </c>
      <c r="E31" s="6">
        <v>885</v>
      </c>
      <c r="F31" s="5" t="s">
        <v>66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5503EA-5893-41BA-B597-CDD115FD7EB2}">
  <dimension ref="A1:G31"/>
  <sheetViews>
    <sheetView topLeftCell="A3" workbookViewId="0">
      <selection activeCell="J14" sqref="J14"/>
    </sheetView>
  </sheetViews>
  <sheetFormatPr defaultRowHeight="14.4" x14ac:dyDescent="0.3"/>
  <cols>
    <col min="1" max="1" width="12.44140625" customWidth="1"/>
    <col min="2" max="2" width="18.88671875" customWidth="1"/>
    <col min="3" max="3" width="11.44140625" customWidth="1"/>
    <col min="4" max="4" width="17.88671875" bestFit="1" customWidth="1"/>
    <col min="5" max="5" width="9.88671875" bestFit="1" customWidth="1"/>
    <col min="6" max="6" width="10.5546875" customWidth="1"/>
    <col min="7" max="7" width="13.77734375" customWidth="1"/>
  </cols>
  <sheetData>
    <row r="1" spans="1:7" ht="16.2" x14ac:dyDescent="0.35">
      <c r="A1" s="1" t="s">
        <v>0</v>
      </c>
      <c r="B1" s="2"/>
      <c r="C1" s="2"/>
      <c r="D1" s="2"/>
      <c r="E1" s="2"/>
      <c r="F1" s="2"/>
    </row>
    <row r="2" spans="1:7" x14ac:dyDescent="0.3">
      <c r="A2" s="3"/>
      <c r="B2" s="3"/>
      <c r="C2" s="3"/>
      <c r="D2" s="3"/>
      <c r="E2" s="3"/>
      <c r="F2" s="3"/>
    </row>
    <row r="3" spans="1:7" x14ac:dyDescent="0.3">
      <c r="A3" s="4" t="s">
        <v>1</v>
      </c>
      <c r="B3" s="4" t="s">
        <v>2</v>
      </c>
      <c r="C3" s="4" t="s">
        <v>3</v>
      </c>
      <c r="D3" s="4" t="s">
        <v>4</v>
      </c>
      <c r="E3" s="4" t="s">
        <v>5</v>
      </c>
      <c r="F3" s="4" t="s">
        <v>6</v>
      </c>
      <c r="G3" s="8" t="s">
        <v>69</v>
      </c>
    </row>
    <row r="4" spans="1:7" x14ac:dyDescent="0.3">
      <c r="A4" s="5" t="s">
        <v>7</v>
      </c>
      <c r="B4" s="5" t="s">
        <v>8</v>
      </c>
      <c r="C4" s="5">
        <v>32</v>
      </c>
      <c r="D4" s="5" t="s">
        <v>9</v>
      </c>
      <c r="E4" s="6">
        <v>750</v>
      </c>
      <c r="F4" s="5" t="s">
        <v>10</v>
      </c>
      <c r="G4" s="7">
        <v>23.4375</v>
      </c>
    </row>
    <row r="5" spans="1:7" x14ac:dyDescent="0.3">
      <c r="A5" s="5" t="s">
        <v>7</v>
      </c>
      <c r="B5" s="5" t="s">
        <v>11</v>
      </c>
      <c r="C5" s="5">
        <v>28</v>
      </c>
      <c r="D5" s="5" t="s">
        <v>9</v>
      </c>
      <c r="E5" s="6">
        <v>985</v>
      </c>
      <c r="F5" s="5" t="s">
        <v>12</v>
      </c>
      <c r="G5" s="7">
        <v>35.178571428571431</v>
      </c>
    </row>
    <row r="6" spans="1:7" x14ac:dyDescent="0.3">
      <c r="A6" s="5" t="s">
        <v>13</v>
      </c>
      <c r="B6" s="5" t="s">
        <v>14</v>
      </c>
      <c r="C6" s="5">
        <v>21</v>
      </c>
      <c r="D6" s="5" t="s">
        <v>9</v>
      </c>
      <c r="E6" s="6">
        <v>1259</v>
      </c>
      <c r="F6" s="5" t="s">
        <v>15</v>
      </c>
      <c r="G6" s="7">
        <v>59.952380952380949</v>
      </c>
    </row>
    <row r="7" spans="1:7" x14ac:dyDescent="0.3">
      <c r="A7" s="5" t="s">
        <v>16</v>
      </c>
      <c r="B7" s="5" t="s">
        <v>17</v>
      </c>
      <c r="C7" s="5">
        <v>3</v>
      </c>
      <c r="D7" s="5" t="s">
        <v>18</v>
      </c>
      <c r="E7" s="6">
        <v>69</v>
      </c>
      <c r="F7" s="5" t="s">
        <v>19</v>
      </c>
      <c r="G7" s="7">
        <v>23</v>
      </c>
    </row>
    <row r="8" spans="1:7" x14ac:dyDescent="0.3">
      <c r="A8" s="5" t="s">
        <v>16</v>
      </c>
      <c r="B8" s="5" t="s">
        <v>20</v>
      </c>
      <c r="C8" s="5">
        <v>1</v>
      </c>
      <c r="D8" s="5" t="s">
        <v>21</v>
      </c>
      <c r="E8" s="6">
        <v>12</v>
      </c>
      <c r="F8" s="5" t="s">
        <v>22</v>
      </c>
      <c r="G8" s="7">
        <v>12</v>
      </c>
    </row>
    <row r="9" spans="1:7" x14ac:dyDescent="0.3">
      <c r="A9" s="5" t="s">
        <v>23</v>
      </c>
      <c r="B9" s="5" t="s">
        <v>24</v>
      </c>
      <c r="C9" s="5">
        <v>14</v>
      </c>
      <c r="D9" s="5" t="s">
        <v>9</v>
      </c>
      <c r="E9" s="6">
        <v>399</v>
      </c>
      <c r="F9" s="5" t="s">
        <v>25</v>
      </c>
      <c r="G9" s="7">
        <v>28.5</v>
      </c>
    </row>
    <row r="10" spans="1:7" x14ac:dyDescent="0.3">
      <c r="A10" s="5" t="s">
        <v>23</v>
      </c>
      <c r="B10" s="5" t="s">
        <v>26</v>
      </c>
      <c r="C10" s="5">
        <v>5</v>
      </c>
      <c r="D10" s="5" t="s">
        <v>18</v>
      </c>
      <c r="E10" s="6">
        <v>269</v>
      </c>
      <c r="F10" s="5" t="s">
        <v>27</v>
      </c>
      <c r="G10" s="7">
        <v>53.8</v>
      </c>
    </row>
    <row r="11" spans="1:7" x14ac:dyDescent="0.3">
      <c r="A11" s="5" t="s">
        <v>23</v>
      </c>
      <c r="B11" s="5" t="s">
        <v>26</v>
      </c>
      <c r="C11" s="5">
        <v>3</v>
      </c>
      <c r="D11" s="5" t="s">
        <v>18</v>
      </c>
      <c r="E11" s="6">
        <v>125</v>
      </c>
      <c r="F11" s="5" t="s">
        <v>28</v>
      </c>
      <c r="G11" s="7">
        <v>41.666666666666664</v>
      </c>
    </row>
    <row r="12" spans="1:7" x14ac:dyDescent="0.3">
      <c r="A12" s="5" t="s">
        <v>23</v>
      </c>
      <c r="B12" s="5" t="s">
        <v>29</v>
      </c>
      <c r="C12" s="5">
        <v>7</v>
      </c>
      <c r="D12" s="5" t="s">
        <v>9</v>
      </c>
      <c r="E12" s="6">
        <v>289</v>
      </c>
      <c r="F12" s="5" t="s">
        <v>30</v>
      </c>
      <c r="G12" s="7">
        <v>41.285714285714285</v>
      </c>
    </row>
    <row r="13" spans="1:7" x14ac:dyDescent="0.3">
      <c r="A13" s="5" t="s">
        <v>23</v>
      </c>
      <c r="B13" s="5" t="s">
        <v>31</v>
      </c>
      <c r="C13" s="5">
        <v>7</v>
      </c>
      <c r="D13" s="5" t="s">
        <v>18</v>
      </c>
      <c r="E13" s="6">
        <v>256</v>
      </c>
      <c r="F13" s="5" t="s">
        <v>32</v>
      </c>
      <c r="G13" s="7">
        <v>36.571428571428569</v>
      </c>
    </row>
    <row r="14" spans="1:7" x14ac:dyDescent="0.3">
      <c r="A14" s="5" t="s">
        <v>23</v>
      </c>
      <c r="B14" s="5" t="s">
        <v>33</v>
      </c>
      <c r="C14" s="5">
        <v>7</v>
      </c>
      <c r="D14" s="5" t="s">
        <v>9</v>
      </c>
      <c r="E14" s="6">
        <v>287</v>
      </c>
      <c r="F14" s="5" t="s">
        <v>34</v>
      </c>
      <c r="G14" s="7">
        <v>41</v>
      </c>
    </row>
    <row r="15" spans="1:7" x14ac:dyDescent="0.3">
      <c r="A15" s="5" t="s">
        <v>35</v>
      </c>
      <c r="B15" s="5" t="s">
        <v>36</v>
      </c>
      <c r="C15" s="5">
        <v>4</v>
      </c>
      <c r="D15" s="5" t="s">
        <v>21</v>
      </c>
      <c r="E15" s="6">
        <v>69</v>
      </c>
      <c r="F15" s="5" t="s">
        <v>37</v>
      </c>
      <c r="G15" s="7">
        <v>17.25</v>
      </c>
    </row>
    <row r="16" spans="1:7" x14ac:dyDescent="0.3">
      <c r="A16" s="5" t="s">
        <v>35</v>
      </c>
      <c r="B16" s="5" t="s">
        <v>38</v>
      </c>
      <c r="C16" s="5">
        <v>7</v>
      </c>
      <c r="D16" s="5" t="s">
        <v>21</v>
      </c>
      <c r="E16" s="6">
        <v>289</v>
      </c>
      <c r="F16" s="5" t="s">
        <v>39</v>
      </c>
      <c r="G16" s="7">
        <v>41.285714285714285</v>
      </c>
    </row>
    <row r="17" spans="1:7" x14ac:dyDescent="0.3">
      <c r="A17" s="5" t="s">
        <v>40</v>
      </c>
      <c r="B17" s="5" t="s">
        <v>41</v>
      </c>
      <c r="C17" s="5">
        <v>21</v>
      </c>
      <c r="D17" s="5" t="s">
        <v>9</v>
      </c>
      <c r="E17" s="6">
        <v>975</v>
      </c>
      <c r="F17" s="5" t="s">
        <v>42</v>
      </c>
      <c r="G17" s="7">
        <v>46.428571428571431</v>
      </c>
    </row>
    <row r="18" spans="1:7" x14ac:dyDescent="0.3">
      <c r="A18" s="5" t="s">
        <v>43</v>
      </c>
      <c r="B18" s="5" t="s">
        <v>44</v>
      </c>
      <c r="C18" s="5">
        <v>14</v>
      </c>
      <c r="D18" s="5" t="s">
        <v>9</v>
      </c>
      <c r="E18" s="6">
        <v>995</v>
      </c>
      <c r="F18" s="5" t="s">
        <v>45</v>
      </c>
      <c r="G18" s="7">
        <v>71.071428571428569</v>
      </c>
    </row>
    <row r="19" spans="1:7" x14ac:dyDescent="0.3">
      <c r="A19" s="5" t="s">
        <v>46</v>
      </c>
      <c r="B19" s="5" t="s">
        <v>47</v>
      </c>
      <c r="C19" s="5">
        <v>4</v>
      </c>
      <c r="D19" s="5" t="s">
        <v>18</v>
      </c>
      <c r="E19" s="6">
        <v>219</v>
      </c>
      <c r="F19" s="5" t="s">
        <v>48</v>
      </c>
      <c r="G19" s="7">
        <v>54.75</v>
      </c>
    </row>
    <row r="20" spans="1:7" x14ac:dyDescent="0.3">
      <c r="A20" s="5" t="s">
        <v>46</v>
      </c>
      <c r="B20" s="5" t="s">
        <v>49</v>
      </c>
      <c r="C20" s="5">
        <v>6</v>
      </c>
      <c r="D20" s="5" t="s">
        <v>9</v>
      </c>
      <c r="E20" s="6">
        <v>198</v>
      </c>
      <c r="F20" s="5" t="s">
        <v>50</v>
      </c>
      <c r="G20" s="7">
        <v>33</v>
      </c>
    </row>
    <row r="21" spans="1:7" x14ac:dyDescent="0.3">
      <c r="A21" s="5" t="s">
        <v>46</v>
      </c>
      <c r="B21" s="5" t="s">
        <v>51</v>
      </c>
      <c r="C21" s="5">
        <v>16</v>
      </c>
      <c r="D21" s="5" t="s">
        <v>9</v>
      </c>
      <c r="E21" s="6">
        <v>234</v>
      </c>
      <c r="F21" s="5" t="s">
        <v>52</v>
      </c>
      <c r="G21" s="7">
        <v>14.625</v>
      </c>
    </row>
    <row r="22" spans="1:7" x14ac:dyDescent="0.3">
      <c r="A22" s="5" t="s">
        <v>46</v>
      </c>
      <c r="B22" s="5" t="s">
        <v>53</v>
      </c>
      <c r="C22" s="5">
        <v>14</v>
      </c>
      <c r="D22" s="5" t="s">
        <v>9</v>
      </c>
      <c r="E22" s="6">
        <v>288</v>
      </c>
      <c r="F22" s="5" t="s">
        <v>54</v>
      </c>
      <c r="G22" s="7">
        <v>20.571428571428573</v>
      </c>
    </row>
    <row r="23" spans="1:7" x14ac:dyDescent="0.3">
      <c r="A23" s="5" t="s">
        <v>46</v>
      </c>
      <c r="B23" s="5" t="s">
        <v>53</v>
      </c>
      <c r="C23" s="5">
        <v>10</v>
      </c>
      <c r="D23" s="5" t="s">
        <v>9</v>
      </c>
      <c r="E23" s="6">
        <v>199</v>
      </c>
      <c r="F23" s="5" t="s">
        <v>55</v>
      </c>
      <c r="G23" s="7">
        <v>19.899999999999999</v>
      </c>
    </row>
    <row r="24" spans="1:7" x14ac:dyDescent="0.3">
      <c r="A24" s="5" t="s">
        <v>46</v>
      </c>
      <c r="B24" s="5" t="s">
        <v>47</v>
      </c>
      <c r="C24" s="5">
        <v>8</v>
      </c>
      <c r="D24" s="5" t="s">
        <v>9</v>
      </c>
      <c r="E24" s="6">
        <v>177</v>
      </c>
      <c r="F24" s="5" t="s">
        <v>56</v>
      </c>
      <c r="G24" s="7">
        <v>22.125</v>
      </c>
    </row>
    <row r="25" spans="1:7" x14ac:dyDescent="0.3">
      <c r="A25" s="5" t="s">
        <v>46</v>
      </c>
      <c r="B25" s="5" t="s">
        <v>47</v>
      </c>
      <c r="C25" s="5">
        <v>7</v>
      </c>
      <c r="D25" s="5" t="s">
        <v>21</v>
      </c>
      <c r="E25" s="6">
        <v>199</v>
      </c>
      <c r="F25" s="5" t="s">
        <v>57</v>
      </c>
      <c r="G25" s="7">
        <v>28.428571428571427</v>
      </c>
    </row>
    <row r="26" spans="1:7" x14ac:dyDescent="0.3">
      <c r="A26" s="5" t="s">
        <v>46</v>
      </c>
      <c r="B26" s="5" t="s">
        <v>51</v>
      </c>
      <c r="C26" s="5">
        <v>14</v>
      </c>
      <c r="D26" s="5" t="s">
        <v>9</v>
      </c>
      <c r="E26" s="6">
        <v>301</v>
      </c>
      <c r="F26" s="5" t="s">
        <v>58</v>
      </c>
      <c r="G26" s="7">
        <v>21.5</v>
      </c>
    </row>
    <row r="27" spans="1:7" x14ac:dyDescent="0.3">
      <c r="A27" s="5" t="s">
        <v>46</v>
      </c>
      <c r="B27" s="5" t="s">
        <v>47</v>
      </c>
      <c r="C27" s="5">
        <v>4</v>
      </c>
      <c r="D27" s="5" t="s">
        <v>18</v>
      </c>
      <c r="E27" s="6">
        <v>219</v>
      </c>
      <c r="F27" s="5" t="s">
        <v>48</v>
      </c>
      <c r="G27" s="7">
        <v>54.75</v>
      </c>
    </row>
    <row r="28" spans="1:7" x14ac:dyDescent="0.3">
      <c r="A28" s="5" t="s">
        <v>46</v>
      </c>
      <c r="B28" s="5" t="s">
        <v>53</v>
      </c>
      <c r="C28" s="5">
        <v>14</v>
      </c>
      <c r="D28" s="5" t="s">
        <v>18</v>
      </c>
      <c r="E28" s="6">
        <v>299</v>
      </c>
      <c r="F28" s="5" t="s">
        <v>59</v>
      </c>
      <c r="G28" s="7">
        <v>21.357142857142858</v>
      </c>
    </row>
    <row r="29" spans="1:7" x14ac:dyDescent="0.3">
      <c r="A29" s="5" t="s">
        <v>46</v>
      </c>
      <c r="B29" s="5" t="s">
        <v>60</v>
      </c>
      <c r="C29" s="5">
        <v>8</v>
      </c>
      <c r="D29" s="5" t="s">
        <v>9</v>
      </c>
      <c r="E29" s="6">
        <v>277</v>
      </c>
      <c r="F29" s="5" t="s">
        <v>61</v>
      </c>
      <c r="G29" s="7">
        <v>34.625</v>
      </c>
    </row>
    <row r="30" spans="1:7" x14ac:dyDescent="0.3">
      <c r="A30" s="5" t="s">
        <v>46</v>
      </c>
      <c r="B30" s="5" t="s">
        <v>62</v>
      </c>
      <c r="C30" s="5">
        <v>10</v>
      </c>
      <c r="D30" s="5" t="s">
        <v>9</v>
      </c>
      <c r="E30" s="6">
        <v>345</v>
      </c>
      <c r="F30" s="5" t="s">
        <v>63</v>
      </c>
      <c r="G30" s="7">
        <v>34.5</v>
      </c>
    </row>
    <row r="31" spans="1:7" x14ac:dyDescent="0.3">
      <c r="A31" s="5" t="s">
        <v>64</v>
      </c>
      <c r="B31" s="5" t="s">
        <v>65</v>
      </c>
      <c r="C31" s="5">
        <v>14</v>
      </c>
      <c r="D31" s="5" t="s">
        <v>9</v>
      </c>
      <c r="E31" s="6">
        <v>885</v>
      </c>
      <c r="F31" s="5" t="s">
        <v>66</v>
      </c>
      <c r="G31" s="7">
        <v>63.214285714285715</v>
      </c>
    </row>
  </sheetData>
  <autoFilter ref="A3:G31" xr:uid="{545503EA-5893-41BA-B597-CDD115FD7EB2}"/>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2F1EF2-6386-4480-9919-0CB0B6FD41C6}">
  <dimension ref="A3:J28"/>
  <sheetViews>
    <sheetView workbookViewId="0">
      <selection activeCell="C3" sqref="C3:D28"/>
    </sheetView>
  </sheetViews>
  <sheetFormatPr defaultRowHeight="14.4" x14ac:dyDescent="0.3"/>
  <cols>
    <col min="1" max="1" width="16.6640625" bestFit="1" customWidth="1"/>
    <col min="2" max="2" width="14.77734375" bestFit="1" customWidth="1"/>
    <col min="3" max="3" width="16.109375" bestFit="1" customWidth="1"/>
    <col min="4" max="4" width="14.77734375" bestFit="1" customWidth="1"/>
    <col min="5" max="5" width="5.77734375" customWidth="1"/>
    <col min="6" max="6" width="16.109375" bestFit="1" customWidth="1"/>
    <col min="7" max="7" width="16.6640625" bestFit="1" customWidth="1"/>
    <col min="8" max="8" width="4.88671875" customWidth="1"/>
    <col min="9" max="9" width="12.5546875" bestFit="1" customWidth="1"/>
    <col min="10" max="10" width="14.77734375" bestFit="1" customWidth="1"/>
    <col min="11" max="11" width="16.6640625" bestFit="1" customWidth="1"/>
    <col min="12" max="12" width="11.5546875" bestFit="1" customWidth="1"/>
    <col min="13" max="14" width="4" bestFit="1" customWidth="1"/>
    <col min="15" max="15" width="12" bestFit="1" customWidth="1"/>
    <col min="16" max="17" width="4" bestFit="1" customWidth="1"/>
    <col min="18" max="18" width="12" bestFit="1" customWidth="1"/>
    <col min="19" max="19" width="4" bestFit="1" customWidth="1"/>
    <col min="20" max="20" width="5" bestFit="1" customWidth="1"/>
    <col min="21" max="22" width="4" bestFit="1" customWidth="1"/>
    <col min="23" max="23" width="12" bestFit="1" customWidth="1"/>
  </cols>
  <sheetData>
    <row r="3" spans="1:10" x14ac:dyDescent="0.3">
      <c r="A3" t="s">
        <v>73</v>
      </c>
      <c r="C3" s="9" t="s">
        <v>4</v>
      </c>
      <c r="D3" t="s">
        <v>71</v>
      </c>
      <c r="F3" s="9" t="s">
        <v>1</v>
      </c>
      <c r="G3" t="s">
        <v>71</v>
      </c>
      <c r="I3" s="9" t="s">
        <v>4</v>
      </c>
      <c r="J3" t="s">
        <v>71</v>
      </c>
    </row>
    <row r="4" spans="1:10" x14ac:dyDescent="0.3">
      <c r="A4">
        <v>10868</v>
      </c>
      <c r="C4" s="9" t="s">
        <v>1</v>
      </c>
      <c r="D4" t="s">
        <v>71</v>
      </c>
      <c r="F4" s="9" t="s">
        <v>4</v>
      </c>
      <c r="G4" t="s">
        <v>71</v>
      </c>
    </row>
    <row r="5" spans="1:10" x14ac:dyDescent="0.3">
      <c r="I5" s="9" t="s">
        <v>67</v>
      </c>
      <c r="J5" t="s">
        <v>70</v>
      </c>
    </row>
    <row r="6" spans="1:10" x14ac:dyDescent="0.3">
      <c r="A6" t="s">
        <v>72</v>
      </c>
      <c r="C6" s="9" t="s">
        <v>67</v>
      </c>
      <c r="D6" t="s">
        <v>70</v>
      </c>
      <c r="F6" s="9" t="s">
        <v>67</v>
      </c>
      <c r="G6" t="s">
        <v>72</v>
      </c>
      <c r="I6" s="10" t="s">
        <v>7</v>
      </c>
      <c r="J6">
        <v>867.5</v>
      </c>
    </row>
    <row r="7" spans="1:10" x14ac:dyDescent="0.3">
      <c r="A7">
        <v>303</v>
      </c>
      <c r="C7" s="10" t="s">
        <v>47</v>
      </c>
      <c r="D7">
        <v>203.5</v>
      </c>
      <c r="F7" s="10" t="s">
        <v>47</v>
      </c>
      <c r="G7">
        <v>23</v>
      </c>
      <c r="I7" s="10" t="s">
        <v>13</v>
      </c>
      <c r="J7">
        <v>1259</v>
      </c>
    </row>
    <row r="8" spans="1:10" x14ac:dyDescent="0.3">
      <c r="C8" s="10" t="s">
        <v>38</v>
      </c>
      <c r="D8">
        <v>289</v>
      </c>
      <c r="F8" s="10" t="s">
        <v>38</v>
      </c>
      <c r="G8">
        <v>7</v>
      </c>
      <c r="I8" s="10" t="s">
        <v>16</v>
      </c>
      <c r="J8">
        <v>40.5</v>
      </c>
    </row>
    <row r="9" spans="1:10" x14ac:dyDescent="0.3">
      <c r="A9" s="11"/>
      <c r="B9" s="11"/>
      <c r="C9" s="10" t="s">
        <v>36</v>
      </c>
      <c r="D9">
        <v>69</v>
      </c>
      <c r="F9" s="10" t="s">
        <v>36</v>
      </c>
      <c r="G9">
        <v>4</v>
      </c>
      <c r="I9" s="10" t="s">
        <v>23</v>
      </c>
      <c r="J9">
        <v>270.83333333333331</v>
      </c>
    </row>
    <row r="10" spans="1:10" x14ac:dyDescent="0.3">
      <c r="A10" s="10"/>
      <c r="C10" s="10" t="s">
        <v>20</v>
      </c>
      <c r="D10">
        <v>12</v>
      </c>
      <c r="F10" s="10" t="s">
        <v>20</v>
      </c>
      <c r="G10">
        <v>1</v>
      </c>
      <c r="I10" s="10" t="s">
        <v>35</v>
      </c>
      <c r="J10">
        <v>179</v>
      </c>
    </row>
    <row r="11" spans="1:10" x14ac:dyDescent="0.3">
      <c r="A11" s="10"/>
      <c r="C11" s="10" t="s">
        <v>62</v>
      </c>
      <c r="D11">
        <v>345</v>
      </c>
      <c r="F11" s="10" t="s">
        <v>62</v>
      </c>
      <c r="G11">
        <v>10</v>
      </c>
      <c r="I11" s="10" t="s">
        <v>40</v>
      </c>
      <c r="J11">
        <v>975</v>
      </c>
    </row>
    <row r="12" spans="1:10" x14ac:dyDescent="0.3">
      <c r="A12" s="10"/>
      <c r="C12" s="10" t="s">
        <v>8</v>
      </c>
      <c r="D12">
        <v>750</v>
      </c>
      <c r="F12" s="10" t="s">
        <v>8</v>
      </c>
      <c r="G12">
        <v>32</v>
      </c>
      <c r="I12" s="10" t="s">
        <v>43</v>
      </c>
      <c r="J12">
        <v>995</v>
      </c>
    </row>
    <row r="13" spans="1:10" x14ac:dyDescent="0.3">
      <c r="A13" s="10"/>
      <c r="C13" s="10" t="s">
        <v>41</v>
      </c>
      <c r="D13">
        <v>975</v>
      </c>
      <c r="F13" s="10" t="s">
        <v>41</v>
      </c>
      <c r="G13">
        <v>21</v>
      </c>
      <c r="I13" s="10" t="s">
        <v>46</v>
      </c>
      <c r="J13">
        <v>246.25</v>
      </c>
    </row>
    <row r="14" spans="1:10" x14ac:dyDescent="0.3">
      <c r="A14" s="10"/>
      <c r="C14" s="10" t="s">
        <v>17</v>
      </c>
      <c r="D14">
        <v>69</v>
      </c>
      <c r="F14" s="10" t="s">
        <v>17</v>
      </c>
      <c r="G14">
        <v>3</v>
      </c>
      <c r="I14" s="10" t="s">
        <v>64</v>
      </c>
      <c r="J14">
        <v>885</v>
      </c>
    </row>
    <row r="15" spans="1:10" x14ac:dyDescent="0.3">
      <c r="A15" s="10"/>
      <c r="C15" s="10" t="s">
        <v>24</v>
      </c>
      <c r="D15">
        <v>399</v>
      </c>
      <c r="F15" s="10" t="s">
        <v>24</v>
      </c>
      <c r="G15">
        <v>14</v>
      </c>
      <c r="I15" s="10" t="s">
        <v>68</v>
      </c>
      <c r="J15">
        <v>388.14285714285717</v>
      </c>
    </row>
    <row r="16" spans="1:10" x14ac:dyDescent="0.3">
      <c r="A16" s="10"/>
      <c r="C16" s="10" t="s">
        <v>60</v>
      </c>
      <c r="D16">
        <v>277</v>
      </c>
      <c r="F16" s="10" t="s">
        <v>60</v>
      </c>
      <c r="G16">
        <v>8</v>
      </c>
    </row>
    <row r="17" spans="1:10" x14ac:dyDescent="0.3">
      <c r="A17" s="10"/>
      <c r="C17" s="10" t="s">
        <v>51</v>
      </c>
      <c r="D17">
        <v>267.5</v>
      </c>
      <c r="F17" s="10" t="s">
        <v>51</v>
      </c>
      <c r="G17">
        <v>30</v>
      </c>
      <c r="I17" s="9" t="s">
        <v>1</v>
      </c>
      <c r="J17" t="s">
        <v>71</v>
      </c>
    </row>
    <row r="18" spans="1:10" x14ac:dyDescent="0.3">
      <c r="A18" s="10"/>
      <c r="C18" s="10" t="s">
        <v>49</v>
      </c>
      <c r="D18">
        <v>198</v>
      </c>
      <c r="F18" s="10" t="s">
        <v>49</v>
      </c>
      <c r="G18">
        <v>6</v>
      </c>
    </row>
    <row r="19" spans="1:10" x14ac:dyDescent="0.3">
      <c r="A19" s="10"/>
      <c r="C19" s="10" t="s">
        <v>29</v>
      </c>
      <c r="D19">
        <v>289</v>
      </c>
      <c r="F19" s="10" t="s">
        <v>29</v>
      </c>
      <c r="G19">
        <v>7</v>
      </c>
      <c r="I19" s="9" t="s">
        <v>67</v>
      </c>
      <c r="J19" t="s">
        <v>70</v>
      </c>
    </row>
    <row r="20" spans="1:10" x14ac:dyDescent="0.3">
      <c r="A20" s="10"/>
      <c r="C20" s="10" t="s">
        <v>33</v>
      </c>
      <c r="D20">
        <v>287</v>
      </c>
      <c r="F20" s="10" t="s">
        <v>33</v>
      </c>
      <c r="G20">
        <v>7</v>
      </c>
      <c r="I20" s="10" t="s">
        <v>21</v>
      </c>
      <c r="J20">
        <v>142.25</v>
      </c>
    </row>
    <row r="21" spans="1:10" x14ac:dyDescent="0.3">
      <c r="A21" s="10"/>
      <c r="C21" s="10" t="s">
        <v>26</v>
      </c>
      <c r="D21">
        <v>197</v>
      </c>
      <c r="F21" s="10" t="s">
        <v>26</v>
      </c>
      <c r="G21">
        <v>8</v>
      </c>
      <c r="I21" s="10" t="s">
        <v>9</v>
      </c>
      <c r="J21">
        <v>520.17647058823525</v>
      </c>
    </row>
    <row r="22" spans="1:10" x14ac:dyDescent="0.3">
      <c r="A22" s="10"/>
      <c r="C22" s="10" t="s">
        <v>11</v>
      </c>
      <c r="D22">
        <v>985</v>
      </c>
      <c r="F22" s="10" t="s">
        <v>11</v>
      </c>
      <c r="G22">
        <v>28</v>
      </c>
      <c r="I22" s="10" t="s">
        <v>18</v>
      </c>
      <c r="J22">
        <v>208</v>
      </c>
    </row>
    <row r="23" spans="1:10" x14ac:dyDescent="0.3">
      <c r="A23" s="12"/>
      <c r="B23" s="13"/>
      <c r="C23" s="10" t="s">
        <v>65</v>
      </c>
      <c r="D23">
        <v>885</v>
      </c>
      <c r="F23" s="10" t="s">
        <v>65</v>
      </c>
      <c r="G23">
        <v>14</v>
      </c>
      <c r="I23" s="10" t="s">
        <v>68</v>
      </c>
      <c r="J23">
        <v>388.14285714285717</v>
      </c>
    </row>
    <row r="24" spans="1:10" x14ac:dyDescent="0.3">
      <c r="C24" s="10" t="s">
        <v>44</v>
      </c>
      <c r="D24">
        <v>995</v>
      </c>
      <c r="F24" s="10" t="s">
        <v>44</v>
      </c>
      <c r="G24">
        <v>14</v>
      </c>
    </row>
    <row r="25" spans="1:10" x14ac:dyDescent="0.3">
      <c r="C25" s="10" t="s">
        <v>14</v>
      </c>
      <c r="D25">
        <v>1259</v>
      </c>
      <c r="F25" s="10" t="s">
        <v>14</v>
      </c>
      <c r="G25">
        <v>21</v>
      </c>
    </row>
    <row r="26" spans="1:10" x14ac:dyDescent="0.3">
      <c r="C26" s="10" t="s">
        <v>53</v>
      </c>
      <c r="D26">
        <v>262</v>
      </c>
      <c r="F26" s="10" t="s">
        <v>53</v>
      </c>
      <c r="G26">
        <v>38</v>
      </c>
    </row>
    <row r="27" spans="1:10" x14ac:dyDescent="0.3">
      <c r="C27" s="10" t="s">
        <v>31</v>
      </c>
      <c r="D27">
        <v>256</v>
      </c>
      <c r="F27" s="10" t="s">
        <v>31</v>
      </c>
      <c r="G27">
        <v>7</v>
      </c>
    </row>
    <row r="28" spans="1:10" x14ac:dyDescent="0.3">
      <c r="C28" s="10" t="s">
        <v>68</v>
      </c>
      <c r="D28">
        <v>388.14285714285717</v>
      </c>
      <c r="F28" s="10" t="s">
        <v>68</v>
      </c>
      <c r="G28">
        <v>303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C65D12-604A-49BF-8712-4EF23078B6D3}">
  <dimension ref="A1"/>
  <sheetViews>
    <sheetView showGridLines="0" tabSelected="1" topLeftCell="A2" zoomScale="70" zoomScaleNormal="70" workbookViewId="0">
      <selection activeCell="X22" sqref="X22"/>
    </sheetView>
  </sheetViews>
  <sheetFormatPr defaultRowHeight="14.4" x14ac:dyDescent="0.3"/>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Raw Data</vt:lpstr>
      <vt:lpstr>Raw Data 2</vt:lpstr>
      <vt:lpstr>Sheet1</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Akash</dc:creator>
  <cp:lastModifiedBy>Akash</cp:lastModifiedBy>
  <dcterms:created xsi:type="dcterms:W3CDTF">2022-10-02T14:03:31Z</dcterms:created>
  <dcterms:modified xsi:type="dcterms:W3CDTF">2022-10-16T07:14:09Z</dcterms:modified>
</cp:coreProperties>
</file>