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Sheet1!$A$2:$K$1891</definedName>
  </definedNames>
  <calcPr/>
</workbook>
</file>

<file path=xl/sharedStrings.xml><?xml version="1.0" encoding="utf-8"?>
<sst xmlns="http://schemas.openxmlformats.org/spreadsheetml/2006/main" count="5222" uniqueCount="1907">
  <si>
    <t>#</t>
  </si>
  <si>
    <t>Title</t>
  </si>
  <si>
    <t>Acc.</t>
  </si>
  <si>
    <t>Diff.</t>
  </si>
  <si>
    <t>Norm. Acc.</t>
  </si>
  <si>
    <t>Avg. Acc.</t>
  </si>
  <si>
    <t>Rel. Acc.</t>
  </si>
  <si>
    <t>Points</t>
  </si>
  <si>
    <t>Score</t>
  </si>
  <si>
    <t>Tag</t>
  </si>
  <si>
    <t>Premium</t>
  </si>
  <si>
    <t>Two Sum</t>
  </si>
  <si>
    <t>Easy</t>
  </si>
  <si>
    <t/>
  </si>
  <si>
    <t>Add Two Numbers</t>
  </si>
  <si>
    <t>Medium</t>
  </si>
  <si>
    <t>Longest Substring Without Repeating Characters</t>
  </si>
  <si>
    <t>Median of Two Sorted Arrays</t>
  </si>
  <si>
    <t>Hard</t>
  </si>
  <si>
    <t>Longest Palindromic Substring</t>
  </si>
  <si>
    <t>ZigZag Conversion</t>
  </si>
  <si>
    <t>Reverse Integer</t>
  </si>
  <si>
    <t>String to Integer (atoi)</t>
  </si>
  <si>
    <t>Palindrome Number</t>
  </si>
  <si>
    <t>Regular Expression Matching</t>
  </si>
  <si>
    <t>Container With Most Water</t>
  </si>
  <si>
    <t>Integer to Roman</t>
  </si>
  <si>
    <t>Roman to Integer</t>
  </si>
  <si>
    <t>Longest Common Prefix</t>
  </si>
  <si>
    <t>3Sum</t>
  </si>
  <si>
    <t>3Sum Closest</t>
  </si>
  <si>
    <t>Letter Combinations of a Phone Number</t>
  </si>
  <si>
    <t>4Sum</t>
  </si>
  <si>
    <t>Remove Nth Node From End of List</t>
  </si>
  <si>
    <t>Valid Parentheses</t>
  </si>
  <si>
    <t>Merge Two Sorted Lists</t>
  </si>
  <si>
    <t>Generate Parentheses</t>
  </si>
  <si>
    <t>Merge k Sorted Lists</t>
  </si>
  <si>
    <t>Swap Nodes in Pairs</t>
  </si>
  <si>
    <t>Reverse Nodes in k-Group</t>
  </si>
  <si>
    <t>Remove Duplicates from Sorted Array</t>
  </si>
  <si>
    <t>Remove Element</t>
  </si>
  <si>
    <t>Implement strStr()</t>
  </si>
  <si>
    <t>Divide Two Integers</t>
  </si>
  <si>
    <t>Substring with Concatenation of All Words</t>
  </si>
  <si>
    <t>Next Permutation</t>
  </si>
  <si>
    <t>Longest Valid Parentheses</t>
  </si>
  <si>
    <t>Search in Rotated Sorted Array</t>
  </si>
  <si>
    <t>Find First and Last Position of Element in Sorted Array</t>
  </si>
  <si>
    <t>Search Insert Position</t>
  </si>
  <si>
    <t>Valid Sudoku</t>
  </si>
  <si>
    <t>Sudoku Solver</t>
  </si>
  <si>
    <t>Count and Say</t>
  </si>
  <si>
    <t>Combination Sum</t>
  </si>
  <si>
    <t>Combination Sum II</t>
  </si>
  <si>
    <t>First Missing Positive</t>
  </si>
  <si>
    <t>Trapping Rain Water</t>
  </si>
  <si>
    <t>Multiply Strings</t>
  </si>
  <si>
    <t>Wildcard Matching</t>
  </si>
  <si>
    <t>Jump Game II</t>
  </si>
  <si>
    <t>Permutations</t>
  </si>
  <si>
    <t>Permutations II</t>
  </si>
  <si>
    <t>Rotate Image</t>
  </si>
  <si>
    <t>Group Anagrams</t>
  </si>
  <si>
    <t>Pow(x, n)</t>
  </si>
  <si>
    <t>N-Queens</t>
  </si>
  <si>
    <t>N-Queens II</t>
  </si>
  <si>
    <t>Maximum Subarray</t>
  </si>
  <si>
    <t>Spiral Matrix</t>
  </si>
  <si>
    <t>Jump Game</t>
  </si>
  <si>
    <t>Merge Intervals</t>
  </si>
  <si>
    <t>Insert Interval</t>
  </si>
  <si>
    <t>Length of Last Word</t>
  </si>
  <si>
    <t>Spiral Matrix II</t>
  </si>
  <si>
    <t>Permutation Sequence</t>
  </si>
  <si>
    <t>Rotate List</t>
  </si>
  <si>
    <t>Unique Paths</t>
  </si>
  <si>
    <t>Unique Paths II</t>
  </si>
  <si>
    <t>Minimum Path Sum</t>
  </si>
  <si>
    <t>Valid Number</t>
  </si>
  <si>
    <t>Plus One</t>
  </si>
  <si>
    <t>Add Binary</t>
  </si>
  <si>
    <t>Text Justification</t>
  </si>
  <si>
    <t>Sqrt(x)</t>
  </si>
  <si>
    <t>Climbing Stairs</t>
  </si>
  <si>
    <t>Simplify Path</t>
  </si>
  <si>
    <t>Edit Distance</t>
  </si>
  <si>
    <t>Set Matrix Zeroes</t>
  </si>
  <si>
    <t>Search a 2D Matrix</t>
  </si>
  <si>
    <t>Sort Colors</t>
  </si>
  <si>
    <t>Minimum Window Substring</t>
  </si>
  <si>
    <t>Combinations</t>
  </si>
  <si>
    <t>Subsets</t>
  </si>
  <si>
    <t>Word Search</t>
  </si>
  <si>
    <t>Remove Duplicates from Sorted Array II</t>
  </si>
  <si>
    <t>Search in Rotated Sorted Array II</t>
  </si>
  <si>
    <t>Remove Duplicates from Sorted List II</t>
  </si>
  <si>
    <t>Remove Duplicates from Sorted List</t>
  </si>
  <si>
    <t>Largest Rectangle in Histogram</t>
  </si>
  <si>
    <t>Maximal Rectangle</t>
  </si>
  <si>
    <t>Partition List</t>
  </si>
  <si>
    <t>Scramble String</t>
  </si>
  <si>
    <t>Merge Sorted Array</t>
  </si>
  <si>
    <t>Gray Code</t>
  </si>
  <si>
    <t>Subsets II</t>
  </si>
  <si>
    <t>Decode Ways</t>
  </si>
  <si>
    <t>Reverse Linked List II</t>
  </si>
  <si>
    <t>Restore IP Addresses</t>
  </si>
  <si>
    <t>Binary Tree Inorder Traversal</t>
  </si>
  <si>
    <t>Unique Binary Search Trees II</t>
  </si>
  <si>
    <t>Unique Binary Search Trees</t>
  </si>
  <si>
    <t>Interleaving String</t>
  </si>
  <si>
    <t>Validate Binary Search Tree</t>
  </si>
  <si>
    <t>Recover Binary Search Tree</t>
  </si>
  <si>
    <t>Same Tree</t>
  </si>
  <si>
    <t>Symmetric Tree</t>
  </si>
  <si>
    <t>Binary Tree Level Order Traversal</t>
  </si>
  <si>
    <t>Binary Tree Zigzag Level Order Traversal</t>
  </si>
  <si>
    <t>Maximum Depth of Binary Tree</t>
  </si>
  <si>
    <t>Construct Binary Tree from Preorder and Inorder Traversal</t>
  </si>
  <si>
    <t>Construct Binary Tree from Inorder and Postorder Traversal</t>
  </si>
  <si>
    <t>Binary Tree Level Order Traversal II</t>
  </si>
  <si>
    <t>Convert Sorted Array to Binary Search Tree</t>
  </si>
  <si>
    <t>Convert Sorted List to Binary Search Tree</t>
  </si>
  <si>
    <t>Balanced Binary Tree</t>
  </si>
  <si>
    <t>Minimum Depth of Binary Tree</t>
  </si>
  <si>
    <t>Path Sum</t>
  </si>
  <si>
    <t>Path Sum II</t>
  </si>
  <si>
    <t>Flatten Binary Tree to Linked List</t>
  </si>
  <si>
    <t>Distinct Subsequences</t>
  </si>
  <si>
    <t>Populating Next Right Pointers in Each Node</t>
  </si>
  <si>
    <t>Populating Next Right Pointers in Each Node II</t>
  </si>
  <si>
    <t>Pascal's Triangle</t>
  </si>
  <si>
    <t>Pascal's Triangle II</t>
  </si>
  <si>
    <t>Triangle</t>
  </si>
  <si>
    <t>Best Time to Buy and Sell Stock</t>
  </si>
  <si>
    <t>Best Time to Buy and Sell Stock II</t>
  </si>
  <si>
    <t>Best Time to Buy and Sell Stock III</t>
  </si>
  <si>
    <t>Binary Tree Maximum Path Sum</t>
  </si>
  <si>
    <t>Valid Palindrome</t>
  </si>
  <si>
    <t>Word Ladder II</t>
  </si>
  <si>
    <t>Word Ladder</t>
  </si>
  <si>
    <t>Longest Consecutive Sequence</t>
  </si>
  <si>
    <t>Sum Root to Leaf Numbers</t>
  </si>
  <si>
    <t>Surrounded Regions</t>
  </si>
  <si>
    <t>Palindrome Partitioning</t>
  </si>
  <si>
    <t>Palindrome Partitioning II</t>
  </si>
  <si>
    <t>Clone Graph</t>
  </si>
  <si>
    <t>Gas Station</t>
  </si>
  <si>
    <t>Candy</t>
  </si>
  <si>
    <t>Single Number</t>
  </si>
  <si>
    <t>Single Number II</t>
  </si>
  <si>
    <t>Copy List with Random Pointer</t>
  </si>
  <si>
    <t>Word Break</t>
  </si>
  <si>
    <t>Word Break II</t>
  </si>
  <si>
    <t>Linked List Cycle</t>
  </si>
  <si>
    <t>Linked List Cycle II</t>
  </si>
  <si>
    <t>Reorder List</t>
  </si>
  <si>
    <t>Binary Tree Preorder Traversal</t>
  </si>
  <si>
    <t>Binary Tree Postorder Traversal</t>
  </si>
  <si>
    <t>LRU Cache</t>
  </si>
  <si>
    <t>Insertion Sort List</t>
  </si>
  <si>
    <t>Sort List</t>
  </si>
  <si>
    <t>Max Points on a Line</t>
  </si>
  <si>
    <t>Evaluate Reverse Polish Notation</t>
  </si>
  <si>
    <t>Reverse Words in a String</t>
  </si>
  <si>
    <t>Maximum Product Subarray</t>
  </si>
  <si>
    <t>Find Minimum in Rotated Sorted Array</t>
  </si>
  <si>
    <t>Find Minimum in Rotated Sorted Array II</t>
  </si>
  <si>
    <t>Min Stack</t>
  </si>
  <si>
    <t>Binary Tree Upside Down</t>
  </si>
  <si>
    <t>Read N Characters Given Read4</t>
  </si>
  <si>
    <t>Read N Characters Given Read4 II - Call multiple times</t>
  </si>
  <si>
    <t>Longest Substring with At Most Two Distinct Characters</t>
  </si>
  <si>
    <t>Intersection of Two Linked Lists</t>
  </si>
  <si>
    <t>One Edit Distance</t>
  </si>
  <si>
    <t>Find Peak Element</t>
  </si>
  <si>
    <t>Missing Ranges</t>
  </si>
  <si>
    <t>Maximum Gap</t>
  </si>
  <si>
    <t>Compare Version Numbers</t>
  </si>
  <si>
    <t>Fraction to Recurring Decimal</t>
  </si>
  <si>
    <t>Two Sum II - Input array is sorted</t>
  </si>
  <si>
    <t>Excel Sheet Column Title</t>
  </si>
  <si>
    <t>Majority Element</t>
  </si>
  <si>
    <t>Two Sum III - Data structure design</t>
  </si>
  <si>
    <t>Excel Sheet Column Number</t>
  </si>
  <si>
    <t>Factorial Trailing Zeroes</t>
  </si>
  <si>
    <t>Binary Search Tree Iterator</t>
  </si>
  <si>
    <t>Dungeon Game</t>
  </si>
  <si>
    <t>Combine Two Tables</t>
  </si>
  <si>
    <t>Sql</t>
  </si>
  <si>
    <t>Second Highest Salary</t>
  </si>
  <si>
    <t>Nth Highest Salary</t>
  </si>
  <si>
    <t>Rank Scores</t>
  </si>
  <si>
    <t>Largest Number</t>
  </si>
  <si>
    <t>Consecutive Numbers</t>
  </si>
  <si>
    <t>Employees Earning More Than Their Managers</t>
  </si>
  <si>
    <t>Duplicate Emails</t>
  </si>
  <si>
    <t>Customers Who Never Order</t>
  </si>
  <si>
    <t>Department Highest Salary</t>
  </si>
  <si>
    <t>Department Top Three Salaries</t>
  </si>
  <si>
    <t>Reverse Words in a String II</t>
  </si>
  <si>
    <t>Repeated DNA Sequences</t>
  </si>
  <si>
    <t>Best Time to Buy and Sell Stock IV</t>
  </si>
  <si>
    <t>Rotate Array</t>
  </si>
  <si>
    <t>Reverse Bits</t>
  </si>
  <si>
    <t>Number of 1 Bits</t>
  </si>
  <si>
    <t>Word Frequency</t>
  </si>
  <si>
    <t>Shell</t>
  </si>
  <si>
    <t>Valid Phone Numbers</t>
  </si>
  <si>
    <t>Transpose File</t>
  </si>
  <si>
    <t>Tenth Line</t>
  </si>
  <si>
    <t>Delete Duplicate Emails</t>
  </si>
  <si>
    <t>Rising Temperature</t>
  </si>
  <si>
    <t>House Robber</t>
  </si>
  <si>
    <t>Binary Tree Right Side View</t>
  </si>
  <si>
    <t>Number of Islands</t>
  </si>
  <si>
    <t>Bitwise AND of Numbers Range</t>
  </si>
  <si>
    <t>Happy Number</t>
  </si>
  <si>
    <t>Remove Linked List Elements</t>
  </si>
  <si>
    <t>Count Primes</t>
  </si>
  <si>
    <t>Isomorphic Strings</t>
  </si>
  <si>
    <t>Reverse Linked List</t>
  </si>
  <si>
    <t>Course Schedule</t>
  </si>
  <si>
    <t>Implement Trie (Prefix Tree)</t>
  </si>
  <si>
    <t>Minimum Size Subarray Sum</t>
  </si>
  <si>
    <t>Course Schedule II</t>
  </si>
  <si>
    <t>Design Add and Search Words Data Structure</t>
  </si>
  <si>
    <t>Word Search II</t>
  </si>
  <si>
    <t>House Robber II</t>
  </si>
  <si>
    <t>Shortest Palindrome</t>
  </si>
  <si>
    <t>Kth Largest Element in an Array</t>
  </si>
  <si>
    <t>Combination Sum III</t>
  </si>
  <si>
    <t>Contains Duplicate</t>
  </si>
  <si>
    <t>The Skyline Problem</t>
  </si>
  <si>
    <t>Contains Duplicate II</t>
  </si>
  <si>
    <t>Contains Duplicate III</t>
  </si>
  <si>
    <t>Maximal Square</t>
  </si>
  <si>
    <t>Count Complete Tree Nodes</t>
  </si>
  <si>
    <t>Rectangle Area</t>
  </si>
  <si>
    <t>Basic Calculator</t>
  </si>
  <si>
    <t>Implement Stack using Queues</t>
  </si>
  <si>
    <t>Invert Binary Tree</t>
  </si>
  <si>
    <t>Basic Calculator II</t>
  </si>
  <si>
    <t>Summary Ranges</t>
  </si>
  <si>
    <t>Majority Element II</t>
  </si>
  <si>
    <t>Kth Smallest Element in a BST</t>
  </si>
  <si>
    <t>Power of Two</t>
  </si>
  <si>
    <t>Implement Queue using Stacks</t>
  </si>
  <si>
    <t>Number of Digit One</t>
  </si>
  <si>
    <t>Palindrome Linked List</t>
  </si>
  <si>
    <t>Lowest Common Ancestor of a Binary Search Tree</t>
  </si>
  <si>
    <t>Lowest Common Ancestor of a Binary Tree</t>
  </si>
  <si>
    <t>Delete Node in a Linked List</t>
  </si>
  <si>
    <t>Product of Array Except Self</t>
  </si>
  <si>
    <t>Sliding Window Maximum</t>
  </si>
  <si>
    <t>Search a 2D Matrix II</t>
  </si>
  <si>
    <t>Different Ways to Add Parentheses</t>
  </si>
  <si>
    <t>Valid Anagram</t>
  </si>
  <si>
    <t>Shortest Word Distance</t>
  </si>
  <si>
    <t>Shortest Word Distance II</t>
  </si>
  <si>
    <t>Shortest Word Distance III</t>
  </si>
  <si>
    <t>Strobogrammatic Number</t>
  </si>
  <si>
    <t>Strobogrammatic Number II</t>
  </si>
  <si>
    <t>Strobogrammatic Number III</t>
  </si>
  <si>
    <t>Group Shifted Strings</t>
  </si>
  <si>
    <t>Count Univalue Subtrees</t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</si>
  <si>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</si>
  <si>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</si>
  <si>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</si>
  <si>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</si>
  <si>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</si>
  <si>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</si>
  <si>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</si>
  <si>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</si>
  <si>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</si>
  <si>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</si>
  <si>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</si>
  <si>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</si>
  <si>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</si>
  <si>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</si>
  <si>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</si>
  <si>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</si>
  <si>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</si>
  <si>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</si>
  <si>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</si>
  <si>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</si>
  <si>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</si>
  <si>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</si>
  <si>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</si>
  <si>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</si>
  <si>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</si>
  <si>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</si>
  <si>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</si>
  <si>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</si>
  <si>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</si>
  <si>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</si>
  <si>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</si>
  <si>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</si>
  <si>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</si>
  <si>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</si>
  <si>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</si>
  <si>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</si>
  <si>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</si>
  <si>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</si>
  <si>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</si>
  <si>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</si>
  <si>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</si>
  <si>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</si>
  <si>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</si>
  <si>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</si>
  <si>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</si>
  <si>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</si>
  <si>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</si>
  <si>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</si>
  <si>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</si>
  <si>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</si>
  <si>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</si>
  <si>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</si>
  <si>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</si>
  <si>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</si>
  <si>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</si>
  <si>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</si>
  <si>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</si>
  <si>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</si>
  <si>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</si>
  <si>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</si>
  <si>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</si>
  <si>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</si>
  <si>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</si>
  <si>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</si>
  <si>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</si>
  <si>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</si>
  <si>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</si>
  <si>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</si>
  <si>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</si>
  <si>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</si>
  <si>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</si>
  <si>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</si>
  <si>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</si>
  <si>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</si>
  <si>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</si>
  <si>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</si>
  <si>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</si>
  <si>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</si>
  <si>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</si>
  <si>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</si>
  <si>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</si>
  <si>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</si>
  <si>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</si>
  <si>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</si>
  <si>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</si>
  <si>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</si>
  <si>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</si>
  <si>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</si>
  <si>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</si>
  <si>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</si>
  <si>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</si>
  <si>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</si>
  <si>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</si>
  <si>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</si>
  <si>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</si>
  <si>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</si>
  <si>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</si>
  <si>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</si>
  <si>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</si>
  <si>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</si>
  <si>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</si>
  <si>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</si>
  <si>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</si>
  <si>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</si>
  <si>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</si>
  <si>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</si>
  <si>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</si>
  <si>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</si>
  <si>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</si>
  <si>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</si>
  <si>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</si>
  <si>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</si>
  <si>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</si>
  <si>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</si>
  <si>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</si>
  <si>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</si>
  <si>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</si>
  <si>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</si>
  <si>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</si>
  <si>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</si>
  <si>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</si>
  <si>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</si>
  <si>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</si>
  <si>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</si>
  <si>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</si>
  <si>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</si>
  <si>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</si>
  <si>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</si>
  <si>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</si>
  <si>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</si>
  <si>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</si>
  <si>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</si>
  <si>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</si>
  <si>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</si>
  <si>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</si>
  <si>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</si>
  <si>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</si>
  <si>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</si>
  <si>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</si>
  <si>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</si>
  <si>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</si>
  <si>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</si>
  <si>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</si>
  <si>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</si>
  <si>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</si>
  <si>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</si>
  <si>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</si>
  <si>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</si>
  <si>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</si>
  <si>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</si>
  <si>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</si>
  <si>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</si>
  <si>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</si>
  <si>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</si>
  <si>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</si>
  <si>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</si>
  <si>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</si>
  <si>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</si>
  <si>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</si>
  <si>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</si>
  <si>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</si>
  <si>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</si>
  <si>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</si>
  <si>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</si>
  <si>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</si>
  <si>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</si>
  <si>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</si>
  <si>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</si>
  <si>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</si>
  <si>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</si>
  <si>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</si>
  <si>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</si>
  <si>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</si>
  <si>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</si>
  <si>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</si>
  <si>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</si>
  <si>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</si>
  <si>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</si>
  <si>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</si>
  <si>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</si>
  <si>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</si>
  <si>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</si>
  <si>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</si>
  <si>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</si>
  <si>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</si>
  <si>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</si>
  <si>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</si>
  <si>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</si>
  <si>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</si>
  <si>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</si>
  <si>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</si>
  <si>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</si>
  <si>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</si>
  <si>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</si>
  <si>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</si>
  <si>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</si>
  <si>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</si>
  <si>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</si>
  <si>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</si>
  <si>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</si>
  <si>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</si>
  <si>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</si>
  <si>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</si>
  <si>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</si>
  <si>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</si>
  <si>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</si>
  <si>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</si>
  <si>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</si>
  <si>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</si>
  <si>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</si>
  <si>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</si>
  <si>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</si>
  <si>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</si>
  <si>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</si>
  <si>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</si>
  <si>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</si>
  <si>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</si>
  <si>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</si>
  <si>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</si>
  <si>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</si>
  <si>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</si>
  <si>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</si>
  <si>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</si>
  <si>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</si>
  <si>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</si>
  <si>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</si>
  <si>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</si>
  <si>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</si>
  <si>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</si>
  <si>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</si>
  <si>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</si>
  <si>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</si>
  <si>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</si>
  <si>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</si>
  <si>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</si>
  <si>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</si>
  <si>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</si>
  <si>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</si>
  <si>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</si>
  <si>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</si>
  <si>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Increasing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</si>
  <si>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</si>
  <si>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</si>
  <si>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</si>
  <si>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</si>
  <si>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</si>
  <si>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</si>
  <si>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</si>
  <si>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</si>
  <si>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</si>
  <si>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</si>
  <si>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</si>
  <si>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</si>
  <si>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</si>
  <si>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</si>
  <si>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</si>
  <si>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</si>
  <si>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</si>
  <si>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</si>
  <si>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</si>
  <si>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</si>
  <si>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</si>
  <si>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</si>
  <si>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</si>
  <si>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</si>
  <si>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</si>
  <si>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</si>
  <si>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2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</si>
  <si>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</si>
  <si>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</si>
  <si>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</si>
  <si>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</si>
  <si>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</si>
  <si>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</si>
  <si>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</si>
  <si>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</si>
  <si>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</si>
  <si>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</si>
  <si>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</si>
  <si>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</si>
  <si>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</si>
  <si>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</si>
  <si>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</si>
  <si>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</si>
  <si>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</si>
  <si>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</si>
  <si>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</si>
  <si>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</si>
  <si>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</si>
  <si>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</si>
  <si>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</si>
  <si>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</si>
  <si>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</si>
  <si>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</si>
  <si>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</si>
  <si>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</si>
  <si>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</si>
  <si>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</si>
  <si>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</si>
  <si>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</si>
  <si>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</si>
  <si>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</si>
  <si>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</si>
  <si>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</si>
  <si>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</si>
  <si>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</si>
  <si>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</si>
  <si>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</si>
  <si>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</si>
  <si>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</si>
  <si>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 I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</si>
  <si>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</si>
  <si>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</si>
  <si>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</si>
  <si>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</si>
  <si>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</si>
  <si>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</si>
  <si>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</si>
  <si>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</si>
  <si>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</si>
  <si>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</si>
  <si>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</si>
  <si>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</si>
  <si>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</si>
  <si>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</si>
  <si>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</si>
  <si>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</si>
  <si>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</si>
  <si>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</si>
  <si>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</si>
  <si>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</si>
  <si>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</si>
  <si>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</si>
  <si>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</si>
  <si>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</si>
  <si>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</si>
  <si>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</si>
  <si>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</si>
  <si>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</si>
  <si>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</si>
  <si>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</si>
  <si>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</si>
  <si>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</si>
  <si>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</si>
  <si>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</si>
  <si>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</si>
  <si>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</si>
  <si>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</si>
  <si>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</si>
  <si>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</si>
  <si>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</si>
  <si>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</si>
  <si>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</si>
  <si>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</si>
  <si>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</si>
  <si>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</si>
  <si>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</si>
  <si>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</si>
  <si>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</si>
  <si>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</si>
  <si>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</si>
  <si>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</si>
  <si>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</si>
  <si>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</si>
  <si>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</si>
  <si>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</si>
  <si>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</si>
  <si>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</si>
  <si>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</si>
  <si>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</si>
  <si>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</si>
  <si>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</si>
  <si>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</si>
  <si>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</si>
  <si>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</si>
  <si>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</si>
  <si>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</si>
  <si>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</si>
  <si>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</si>
  <si>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</si>
  <si>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</si>
  <si>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</si>
  <si>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</si>
  <si>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</si>
  <si>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</si>
  <si>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</si>
  <si>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</si>
  <si>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</si>
  <si>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</si>
  <si>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</si>
  <si>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</si>
  <si>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</si>
  <si>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</si>
  <si>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</si>
  <si>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</si>
  <si>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</si>
  <si>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</si>
  <si>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</si>
  <si>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</si>
  <si>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</si>
  <si>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</si>
  <si>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</si>
  <si>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</si>
  <si>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</si>
  <si>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</si>
  <si>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</si>
  <si>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</si>
  <si>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</si>
  <si>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</si>
  <si>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</si>
  <si>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</si>
  <si>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</si>
  <si>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</si>
  <si>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</si>
  <si>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</si>
  <si>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</si>
  <si>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</si>
  <si>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</si>
  <si>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</si>
  <si>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</si>
  <si>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</si>
  <si>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</si>
  <si>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</si>
  <si>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</si>
  <si>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</si>
  <si>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</si>
  <si>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</si>
  <si>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</si>
  <si>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</si>
  <si>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</si>
  <si>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</si>
  <si>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</si>
  <si>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</si>
  <si>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</si>
  <si>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</si>
  <si>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</si>
  <si>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</si>
  <si>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</si>
  <si>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</si>
  <si>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</si>
  <si>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</si>
  <si>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</si>
  <si>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</si>
  <si>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</si>
  <si>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</si>
  <si>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</si>
  <si>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</si>
  <si>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</si>
  <si>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</si>
  <si>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</si>
  <si>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</si>
  <si>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</si>
  <si>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</si>
  <si>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</si>
  <si>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</si>
  <si>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</si>
  <si>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</si>
  <si>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</si>
  <si>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</si>
  <si>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</si>
  <si>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</si>
  <si>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</si>
  <si>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</si>
  <si>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</si>
  <si>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</si>
  <si>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</si>
  <si>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</si>
  <si>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</si>
  <si>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</si>
  <si>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</si>
  <si>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</si>
  <si>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</si>
  <si>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</si>
  <si>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</si>
  <si>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</si>
  <si>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</si>
  <si>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</si>
  <si>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</si>
  <si>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</si>
  <si>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</si>
  <si>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</si>
  <si>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</si>
  <si>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</si>
  <si>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</si>
  <si>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</si>
  <si>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</si>
  <si>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</si>
  <si>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</si>
  <si>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</si>
  <si>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</si>
  <si>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</si>
  <si>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</si>
  <si>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</si>
  <si>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</si>
  <si>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</si>
  <si>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</si>
  <si>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</si>
  <si>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</si>
  <si>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</si>
  <si>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</si>
  <si>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</si>
  <si>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</si>
  <si>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</si>
  <si>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</si>
  <si>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</si>
  <si>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</si>
  <si>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</si>
  <si>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</si>
  <si>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</si>
  <si>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</si>
  <si>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</si>
  <si>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</si>
  <si>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</si>
  <si>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</si>
  <si>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</si>
  <si>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</si>
  <si>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</si>
  <si>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</si>
  <si>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</si>
  <si>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</si>
  <si>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</si>
  <si>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</si>
  <si>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</si>
  <si>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</si>
  <si>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</si>
  <si>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</si>
  <si>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</si>
  <si>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</si>
  <si>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</si>
  <si>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</si>
  <si>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</si>
  <si>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</si>
  <si>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</si>
  <si>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</si>
  <si>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</si>
  <si>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</si>
  <si>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</si>
  <si>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</si>
  <si>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</si>
  <si>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</si>
  <si>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</si>
  <si>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</si>
  <si>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</si>
  <si>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</si>
  <si>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</si>
  <si>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</si>
  <si>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</si>
  <si>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</si>
  <si>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</si>
  <si>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</si>
  <si>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</si>
  <si>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</si>
  <si>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</si>
  <si>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</si>
  <si>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</si>
  <si>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</si>
  <si>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</si>
  <si>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</si>
  <si>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</si>
  <si>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</si>
  <si>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</si>
  <si>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</si>
  <si>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</si>
  <si>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</si>
  <si>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</si>
  <si>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</si>
  <si>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</si>
  <si>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</si>
  <si>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</si>
  <si>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</si>
  <si>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</si>
  <si>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</si>
  <si>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</si>
  <si>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</si>
  <si>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</si>
  <si>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</si>
  <si>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</si>
  <si>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</si>
  <si>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</si>
  <si>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</si>
  <si>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</si>
  <si>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</si>
  <si>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</si>
  <si>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</si>
  <si>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</si>
  <si>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</si>
  <si>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</si>
  <si>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</si>
  <si>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</si>
  <si>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</si>
  <si>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</si>
  <si>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</si>
  <si>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</si>
  <si>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</si>
  <si>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</si>
  <si>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</si>
  <si>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</si>
  <si>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</si>
  <si>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</si>
  <si>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</si>
  <si>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</si>
  <si>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</si>
  <si>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</si>
  <si>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</si>
  <si>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</si>
  <si>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</si>
  <si>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</si>
  <si>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</si>
  <si>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</si>
  <si>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</si>
  <si>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</si>
  <si>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</si>
  <si>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</si>
  <si>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</si>
  <si>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</si>
  <si>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</si>
  <si>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</si>
  <si>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</si>
  <si>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</si>
  <si>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</si>
  <si>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</si>
  <si>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</si>
  <si>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</si>
  <si>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</si>
  <si>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</si>
  <si>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</si>
  <si>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</si>
  <si>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</si>
  <si>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</si>
  <si>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</si>
  <si>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</si>
  <si>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</si>
  <si>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</si>
  <si>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</si>
  <si>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</si>
  <si>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</si>
  <si>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</si>
  <si>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</si>
  <si>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</si>
  <si>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</si>
  <si>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</si>
  <si>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</si>
  <si>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</si>
  <si>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</si>
  <si>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</si>
  <si>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</si>
  <si>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</si>
  <si>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</si>
  <si>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</si>
  <si>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</si>
  <si>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</si>
  <si>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</si>
  <si>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</si>
  <si>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</si>
  <si>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</si>
  <si>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</si>
  <si>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</si>
  <si>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</si>
  <si>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</si>
  <si>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</si>
  <si>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</si>
  <si>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</si>
  <si>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</si>
  <si>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</si>
  <si>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</si>
  <si>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</si>
  <si>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</si>
  <si>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</si>
  <si>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</si>
  <si>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</si>
  <si>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</si>
  <si>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</si>
  <si>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</si>
  <si>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</si>
  <si>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</si>
  <si>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</si>
  <si>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</si>
  <si>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</si>
  <si>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</si>
  <si>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</si>
  <si>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</si>
  <si>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</si>
  <si>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</si>
  <si>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</si>
  <si>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</si>
  <si>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</si>
  <si>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</si>
  <si>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</si>
  <si>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</si>
  <si>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</si>
  <si>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</si>
  <si>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</si>
  <si>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</si>
  <si>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</si>
  <si>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</si>
  <si>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</si>
  <si>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</si>
  <si>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</si>
  <si>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</si>
  <si>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</si>
  <si>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</si>
  <si>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</si>
  <si>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</si>
  <si>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</si>
  <si>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</si>
  <si>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</si>
  <si>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</si>
  <si>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</si>
  <si>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</si>
  <si>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</si>
  <si>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</si>
  <si>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</si>
  <si>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</si>
  <si>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</si>
  <si>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</si>
  <si>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</si>
  <si>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</si>
  <si>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</si>
  <si>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</si>
  <si>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</si>
  <si>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</si>
  <si>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</si>
  <si>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</si>
  <si>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</si>
  <si>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</si>
  <si>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</si>
  <si>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</si>
  <si>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</si>
  <si>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</si>
  <si>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</si>
  <si>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</si>
  <si>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</si>
  <si>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</si>
  <si>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</si>
  <si>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</si>
  <si>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</si>
  <si>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</si>
  <si>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</si>
  <si>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</si>
  <si>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</si>
  <si>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</si>
  <si>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</si>
  <si>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</si>
  <si>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</si>
  <si>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</si>
  <si>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</si>
  <si>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</si>
  <si>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</si>
  <si>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</si>
  <si>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</si>
  <si>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</si>
  <si>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</si>
  <si>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</si>
  <si>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</si>
  <si>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</si>
  <si>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</si>
  <si>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</si>
  <si>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</si>
  <si>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</si>
  <si>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</si>
  <si>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</si>
  <si>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</si>
  <si>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</si>
  <si>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</si>
  <si>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</si>
  <si>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</si>
  <si>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</si>
  <si>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</si>
  <si>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</si>
  <si>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</si>
  <si>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</si>
  <si>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</si>
  <si>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</si>
  <si>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</si>
  <si>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</si>
  <si>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</si>
  <si>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</si>
  <si>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</si>
  <si>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</si>
  <si>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</si>
  <si>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</si>
  <si>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</si>
  <si>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</si>
  <si>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</si>
  <si>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</si>
  <si>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</si>
  <si>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</si>
  <si>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</si>
  <si>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</si>
  <si>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</si>
  <si>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</si>
  <si>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</si>
  <si>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</si>
  <si>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</si>
  <si>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</si>
  <si>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</si>
  <si>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</si>
  <si>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</si>
  <si>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</si>
  <si>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</si>
  <si>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</si>
  <si>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</si>
  <si>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</si>
  <si>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</si>
  <si>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</si>
  <si>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</si>
  <si>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</si>
  <si>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</si>
  <si>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</si>
  <si>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</si>
  <si>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</si>
  <si>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</si>
  <si>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</si>
  <si>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</si>
  <si>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</si>
  <si>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</si>
  <si>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</si>
  <si>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</si>
  <si>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</si>
  <si>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</si>
  <si>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</si>
  <si>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</si>
  <si>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</si>
  <si>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</si>
  <si>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</si>
  <si>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</si>
  <si>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</si>
  <si>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</si>
  <si>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</si>
  <si>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</si>
  <si>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</si>
  <si>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</si>
  <si>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</si>
  <si>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</si>
  <si>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</si>
  <si>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</si>
  <si>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</si>
  <si>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</si>
  <si>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</si>
  <si>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</si>
  <si>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</si>
  <si>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</si>
  <si>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</si>
  <si>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</si>
  <si>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</si>
  <si>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</si>
  <si>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</si>
  <si>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</si>
  <si>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</si>
  <si>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</si>
  <si>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</si>
  <si>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</si>
  <si>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</si>
  <si>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</si>
  <si>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</si>
  <si>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</si>
  <si>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</si>
  <si>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</si>
  <si>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</si>
  <si>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</si>
  <si>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</si>
  <si>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</si>
  <si>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</si>
  <si>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</si>
  <si>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Thread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</si>
  <si>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</si>
  <si>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</si>
  <si>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</si>
  <si>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</si>
  <si>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</si>
  <si>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</si>
  <si>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</si>
  <si>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</si>
  <si>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</si>
  <si>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</si>
  <si>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</si>
  <si>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</si>
  <si>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</si>
  <si>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</si>
  <si>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</si>
  <si>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</si>
  <si>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</si>
  <si>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</si>
  <si>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</si>
  <si>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</si>
  <si>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</si>
  <si>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</si>
  <si>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</si>
  <si>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</si>
  <si>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</si>
  <si>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</si>
  <si>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</si>
  <si>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</si>
  <si>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</si>
  <si>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</si>
  <si>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</si>
  <si>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</si>
  <si>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</si>
  <si>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</si>
  <si>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</si>
  <si>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</si>
  <si>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</si>
  <si>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</si>
  <si>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</si>
  <si>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</si>
  <si>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</si>
  <si>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</si>
  <si>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</si>
  <si>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</si>
  <si>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</si>
  <si>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</si>
  <si>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</si>
  <si>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</si>
  <si>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</si>
  <si>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</si>
  <si>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</si>
  <si>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</si>
  <si>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</si>
  <si>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</si>
  <si>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</si>
  <si>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</si>
  <si>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</si>
  <si>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</si>
  <si>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</si>
  <si>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</si>
  <si>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</si>
  <si>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</si>
  <si>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</si>
  <si>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</si>
  <si>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</si>
  <si>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</si>
  <si>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</si>
  <si>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</si>
  <si>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</si>
  <si>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</si>
  <si>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</si>
  <si>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</si>
  <si>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</si>
  <si>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</si>
  <si>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</si>
  <si>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</si>
  <si>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</si>
  <si>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</si>
  <si>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</si>
  <si>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</si>
  <si>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</si>
  <si>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</si>
  <si>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</si>
  <si>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</si>
  <si>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</si>
  <si>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</si>
  <si>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</si>
  <si>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</si>
  <si>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</si>
  <si>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Elevator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</si>
  <si>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</si>
  <si>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</si>
  <si>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</si>
  <si>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</si>
  <si>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</si>
  <si>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</si>
  <si>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</si>
  <si>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</si>
  <si>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</si>
  <si>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</si>
  <si>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</si>
  <si>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</si>
  <si>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</si>
  <si>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</si>
  <si>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</si>
  <si>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</si>
  <si>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</si>
  <si>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</si>
  <si>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</si>
  <si>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</si>
  <si>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</si>
  <si>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</si>
  <si>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</si>
  <si>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</si>
  <si>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</si>
  <si>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</si>
  <si>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</si>
  <si>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</si>
  <si>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</si>
  <si>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</si>
  <si>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</si>
  <si>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</si>
  <si>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</si>
  <si>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</si>
  <si>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</si>
  <si>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</si>
  <si>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</si>
  <si>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</si>
  <si>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</si>
  <si>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</si>
  <si>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</si>
  <si>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</si>
  <si>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</si>
  <si>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</si>
  <si>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</si>
  <si>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</si>
  <si>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</si>
  <si>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</si>
  <si>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</si>
  <si>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</si>
  <si>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</si>
  <si>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</si>
  <si>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</si>
  <si>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</si>
  <si>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</si>
  <si>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</si>
  <si>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</si>
  <si>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</si>
  <si>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</si>
  <si>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</si>
  <si>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</si>
  <si>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</si>
  <si>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</si>
  <si>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</si>
  <si>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</si>
  <si>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</si>
  <si>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</si>
  <si>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</si>
  <si>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</si>
  <si>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</si>
  <si>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</si>
  <si>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</si>
  <si>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</si>
  <si>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</si>
  <si>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</si>
  <si>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</si>
  <si>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</si>
  <si>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</si>
  <si>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</si>
  <si>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</si>
  <si>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</si>
  <si>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</si>
  <si>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</si>
  <si>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</si>
  <si>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</si>
  <si>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</si>
  <si>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</si>
  <si>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</si>
  <si>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</si>
  <si>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</si>
  <si>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</si>
  <si>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</si>
  <si>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</si>
  <si>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</si>
  <si>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</si>
  <si>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</si>
  <si>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</si>
  <si>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</si>
  <si>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</si>
  <si>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</si>
  <si>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</si>
  <si>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</si>
  <si>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</si>
  <si>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</si>
  <si>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</si>
  <si>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</si>
  <si>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</si>
  <si>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</si>
  <si>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</si>
  <si>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</si>
  <si>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</si>
  <si>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</si>
  <si>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</si>
  <si>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</si>
  <si>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</si>
  <si>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</si>
  <si>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</si>
  <si>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</si>
  <si>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>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</si>
  <si>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</si>
  <si>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</si>
  <si>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</si>
  <si>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</si>
  <si>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</si>
  <si>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</si>
  <si>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</si>
  <si>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</si>
  <si>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</si>
  <si>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</si>
  <si>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</si>
  <si>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</si>
  <si>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</si>
  <si>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</si>
  <si>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</si>
  <si>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</si>
  <si>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</si>
  <si>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</si>
  <si>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</si>
  <si>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</si>
  <si>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</si>
  <si>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</si>
  <si>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</si>
  <si>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</si>
  <si>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</si>
  <si>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</si>
  <si>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</si>
  <si>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</si>
  <si>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</si>
  <si>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</si>
  <si>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</si>
  <si>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</si>
  <si>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</si>
  <si>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</si>
  <si>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</si>
  <si>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</si>
  <si>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</si>
  <si>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</si>
  <si>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</si>
  <si>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</si>
  <si>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</si>
  <si>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</si>
  <si>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</si>
  <si>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</si>
  <si>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</si>
  <si>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</si>
  <si>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</si>
  <si>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</si>
  <si>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</si>
  <si>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</si>
  <si>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</si>
  <si>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Bulb Switcher III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</si>
  <si>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</si>
  <si>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</si>
  <si>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</si>
  <si>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</si>
  <si>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</si>
  <si>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</si>
  <si>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</si>
  <si>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</si>
  <si>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</si>
  <si>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</si>
  <si>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</si>
  <si>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</si>
  <si>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</si>
  <si>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</si>
  <si>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</si>
  <si>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</si>
  <si>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</si>
  <si>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</si>
  <si>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</si>
  <si>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</si>
  <si>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</si>
  <si>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</si>
  <si>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</si>
  <si>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</si>
  <si>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</si>
  <si>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</si>
  <si>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</si>
  <si>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</si>
  <si>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</si>
  <si>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</si>
  <si>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</si>
  <si>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</si>
  <si>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</si>
  <si>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</si>
  <si>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</si>
  <si>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</si>
  <si>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</si>
  <si>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</si>
  <si>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</si>
  <si>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</si>
  <si>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</si>
  <si>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</si>
  <si>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</si>
  <si>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</si>
  <si>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</si>
  <si>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</si>
  <si>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</si>
  <si>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</si>
  <si>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</si>
  <si>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</si>
  <si>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</si>
  <si>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</si>
  <si>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</si>
  <si>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</si>
  <si>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</si>
  <si>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</si>
  <si>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</si>
  <si>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</si>
  <si>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</si>
  <si>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</si>
  <si>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</si>
  <si>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</si>
  <si>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</si>
  <si>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</si>
  <si>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</si>
  <si>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</si>
  <si>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</si>
  <si>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</si>
  <si>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</si>
  <si>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</si>
  <si>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</si>
  <si>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</si>
  <si>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</si>
  <si>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</si>
  <si>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</si>
  <si>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</si>
  <si>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</si>
  <si>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</si>
  <si>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</si>
  <si>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</si>
  <si>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</si>
  <si>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</si>
  <si>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</si>
  <si>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</si>
  <si>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Sub-arrays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</si>
  <si>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</si>
  <si>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</si>
  <si>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</si>
  <si>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</si>
  <si>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</si>
  <si>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</si>
  <si>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</si>
  <si>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</si>
  <si>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</si>
  <si>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</si>
  <si>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</si>
  <si>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</si>
  <si>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</si>
  <si>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</si>
  <si>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</si>
  <si>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</si>
  <si>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</si>
  <si>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</si>
  <si>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</si>
  <si>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</si>
  <si>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</si>
  <si>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</si>
  <si>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</si>
  <si>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</si>
  <si>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</si>
  <si>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</si>
  <si>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</si>
  <si>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</si>
  <si>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</si>
  <si>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</si>
  <si>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</si>
  <si>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</si>
  <si>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</si>
  <si>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</si>
  <si>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</si>
  <si>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</si>
  <si>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</si>
  <si>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</si>
  <si>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</si>
  <si>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</si>
  <si>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</si>
  <si>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</si>
  <si>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</si>
  <si>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</si>
  <si>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</si>
  <si>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</si>
  <si>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</si>
  <si>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</si>
  <si>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</si>
  <si>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</si>
  <si>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</si>
  <si>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</si>
  <si>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</si>
  <si>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</si>
  <si>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</si>
  <si>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</si>
  <si>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</si>
  <si>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</si>
  <si>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</si>
  <si>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</si>
  <si>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</si>
  <si>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</si>
  <si>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</si>
  <si>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</si>
  <si>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</si>
  <si>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</si>
  <si>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</si>
  <si>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</si>
  <si>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Bulb Switcher IV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</si>
  <si>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</si>
  <si>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</si>
  <si>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</si>
  <si>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</si>
  <si>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</si>
  <si>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</si>
  <si>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</si>
  <si>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</si>
  <si>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</si>
  <si>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</si>
  <si>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</si>
  <si>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</si>
  <si>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</si>
  <si>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</si>
  <si>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</si>
  <si>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</si>
  <si>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</si>
  <si>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</si>
  <si>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</si>
  <si>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</si>
  <si>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</si>
  <si>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</si>
  <si>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</si>
  <si>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</si>
  <si>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</si>
  <si>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</si>
  <si>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</si>
  <si>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</si>
  <si>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</si>
  <si>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</si>
  <si>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</si>
  <si>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</si>
  <si>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</si>
  <si>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</si>
  <si>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</si>
  <si>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</si>
  <si>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</si>
  <si>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</si>
  <si>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</si>
  <si>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</si>
  <si>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</si>
  <si>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</si>
  <si>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</si>
  <si>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</si>
  <si>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</si>
  <si>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</si>
  <si>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</si>
  <si>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</si>
  <si>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Deletion Cost to Avoid Repeating Letters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</si>
  <si>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</si>
  <si>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</si>
  <si>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</si>
  <si>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</si>
  <si>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</si>
  <si>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</si>
  <si>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</si>
  <si>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</si>
  <si>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</si>
  <si>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</si>
  <si>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</si>
  <si>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</si>
  <si>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</si>
  <si>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</si>
  <si>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</si>
  <si>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</si>
  <si>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</si>
  <si>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</si>
  <si>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</si>
  <si>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</si>
  <si>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</si>
  <si>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</si>
  <si>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</si>
  <si>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</si>
  <si>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</si>
  <si>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</si>
  <si>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</si>
  <si>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</si>
  <si>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</si>
  <si>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</si>
  <si>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</si>
  <si>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</si>
  <si>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</si>
  <si>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</si>
  <si>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</si>
  <si>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</si>
  <si>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</si>
  <si>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</si>
  <si>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</si>
  <si>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</si>
  <si>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</si>
  <si>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</si>
  <si>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</si>
  <si>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</si>
  <si>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</si>
  <si>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</si>
  <si>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</si>
  <si>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</si>
  <si>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</si>
  <si>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</si>
  <si>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</si>
  <si>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</si>
  <si>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</si>
  <si>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</si>
  <si>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</si>
  <si>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</si>
  <si>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</si>
  <si>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</si>
  <si>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</si>
  <si>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</si>
  <si>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</si>
  <si>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</si>
  <si>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</si>
  <si>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</si>
  <si>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</si>
  <si>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</si>
  <si>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</si>
  <si>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</si>
  <si>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</si>
  <si>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</si>
  <si>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</si>
  <si>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</si>
  <si>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</si>
  <si>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</si>
  <si>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</si>
  <si>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</si>
  <si>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</si>
  <si>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</si>
  <si>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</si>
  <si>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</si>
  <si>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</si>
  <si>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</si>
  <si>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</si>
  <si>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</si>
  <si>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</si>
  <si>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</si>
  <si>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</si>
  <si>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</si>
  <si>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</si>
  <si>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</si>
  <si>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</si>
  <si>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</si>
  <si>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</si>
  <si>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</si>
  <si>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</si>
  <si>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</si>
  <si>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</si>
  <si>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</si>
  <si>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</si>
  <si>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</si>
  <si>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</si>
  <si>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</si>
  <si>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</si>
  <si>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</si>
  <si>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</si>
  <si>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</si>
  <si>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</si>
  <si>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</si>
  <si>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</si>
  <si>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</si>
  <si>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</si>
  <si>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</si>
  <si>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</si>
  <si>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</si>
  <si>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</si>
  <si>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</si>
  <si>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</si>
  <si>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</si>
  <si>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</si>
  <si>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</si>
  <si>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</si>
  <si>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</si>
  <si>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</si>
  <si>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</si>
  <si>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</si>
  <si>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</si>
  <si>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</si>
  <si>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</si>
  <si>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</si>
  <si>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</si>
  <si>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</si>
  <si>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</si>
  <si>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</si>
  <si>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</si>
  <si>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</si>
  <si>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</si>
  <si>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</si>
  <si>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</si>
  <si>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</si>
  <si>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</si>
  <si>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</si>
  <si>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</si>
  <si>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</si>
  <si>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</si>
  <si>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</si>
  <si>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</si>
  <si>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</si>
  <si>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</si>
  <si>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</si>
  <si>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</si>
  <si>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</si>
  <si>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</si>
  <si>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</si>
  <si>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</si>
  <si>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</si>
  <si>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</si>
  <si>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</si>
  <si>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</si>
  <si>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</si>
  <si>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</si>
  <si>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</si>
  <si>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</si>
  <si>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</si>
  <si>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</si>
  <si>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</si>
  <si>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</si>
  <si>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</si>
  <si>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</si>
  <si>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</si>
  <si>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</si>
  <si>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</si>
  <si>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</si>
  <si>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</si>
  <si>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</si>
  <si>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</si>
  <si>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</si>
  <si>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</si>
  <si>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</si>
  <si>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</si>
  <si>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</si>
  <si>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</si>
  <si>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</si>
  <si>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</si>
  <si>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</si>
  <si>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</si>
  <si>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</si>
  <si>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</si>
  <si>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</si>
  <si>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</si>
  <si>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</si>
  <si>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</si>
  <si>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</si>
  <si>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</si>
  <si>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</si>
  <si>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</si>
  <si>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</si>
  <si>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</si>
  <si>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</si>
  <si>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</si>
  <si>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</si>
  <si>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</si>
  <si>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</si>
  <si>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</si>
  <si>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</si>
  <si>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</si>
  <si>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</si>
  <si>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</si>
  <si>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</si>
  <si>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</si>
  <si>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</si>
  <si>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</si>
  <si>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</si>
  <si>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</si>
  <si>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</si>
  <si>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</si>
  <si>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</si>
  <si>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</si>
  <si>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</si>
  <si>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</si>
  <si>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</si>
  <si>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</si>
  <si>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</si>
  <si>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</si>
  <si>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</si>
  <si>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</si>
  <si>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</si>
  <si>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</si>
  <si>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</si>
  <si>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</si>
  <si>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</si>
  <si>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</si>
  <si>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</si>
  <si>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</si>
  <si>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</si>
  <si>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</si>
  <si>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</si>
  <si>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</si>
  <si>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</si>
  <si>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</si>
  <si>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</si>
  <si>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</si>
  <si>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</si>
  <si>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</si>
  <si>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</si>
  <si>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</si>
  <si>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</si>
  <si>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</si>
  <si>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</si>
  <si>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</si>
  <si>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</si>
  <si>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</si>
  <si>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</si>
  <si>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</si>
  <si>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</si>
  <si>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</si>
  <si>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</si>
  <si>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</si>
  <si>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</si>
  <si>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</si>
  <si>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</si>
  <si>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</si>
  <si>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</si>
  <si>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</si>
  <si>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</si>
  <si>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</si>
  <si>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</si>
  <si>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</si>
  <si>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</si>
  <si>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</si>
  <si>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</si>
  <si>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</si>
  <si>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</si>
  <si>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</si>
  <si>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</si>
  <si>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</si>
  <si>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</si>
  <si>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</si>
  <si>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</si>
  <si>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</si>
  <si>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</si>
  <si>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</si>
  <si>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</si>
  <si>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</si>
  <si>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</si>
  <si>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</si>
  <si>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</si>
  <si>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</si>
  <si>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</si>
  <si>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</si>
  <si>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</si>
  <si>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</si>
  <si>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</si>
  <si>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</si>
  <si>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</si>
  <si>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</si>
  <si>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</si>
  <si>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</si>
  <si>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</si>
  <si>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</si>
  <si>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</si>
  <si>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</si>
  <si>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</si>
  <si>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</si>
  <si>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</si>
  <si>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</si>
  <si>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 New</t>
  </si>
  <si>
    <t>Count Pairs in Two Arrays  New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</si>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</sst>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0.0%"/>
  </numFmts>
  <fonts count="9">
    <font>
      <sz val="10.0"/>
      <color rgb="FF000000"/>
      <name val="Arial"/>
    </font>
    <font>
      <color theme="1"/>
      <name val="Arial"/>
    </font>
    <font>
      <b/>
      <color rgb="FF000000"/>
      <name val="Arial"/>
    </font>
    <font>
      <sz val="11.0"/>
      <color rgb="FF808080"/>
      <name val="-apple-system"/>
    </font>
    <font>
      <u/>
      <sz val="11.0"/>
      <color rgb="FF0088CC"/>
      <name val="-apple-system"/>
    </font>
    <font>
      <b/>
      <sz val="8.0"/>
      <color rgb="FFFFFFFF"/>
      <name val="-apple-system"/>
    </font>
    <font>
      <sz val="11.0"/>
      <color rgb="FF000000"/>
      <name val="Helvetica Neue"/>
    </font>
    <font>
      <color rgb="FF000000"/>
      <name val="Arial"/>
    </font>
    <font>
      <name val="Arial"/>
    </font>
  </fonts>
  <fills count="7">
    <fill>
      <patternFill patternType="none"/>
    </fill>
    <fill>
      <patternFill patternType="lightGray"/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5CB85C"/>
        <bgColor rgb="FF5CB85C"/>
      </patternFill>
    </fill>
    <fill>
      <patternFill patternType="solid">
        <fgColor rgb="FFF0AD4E"/>
        <bgColor rgb="FFF0AD4E"/>
      </patternFill>
    </fill>
    <fill>
      <patternFill patternType="solid">
        <fgColor rgb="FFD9534F"/>
        <bgColor rgb="FFD9534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top"/>
    </xf>
    <xf borderId="0" fillId="0" fontId="1" numFmtId="0" xfId="0" applyAlignment="1" applyFont="1">
      <alignment horizontal="left" vertical="top"/>
    </xf>
    <xf borderId="0" fillId="0" fontId="2" numFmtId="10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10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0" fontId="1" numFmtId="0" xfId="0" applyAlignment="1" applyFont="1">
      <alignment horizontal="center"/>
    </xf>
    <xf borderId="0" fillId="3" fontId="2" numFmtId="0" xfId="0" applyAlignment="1" applyFill="1" applyFont="1">
      <alignment horizontal="center" vertical="bottom"/>
    </xf>
    <xf borderId="0" fillId="3" fontId="2" numFmtId="0" xfId="0" applyAlignment="1" applyFont="1">
      <alignment horizontal="left" vertical="bottom"/>
    </xf>
    <xf borderId="0" fillId="3" fontId="2" numFmtId="10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3" fontId="2" numFmtId="165" xfId="0" applyAlignment="1" applyFont="1" applyNumberForma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0" fontId="1" numFmtId="0" xfId="0" applyAlignment="1" applyFont="1">
      <alignment horizontal="center" readingOrder="0"/>
    </xf>
    <xf borderId="0" fillId="2" fontId="3" numFmtId="0" xfId="0" applyAlignment="1" applyFont="1">
      <alignment horizontal="right" vertical="top"/>
    </xf>
    <xf borderId="0" fillId="0" fontId="4" numFmtId="0" xfId="0" applyAlignment="1" applyFont="1">
      <alignment vertical="top"/>
    </xf>
    <xf borderId="0" fillId="2" fontId="3" numFmtId="10" xfId="0" applyAlignment="1" applyFont="1" applyNumberFormat="1">
      <alignment horizontal="right" vertical="top"/>
    </xf>
    <xf borderId="0" fillId="4" fontId="5" numFmtId="0" xfId="0" applyAlignment="1" applyFill="1" applyFont="1">
      <alignment horizontal="center" vertical="bottom"/>
    </xf>
    <xf borderId="0" fillId="0" fontId="6" numFmtId="10" xfId="0" applyAlignment="1" applyFont="1" applyNumberFormat="1">
      <alignment horizontal="center" vertical="top"/>
    </xf>
    <xf borderId="0" fillId="0" fontId="7" numFmtId="10" xfId="0" applyAlignment="1" applyFont="1" applyNumberFormat="1">
      <alignment horizontal="center" vertical="bottom"/>
    </xf>
    <xf borderId="0" fillId="0" fontId="7" numFmtId="3" xfId="0" applyAlignment="1" applyFont="1" applyNumberFormat="1">
      <alignment horizontal="center" vertical="bottom"/>
    </xf>
    <xf borderId="0" fillId="0" fontId="7" numFmtId="164" xfId="0" applyAlignment="1" applyFont="1" applyNumberFormat="1">
      <alignment horizontal="center" vertical="bottom"/>
    </xf>
    <xf borderId="0" fillId="0" fontId="1" numFmtId="1" xfId="0" applyAlignment="1" applyFont="1" applyNumberFormat="1">
      <alignment horizontal="center" vertical="bottom"/>
    </xf>
    <xf borderId="0" fillId="3" fontId="3" numFmtId="0" xfId="0" applyAlignment="1" applyFont="1">
      <alignment horizontal="right" vertical="top"/>
    </xf>
    <xf borderId="0" fillId="3" fontId="3" numFmtId="10" xfId="0" applyAlignment="1" applyFont="1" applyNumberFormat="1">
      <alignment horizontal="right" vertical="top"/>
    </xf>
    <xf borderId="0" fillId="5" fontId="5" numFmtId="0" xfId="0" applyAlignment="1" applyFill="1" applyFont="1">
      <alignment horizontal="center" vertical="bottom"/>
    </xf>
    <xf borderId="0" fillId="6" fontId="5" numFmtId="0" xfId="0" applyAlignment="1" applyFill="1" applyFont="1">
      <alignment horizontal="center" vertical="bottom"/>
    </xf>
    <xf borderId="0" fillId="0" fontId="7" numFmtId="1" xfId="0" applyAlignment="1" applyFont="1" applyNumberFormat="1">
      <alignment horizontal="center" vertical="bottom"/>
    </xf>
    <xf borderId="0" fillId="0" fontId="1" numFmtId="1" xfId="0" applyAlignment="1" applyFont="1" applyNumberFormat="1">
      <alignment horizontal="center" vertical="bottom"/>
    </xf>
    <xf borderId="0" fillId="0" fontId="1" numFmtId="1" xfId="0" applyAlignment="1" applyFont="1" applyNumberFormat="1">
      <alignment horizontal="center" readingOrder="0" vertical="bottom"/>
    </xf>
    <xf borderId="0" fillId="0" fontId="8" numFmtId="1" xfId="0" applyAlignment="1" applyFont="1" applyNumberFormat="1">
      <alignment horizontal="center" vertical="bottom"/>
    </xf>
    <xf borderId="0" fillId="0" fontId="8" numFmtId="1" xfId="0" applyAlignment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leetcode.com/problems/is-subsequence" TargetMode="External"/><Relationship Id="rId391" Type="http://schemas.openxmlformats.org/officeDocument/2006/relationships/hyperlink" Target="https://leetcode.com/problems/perfect-rectangle" TargetMode="External"/><Relationship Id="rId390" Type="http://schemas.openxmlformats.org/officeDocument/2006/relationships/hyperlink" Target="https://leetcode.com/problems/elimination-game" TargetMode="External"/><Relationship Id="rId1" Type="http://schemas.openxmlformats.org/officeDocument/2006/relationships/hyperlink" Target="https://leetcode.com/problems/two-sum" TargetMode="External"/><Relationship Id="rId2" Type="http://schemas.openxmlformats.org/officeDocument/2006/relationships/hyperlink" Target="https://leetcode.com/problems/add-two-numbers" TargetMode="External"/><Relationship Id="rId3" Type="http://schemas.openxmlformats.org/officeDocument/2006/relationships/hyperlink" Target="https://leetcode.com/problems/longest-substring-without-repeating-characters" TargetMode="External"/><Relationship Id="rId4" Type="http://schemas.openxmlformats.org/officeDocument/2006/relationships/hyperlink" Target="https://leetcode.com/problems/median-of-two-sorted-arrays" TargetMode="External"/><Relationship Id="rId9" Type="http://schemas.openxmlformats.org/officeDocument/2006/relationships/hyperlink" Target="https://leetcode.com/problems/palindrome-number" TargetMode="External"/><Relationship Id="rId385" Type="http://schemas.openxmlformats.org/officeDocument/2006/relationships/hyperlink" Target="https://leetcode.com/problems/mini-parser" TargetMode="External"/><Relationship Id="rId384" Type="http://schemas.openxmlformats.org/officeDocument/2006/relationships/hyperlink" Target="https://leetcode.com/problems/shuffle-an-array" TargetMode="External"/><Relationship Id="rId383" Type="http://schemas.openxmlformats.org/officeDocument/2006/relationships/hyperlink" Target="https://leetcode.com/problems/ransom-note" TargetMode="External"/><Relationship Id="rId382" Type="http://schemas.openxmlformats.org/officeDocument/2006/relationships/hyperlink" Target="https://leetcode.com/problems/linked-list-random-node" TargetMode="External"/><Relationship Id="rId5" Type="http://schemas.openxmlformats.org/officeDocument/2006/relationships/hyperlink" Target="https://leetcode.com/problems/longest-palindromic-substring" TargetMode="External"/><Relationship Id="rId389" Type="http://schemas.openxmlformats.org/officeDocument/2006/relationships/hyperlink" Target="https://leetcode.com/problems/find-the-difference" TargetMode="External"/><Relationship Id="rId6" Type="http://schemas.openxmlformats.org/officeDocument/2006/relationships/hyperlink" Target="https://leetcode.com/problems/zigzag-conversion" TargetMode="External"/><Relationship Id="rId388" Type="http://schemas.openxmlformats.org/officeDocument/2006/relationships/hyperlink" Target="https://leetcode.com/problems/longest-absolute-file-path" TargetMode="External"/><Relationship Id="rId7" Type="http://schemas.openxmlformats.org/officeDocument/2006/relationships/hyperlink" Target="https://leetcode.com/problems/reverse-integer" TargetMode="External"/><Relationship Id="rId387" Type="http://schemas.openxmlformats.org/officeDocument/2006/relationships/hyperlink" Target="https://leetcode.com/problems/first-unique-character-in-a-string" TargetMode="External"/><Relationship Id="rId8" Type="http://schemas.openxmlformats.org/officeDocument/2006/relationships/hyperlink" Target="https://leetcode.com/problems/string-to-integer-atoi" TargetMode="External"/><Relationship Id="rId386" Type="http://schemas.openxmlformats.org/officeDocument/2006/relationships/hyperlink" Target="https://leetcode.com/problems/lexicographical-numbers" TargetMode="External"/><Relationship Id="rId381" Type="http://schemas.openxmlformats.org/officeDocument/2006/relationships/hyperlink" Target="https://leetcode.com/problems/insert-delete-getrandom-o1-duplicates-allowed" TargetMode="External"/><Relationship Id="rId380" Type="http://schemas.openxmlformats.org/officeDocument/2006/relationships/hyperlink" Target="https://leetcode.com/problems/insert-delete-getrandom-o1" TargetMode="External"/><Relationship Id="rId379" Type="http://schemas.openxmlformats.org/officeDocument/2006/relationships/hyperlink" Target="https://leetcode.com/problems/design-phone-directory" TargetMode="External"/><Relationship Id="rId374" Type="http://schemas.openxmlformats.org/officeDocument/2006/relationships/hyperlink" Target="https://leetcode.com/problems/guess-number-higher-or-lower" TargetMode="External"/><Relationship Id="rId373" Type="http://schemas.openxmlformats.org/officeDocument/2006/relationships/hyperlink" Target="https://leetcode.com/problems/find-k-pairs-with-smallest-sums" TargetMode="External"/><Relationship Id="rId372" Type="http://schemas.openxmlformats.org/officeDocument/2006/relationships/hyperlink" Target="https://leetcode.com/problems/super-pow" TargetMode="External"/><Relationship Id="rId371" Type="http://schemas.openxmlformats.org/officeDocument/2006/relationships/hyperlink" Target="https://leetcode.com/problems/sum-of-two-integers" TargetMode="External"/><Relationship Id="rId378" Type="http://schemas.openxmlformats.org/officeDocument/2006/relationships/hyperlink" Target="https://leetcode.com/problems/kth-smallest-element-in-a-sorted-matrix" TargetMode="External"/><Relationship Id="rId377" Type="http://schemas.openxmlformats.org/officeDocument/2006/relationships/hyperlink" Target="https://leetcode.com/problems/combination-sum-iv" TargetMode="External"/><Relationship Id="rId376" Type="http://schemas.openxmlformats.org/officeDocument/2006/relationships/hyperlink" Target="https://leetcode.com/problems/wiggle-subsequence" TargetMode="External"/><Relationship Id="rId375" Type="http://schemas.openxmlformats.org/officeDocument/2006/relationships/hyperlink" Target="https://leetcode.com/problems/guess-number-higher-or-lower-ii" TargetMode="External"/><Relationship Id="rId396" Type="http://schemas.openxmlformats.org/officeDocument/2006/relationships/hyperlink" Target="https://leetcode.com/problems/rotate-function" TargetMode="External"/><Relationship Id="rId395" Type="http://schemas.openxmlformats.org/officeDocument/2006/relationships/hyperlink" Target="https://leetcode.com/problems/longest-substring-with-at-least-k-repeating-characters" TargetMode="External"/><Relationship Id="rId394" Type="http://schemas.openxmlformats.org/officeDocument/2006/relationships/hyperlink" Target="https://leetcode.com/problems/decode-string" TargetMode="External"/><Relationship Id="rId393" Type="http://schemas.openxmlformats.org/officeDocument/2006/relationships/hyperlink" Target="https://leetcode.com/problems/utf-8-validation" TargetMode="External"/><Relationship Id="rId399" Type="http://schemas.openxmlformats.org/officeDocument/2006/relationships/hyperlink" Target="https://leetcode.com/problems/evaluate-division" TargetMode="External"/><Relationship Id="rId398" Type="http://schemas.openxmlformats.org/officeDocument/2006/relationships/hyperlink" Target="https://leetcode.com/problems/random-pick-index" TargetMode="External"/><Relationship Id="rId397" Type="http://schemas.openxmlformats.org/officeDocument/2006/relationships/hyperlink" Target="https://leetcode.com/problems/integer-replacement" TargetMode="External"/><Relationship Id="rId1730" Type="http://schemas.openxmlformats.org/officeDocument/2006/relationships/hyperlink" Target="https://leetcode.com/problems/shortest-path-to-get-food" TargetMode="External"/><Relationship Id="rId1731" Type="http://schemas.openxmlformats.org/officeDocument/2006/relationships/hyperlink" Target="https://leetcode.com/problems/the-number-of-employees-which-report-to-each-employee" TargetMode="External"/><Relationship Id="rId1732" Type="http://schemas.openxmlformats.org/officeDocument/2006/relationships/hyperlink" Target="https://leetcode.com/problems/find-the-highest-altitude" TargetMode="External"/><Relationship Id="rId1733" Type="http://schemas.openxmlformats.org/officeDocument/2006/relationships/hyperlink" Target="https://leetcode.com/problems/minimum-number-of-people-to-teach" TargetMode="External"/><Relationship Id="rId1734" Type="http://schemas.openxmlformats.org/officeDocument/2006/relationships/hyperlink" Target="https://leetcode.com/problems/decode-xored-permutation" TargetMode="External"/><Relationship Id="rId1735" Type="http://schemas.openxmlformats.org/officeDocument/2006/relationships/hyperlink" Target="https://leetcode.com/problems/count-ways-to-make-array-with-product" TargetMode="External"/><Relationship Id="rId1736" Type="http://schemas.openxmlformats.org/officeDocument/2006/relationships/hyperlink" Target="https://leetcode.com/problems/latest-time-by-replacing-hidden-digits" TargetMode="External"/><Relationship Id="rId1737" Type="http://schemas.openxmlformats.org/officeDocument/2006/relationships/hyperlink" Target="https://leetcode.com/problems/change-minimum-characters-to-satisfy-one-of-three-conditions" TargetMode="External"/><Relationship Id="rId1738" Type="http://schemas.openxmlformats.org/officeDocument/2006/relationships/hyperlink" Target="https://leetcode.com/problems/find-kth-largest-xor-coordinate-value" TargetMode="External"/><Relationship Id="rId1739" Type="http://schemas.openxmlformats.org/officeDocument/2006/relationships/hyperlink" Target="https://leetcode.com/problems/building-boxes" TargetMode="External"/><Relationship Id="rId1720" Type="http://schemas.openxmlformats.org/officeDocument/2006/relationships/hyperlink" Target="https://leetcode.com/problems/decode-xored-array" TargetMode="External"/><Relationship Id="rId1721" Type="http://schemas.openxmlformats.org/officeDocument/2006/relationships/hyperlink" Target="https://leetcode.com/problems/swapping-nodes-in-a-linked-list" TargetMode="External"/><Relationship Id="rId1722" Type="http://schemas.openxmlformats.org/officeDocument/2006/relationships/hyperlink" Target="https://leetcode.com/problems/minimize-hamming-distance-after-swap-operations" TargetMode="External"/><Relationship Id="rId1723" Type="http://schemas.openxmlformats.org/officeDocument/2006/relationships/hyperlink" Target="https://leetcode.com/problems/find-minimum-time-to-finish-all-jobs" TargetMode="External"/><Relationship Id="rId1724" Type="http://schemas.openxmlformats.org/officeDocument/2006/relationships/hyperlink" Target="https://leetcode.com/problems/checking-existence-of-edge-length-limited-paths-ii" TargetMode="External"/><Relationship Id="rId1725" Type="http://schemas.openxmlformats.org/officeDocument/2006/relationships/hyperlink" Target="https://leetcode.com/problems/number-of-rectangles-that-can-form-the-largest-square" TargetMode="External"/><Relationship Id="rId1726" Type="http://schemas.openxmlformats.org/officeDocument/2006/relationships/hyperlink" Target="https://leetcode.com/problems/tuple-with-same-product" TargetMode="External"/><Relationship Id="rId1727" Type="http://schemas.openxmlformats.org/officeDocument/2006/relationships/hyperlink" Target="https://leetcode.com/problems/largest-submatrix-with-rearrangements" TargetMode="External"/><Relationship Id="rId1728" Type="http://schemas.openxmlformats.org/officeDocument/2006/relationships/hyperlink" Target="https://leetcode.com/problems/cat-and-mouse-ii" TargetMode="External"/><Relationship Id="rId1729" Type="http://schemas.openxmlformats.org/officeDocument/2006/relationships/hyperlink" Target="https://leetcode.com/problems/find-followers-count" TargetMode="External"/><Relationship Id="rId1752" Type="http://schemas.openxmlformats.org/officeDocument/2006/relationships/hyperlink" Target="https://leetcode.com/problems/check-if-array-is-sorted-and-rotated" TargetMode="External"/><Relationship Id="rId1753" Type="http://schemas.openxmlformats.org/officeDocument/2006/relationships/hyperlink" Target="https://leetcode.com/problems/maximum-score-from-removing-stones" TargetMode="External"/><Relationship Id="rId1754" Type="http://schemas.openxmlformats.org/officeDocument/2006/relationships/hyperlink" Target="https://leetcode.com/problems/largest-merge-of-two-strings" TargetMode="External"/><Relationship Id="rId1755" Type="http://schemas.openxmlformats.org/officeDocument/2006/relationships/hyperlink" Target="https://leetcode.com/problems/closest-subsequence-sum" TargetMode="External"/><Relationship Id="rId1756" Type="http://schemas.openxmlformats.org/officeDocument/2006/relationships/hyperlink" Target="https://leetcode.com/problems/design-most-recently-used-queue" TargetMode="External"/><Relationship Id="rId1757" Type="http://schemas.openxmlformats.org/officeDocument/2006/relationships/hyperlink" Target="https://leetcode.com/problems/recyclable-and-low-fat-products" TargetMode="External"/><Relationship Id="rId1758" Type="http://schemas.openxmlformats.org/officeDocument/2006/relationships/hyperlink" Target="https://leetcode.com/problems/minimum-changes-to-make-alternating-binary-string" TargetMode="External"/><Relationship Id="rId1759" Type="http://schemas.openxmlformats.org/officeDocument/2006/relationships/hyperlink" Target="https://leetcode.com/problems/count-number-of-homogenous-substrings" TargetMode="External"/><Relationship Id="rId808" Type="http://schemas.openxmlformats.org/officeDocument/2006/relationships/hyperlink" Target="https://leetcode.com/problems/soup-servings" TargetMode="External"/><Relationship Id="rId807" Type="http://schemas.openxmlformats.org/officeDocument/2006/relationships/hyperlink" Target="https://leetcode.com/problems/max-increase-to-keep-city-skyline" TargetMode="External"/><Relationship Id="rId806" Type="http://schemas.openxmlformats.org/officeDocument/2006/relationships/hyperlink" Target="https://leetcode.com/problems/number-of-lines-to-write-string" TargetMode="External"/><Relationship Id="rId805" Type="http://schemas.openxmlformats.org/officeDocument/2006/relationships/hyperlink" Target="https://leetcode.com/problems/split-array-with-same-average" TargetMode="External"/><Relationship Id="rId809" Type="http://schemas.openxmlformats.org/officeDocument/2006/relationships/hyperlink" Target="https://leetcode.com/problems/expressive-words" TargetMode="External"/><Relationship Id="rId800" Type="http://schemas.openxmlformats.org/officeDocument/2006/relationships/hyperlink" Target="https://leetcode.com/problems/similar-rgb-color" TargetMode="External"/><Relationship Id="rId804" Type="http://schemas.openxmlformats.org/officeDocument/2006/relationships/hyperlink" Target="https://leetcode.com/problems/unique-morse-code-words" TargetMode="External"/><Relationship Id="rId803" Type="http://schemas.openxmlformats.org/officeDocument/2006/relationships/hyperlink" Target="https://leetcode.com/problems/bricks-falling-when-hit" TargetMode="External"/><Relationship Id="rId802" Type="http://schemas.openxmlformats.org/officeDocument/2006/relationships/hyperlink" Target="https://leetcode.com/problems/find-eventual-safe-states" TargetMode="External"/><Relationship Id="rId801" Type="http://schemas.openxmlformats.org/officeDocument/2006/relationships/hyperlink" Target="https://leetcode.com/problems/minimum-swaps-to-make-sequences-increasing" TargetMode="External"/><Relationship Id="rId1750" Type="http://schemas.openxmlformats.org/officeDocument/2006/relationships/hyperlink" Target="https://leetcode.com/problems/minimum-length-of-string-after-deleting-similar-ends" TargetMode="External"/><Relationship Id="rId1751" Type="http://schemas.openxmlformats.org/officeDocument/2006/relationships/hyperlink" Target="https://leetcode.com/problems/maximum-number-of-events-that-can-be-attended-ii" TargetMode="External"/><Relationship Id="rId1741" Type="http://schemas.openxmlformats.org/officeDocument/2006/relationships/hyperlink" Target="https://leetcode.com/problems/find-total-time-spent-by-each-employee" TargetMode="External"/><Relationship Id="rId1742" Type="http://schemas.openxmlformats.org/officeDocument/2006/relationships/hyperlink" Target="https://leetcode.com/problems/maximum-number-of-balls-in-a-box" TargetMode="External"/><Relationship Id="rId1743" Type="http://schemas.openxmlformats.org/officeDocument/2006/relationships/hyperlink" Target="https://leetcode.com/problems/restore-the-array-from-adjacent-pairs" TargetMode="External"/><Relationship Id="rId1744" Type="http://schemas.openxmlformats.org/officeDocument/2006/relationships/hyperlink" Target="https://leetcode.com/problems/can-you-eat-your-favorite-candy-on-your-favorite-day" TargetMode="External"/><Relationship Id="rId1745" Type="http://schemas.openxmlformats.org/officeDocument/2006/relationships/hyperlink" Target="https://leetcode.com/problems/palindrome-partitioning-iv" TargetMode="External"/><Relationship Id="rId1746" Type="http://schemas.openxmlformats.org/officeDocument/2006/relationships/hyperlink" Target="https://leetcode.com/problems/maximum-subarray-sum-after-one-operation" TargetMode="External"/><Relationship Id="rId1747" Type="http://schemas.openxmlformats.org/officeDocument/2006/relationships/hyperlink" Target="https://leetcode.com/problems/leetflex-banned-accounts" TargetMode="External"/><Relationship Id="rId1748" Type="http://schemas.openxmlformats.org/officeDocument/2006/relationships/hyperlink" Target="https://leetcode.com/problems/sum-of-unique-elements" TargetMode="External"/><Relationship Id="rId1749" Type="http://schemas.openxmlformats.org/officeDocument/2006/relationships/hyperlink" Target="https://leetcode.com/problems/maximum-absolute-sum-of-any-subarray" TargetMode="External"/><Relationship Id="rId1740" Type="http://schemas.openxmlformats.org/officeDocument/2006/relationships/hyperlink" Target="https://leetcode.com/problems/find-distance-in-a-binary-tree" TargetMode="External"/><Relationship Id="rId1710" Type="http://schemas.openxmlformats.org/officeDocument/2006/relationships/hyperlink" Target="https://leetcode.com/problems/maximum-units-on-a-truck" TargetMode="External"/><Relationship Id="rId1711" Type="http://schemas.openxmlformats.org/officeDocument/2006/relationships/hyperlink" Target="https://leetcode.com/problems/count-good-meals" TargetMode="External"/><Relationship Id="rId1712" Type="http://schemas.openxmlformats.org/officeDocument/2006/relationships/hyperlink" Target="https://leetcode.com/problems/ways-to-split-array-into-three-subarrays" TargetMode="External"/><Relationship Id="rId1713" Type="http://schemas.openxmlformats.org/officeDocument/2006/relationships/hyperlink" Target="https://leetcode.com/problems/minimum-operations-to-make-a-subsequence" TargetMode="External"/><Relationship Id="rId1714" Type="http://schemas.openxmlformats.org/officeDocument/2006/relationships/hyperlink" Target="https://leetcode.com/problems/sum-of-special-evenly-spaced-elements-in-array" TargetMode="External"/><Relationship Id="rId1715" Type="http://schemas.openxmlformats.org/officeDocument/2006/relationships/hyperlink" Target="https://leetcode.com/problems/count-apples-and-oranges" TargetMode="External"/><Relationship Id="rId1716" Type="http://schemas.openxmlformats.org/officeDocument/2006/relationships/hyperlink" Target="https://leetcode.com/problems/calculate-money-in-leetcode-bank" TargetMode="External"/><Relationship Id="rId1717" Type="http://schemas.openxmlformats.org/officeDocument/2006/relationships/hyperlink" Target="https://leetcode.com/problems/maximum-score-from-removing-substrings" TargetMode="External"/><Relationship Id="rId1718" Type="http://schemas.openxmlformats.org/officeDocument/2006/relationships/hyperlink" Target="https://leetcode.com/problems/construct-the-lexicographically-largest-valid-sequence" TargetMode="External"/><Relationship Id="rId1719" Type="http://schemas.openxmlformats.org/officeDocument/2006/relationships/hyperlink" Target="https://leetcode.com/problems/number-of-ways-to-reconstruct-a-tree" TargetMode="External"/><Relationship Id="rId1700" Type="http://schemas.openxmlformats.org/officeDocument/2006/relationships/hyperlink" Target="https://leetcode.com/problems/number-of-students-unable-to-eat-lunch" TargetMode="External"/><Relationship Id="rId1701" Type="http://schemas.openxmlformats.org/officeDocument/2006/relationships/hyperlink" Target="https://leetcode.com/problems/average-waiting-time" TargetMode="External"/><Relationship Id="rId1702" Type="http://schemas.openxmlformats.org/officeDocument/2006/relationships/hyperlink" Target="https://leetcode.com/problems/maximum-binary-string-after-change" TargetMode="External"/><Relationship Id="rId1703" Type="http://schemas.openxmlformats.org/officeDocument/2006/relationships/hyperlink" Target="https://leetcode.com/problems/minimum-adjacent-swaps-for-k-consecutive-ones" TargetMode="External"/><Relationship Id="rId1704" Type="http://schemas.openxmlformats.org/officeDocument/2006/relationships/hyperlink" Target="https://leetcode.com/problems/determine-if-string-halves-are-alike" TargetMode="External"/><Relationship Id="rId1705" Type="http://schemas.openxmlformats.org/officeDocument/2006/relationships/hyperlink" Target="https://leetcode.com/problems/maximum-number-of-eaten-apples" TargetMode="External"/><Relationship Id="rId1706" Type="http://schemas.openxmlformats.org/officeDocument/2006/relationships/hyperlink" Target="https://leetcode.com/problems/where-will-the-ball-fall" TargetMode="External"/><Relationship Id="rId1707" Type="http://schemas.openxmlformats.org/officeDocument/2006/relationships/hyperlink" Target="https://leetcode.com/problems/maximum-xor-with-an-element-from-array" TargetMode="External"/><Relationship Id="rId1708" Type="http://schemas.openxmlformats.org/officeDocument/2006/relationships/hyperlink" Target="https://leetcode.com/problems/largest-subarray-length-k" TargetMode="External"/><Relationship Id="rId1709" Type="http://schemas.openxmlformats.org/officeDocument/2006/relationships/hyperlink" Target="https://leetcode.com/problems/biggest-window-between-visits" TargetMode="External"/><Relationship Id="rId40" Type="http://schemas.openxmlformats.org/officeDocument/2006/relationships/hyperlink" Target="https://leetcode.com/problems/combination-sum-ii" TargetMode="External"/><Relationship Id="rId1334" Type="http://schemas.openxmlformats.org/officeDocument/2006/relationships/hyperlink" Target="https://leetcode.com/problems/find-the-city-with-the-smallest-number-of-neighbors-at-a-threshold-distance" TargetMode="External"/><Relationship Id="rId1335" Type="http://schemas.openxmlformats.org/officeDocument/2006/relationships/hyperlink" Target="https://leetcode.com/problems/minimum-difficulty-of-a-job-schedule" TargetMode="External"/><Relationship Id="rId42" Type="http://schemas.openxmlformats.org/officeDocument/2006/relationships/hyperlink" Target="https://leetcode.com/problems/trapping-rain-water" TargetMode="External"/><Relationship Id="rId1336" Type="http://schemas.openxmlformats.org/officeDocument/2006/relationships/hyperlink" Target="https://leetcode.com/problems/number-of-transactions-per-visit" TargetMode="External"/><Relationship Id="rId41" Type="http://schemas.openxmlformats.org/officeDocument/2006/relationships/hyperlink" Target="https://leetcode.com/problems/first-missing-positive" TargetMode="External"/><Relationship Id="rId1337" Type="http://schemas.openxmlformats.org/officeDocument/2006/relationships/hyperlink" Target="https://leetcode.com/problems/the-k-weakest-rows-in-a-matrix" TargetMode="External"/><Relationship Id="rId44" Type="http://schemas.openxmlformats.org/officeDocument/2006/relationships/hyperlink" Target="https://leetcode.com/problems/wildcard-matching" TargetMode="External"/><Relationship Id="rId1338" Type="http://schemas.openxmlformats.org/officeDocument/2006/relationships/hyperlink" Target="https://leetcode.com/problems/reduce-array-size-to-the-half" TargetMode="External"/><Relationship Id="rId43" Type="http://schemas.openxmlformats.org/officeDocument/2006/relationships/hyperlink" Target="https://leetcode.com/problems/multiply-strings" TargetMode="External"/><Relationship Id="rId1339" Type="http://schemas.openxmlformats.org/officeDocument/2006/relationships/hyperlink" Target="https://leetcode.com/problems/maximum-product-of-splitted-binary-tree" TargetMode="External"/><Relationship Id="rId46" Type="http://schemas.openxmlformats.org/officeDocument/2006/relationships/hyperlink" Target="https://leetcode.com/problems/permutations" TargetMode="External"/><Relationship Id="rId45" Type="http://schemas.openxmlformats.org/officeDocument/2006/relationships/hyperlink" Target="https://leetcode.com/problems/jump-game-ii" TargetMode="External"/><Relationship Id="rId745" Type="http://schemas.openxmlformats.org/officeDocument/2006/relationships/hyperlink" Target="https://leetcode.com/problems/prefix-and-suffix-search" TargetMode="External"/><Relationship Id="rId744" Type="http://schemas.openxmlformats.org/officeDocument/2006/relationships/hyperlink" Target="https://leetcode.com/problems/find-smallest-letter-greater-than-target" TargetMode="External"/><Relationship Id="rId743" Type="http://schemas.openxmlformats.org/officeDocument/2006/relationships/hyperlink" Target="https://leetcode.com/problems/network-delay-time" TargetMode="External"/><Relationship Id="rId742" Type="http://schemas.openxmlformats.org/officeDocument/2006/relationships/hyperlink" Target="https://leetcode.com/problems/closest-leaf-in-a-binary-tree" TargetMode="External"/><Relationship Id="rId749" Type="http://schemas.openxmlformats.org/officeDocument/2006/relationships/hyperlink" Target="https://leetcode.com/problems/contain-virus" TargetMode="External"/><Relationship Id="rId748" Type="http://schemas.openxmlformats.org/officeDocument/2006/relationships/hyperlink" Target="https://leetcode.com/problems/shortest-completing-word" TargetMode="External"/><Relationship Id="rId747" Type="http://schemas.openxmlformats.org/officeDocument/2006/relationships/hyperlink" Target="https://leetcode.com/problems/largest-number-at-least-twice-of-others" TargetMode="External"/><Relationship Id="rId746" Type="http://schemas.openxmlformats.org/officeDocument/2006/relationships/hyperlink" Target="https://leetcode.com/problems/min-cost-climbing-stairs" TargetMode="External"/><Relationship Id="rId48" Type="http://schemas.openxmlformats.org/officeDocument/2006/relationships/hyperlink" Target="https://leetcode.com/problems/rotate-image" TargetMode="External"/><Relationship Id="rId47" Type="http://schemas.openxmlformats.org/officeDocument/2006/relationships/hyperlink" Target="https://leetcode.com/problems/permutations-ii" TargetMode="External"/><Relationship Id="rId49" Type="http://schemas.openxmlformats.org/officeDocument/2006/relationships/hyperlink" Target="https://leetcode.com/problems/group-anagrams" TargetMode="External"/><Relationship Id="rId741" Type="http://schemas.openxmlformats.org/officeDocument/2006/relationships/hyperlink" Target="https://leetcode.com/problems/cherry-pickup" TargetMode="External"/><Relationship Id="rId1330" Type="http://schemas.openxmlformats.org/officeDocument/2006/relationships/hyperlink" Target="https://leetcode.com/problems/reverse-subarray-to-maximize-array-value" TargetMode="External"/><Relationship Id="rId740" Type="http://schemas.openxmlformats.org/officeDocument/2006/relationships/hyperlink" Target="https://leetcode.com/problems/delete-and-earn" TargetMode="External"/><Relationship Id="rId1331" Type="http://schemas.openxmlformats.org/officeDocument/2006/relationships/hyperlink" Target="https://leetcode.com/problems/rank-transform-of-an-array" TargetMode="External"/><Relationship Id="rId1332" Type="http://schemas.openxmlformats.org/officeDocument/2006/relationships/hyperlink" Target="https://leetcode.com/problems/remove-palindromic-subsequences" TargetMode="External"/><Relationship Id="rId1333" Type="http://schemas.openxmlformats.org/officeDocument/2006/relationships/hyperlink" Target="https://leetcode.com/problems/filter-restaurants-by-vegan-friendly-price-and-distance" TargetMode="External"/><Relationship Id="rId1323" Type="http://schemas.openxmlformats.org/officeDocument/2006/relationships/hyperlink" Target="https://leetcode.com/problems/maximum-69-number" TargetMode="External"/><Relationship Id="rId1324" Type="http://schemas.openxmlformats.org/officeDocument/2006/relationships/hyperlink" Target="https://leetcode.com/problems/print-words-vertically" TargetMode="External"/><Relationship Id="rId31" Type="http://schemas.openxmlformats.org/officeDocument/2006/relationships/hyperlink" Target="https://leetcode.com/problems/next-permutation" TargetMode="External"/><Relationship Id="rId1325" Type="http://schemas.openxmlformats.org/officeDocument/2006/relationships/hyperlink" Target="https://leetcode.com/problems/delete-leaves-with-a-given-value" TargetMode="External"/><Relationship Id="rId30" Type="http://schemas.openxmlformats.org/officeDocument/2006/relationships/hyperlink" Target="https://leetcode.com/problems/substring-with-concatenation-of-all-words" TargetMode="External"/><Relationship Id="rId1326" Type="http://schemas.openxmlformats.org/officeDocument/2006/relationships/hyperlink" Target="https://leetcode.com/problems/minimum-number-of-taps-to-open-to-water-a-garden" TargetMode="External"/><Relationship Id="rId33" Type="http://schemas.openxmlformats.org/officeDocument/2006/relationships/hyperlink" Target="https://leetcode.com/problems/search-in-rotated-sorted-array" TargetMode="External"/><Relationship Id="rId1327" Type="http://schemas.openxmlformats.org/officeDocument/2006/relationships/hyperlink" Target="https://leetcode.com/problems/list-the-products-ordered-in-a-period" TargetMode="External"/><Relationship Id="rId32" Type="http://schemas.openxmlformats.org/officeDocument/2006/relationships/hyperlink" Target="https://leetcode.com/problems/longest-valid-parentheses" TargetMode="External"/><Relationship Id="rId1328" Type="http://schemas.openxmlformats.org/officeDocument/2006/relationships/hyperlink" Target="https://leetcode.com/problems/break-a-palindrome" TargetMode="External"/><Relationship Id="rId35" Type="http://schemas.openxmlformats.org/officeDocument/2006/relationships/hyperlink" Target="https://leetcode.com/problems/search-insert-position" TargetMode="External"/><Relationship Id="rId1329" Type="http://schemas.openxmlformats.org/officeDocument/2006/relationships/hyperlink" Target="https://leetcode.com/problems/sort-the-matrix-diagonally" TargetMode="External"/><Relationship Id="rId34" Type="http://schemas.openxmlformats.org/officeDocument/2006/relationships/hyperlink" Target="https://leetcode.com/problems/find-first-and-last-position-of-element-in-sorted-array" TargetMode="External"/><Relationship Id="rId739" Type="http://schemas.openxmlformats.org/officeDocument/2006/relationships/hyperlink" Target="https://leetcode.com/problems/daily-temperatures" TargetMode="External"/><Relationship Id="rId734" Type="http://schemas.openxmlformats.org/officeDocument/2006/relationships/hyperlink" Target="https://leetcode.com/problems/sentence-similarity" TargetMode="External"/><Relationship Id="rId733" Type="http://schemas.openxmlformats.org/officeDocument/2006/relationships/hyperlink" Target="https://leetcode.com/problems/flood-fill" TargetMode="External"/><Relationship Id="rId732" Type="http://schemas.openxmlformats.org/officeDocument/2006/relationships/hyperlink" Target="https://leetcode.com/problems/my-calendar-iii" TargetMode="External"/><Relationship Id="rId731" Type="http://schemas.openxmlformats.org/officeDocument/2006/relationships/hyperlink" Target="https://leetcode.com/problems/my-calendar-ii" TargetMode="External"/><Relationship Id="rId738" Type="http://schemas.openxmlformats.org/officeDocument/2006/relationships/hyperlink" Target="https://leetcode.com/problems/monotone-increasing-digits" TargetMode="External"/><Relationship Id="rId737" Type="http://schemas.openxmlformats.org/officeDocument/2006/relationships/hyperlink" Target="https://leetcode.com/problems/sentence-similarity-ii" TargetMode="External"/><Relationship Id="rId736" Type="http://schemas.openxmlformats.org/officeDocument/2006/relationships/hyperlink" Target="https://leetcode.com/problems/parse-lisp-expression" TargetMode="External"/><Relationship Id="rId735" Type="http://schemas.openxmlformats.org/officeDocument/2006/relationships/hyperlink" Target="https://leetcode.com/problems/asteroid-collision" TargetMode="External"/><Relationship Id="rId37" Type="http://schemas.openxmlformats.org/officeDocument/2006/relationships/hyperlink" Target="https://leetcode.com/problems/sudoku-solver" TargetMode="External"/><Relationship Id="rId36" Type="http://schemas.openxmlformats.org/officeDocument/2006/relationships/hyperlink" Target="https://leetcode.com/problems/valid-sudoku" TargetMode="External"/><Relationship Id="rId39" Type="http://schemas.openxmlformats.org/officeDocument/2006/relationships/hyperlink" Target="https://leetcode.com/problems/combination-sum" TargetMode="External"/><Relationship Id="rId38" Type="http://schemas.openxmlformats.org/officeDocument/2006/relationships/hyperlink" Target="https://leetcode.com/problems/count-and-say" TargetMode="External"/><Relationship Id="rId730" Type="http://schemas.openxmlformats.org/officeDocument/2006/relationships/hyperlink" Target="https://leetcode.com/problems/count-different-palindromic-subsequences" TargetMode="External"/><Relationship Id="rId1320" Type="http://schemas.openxmlformats.org/officeDocument/2006/relationships/hyperlink" Target="https://leetcode.com/problems/minimum-distance-to-type-a-word-using-two-fingers" TargetMode="External"/><Relationship Id="rId1321" Type="http://schemas.openxmlformats.org/officeDocument/2006/relationships/hyperlink" Target="https://leetcode.com/problems/restaurant-growth" TargetMode="External"/><Relationship Id="rId1322" Type="http://schemas.openxmlformats.org/officeDocument/2006/relationships/hyperlink" Target="https://leetcode.com/problems/ads-performance" TargetMode="External"/><Relationship Id="rId1356" Type="http://schemas.openxmlformats.org/officeDocument/2006/relationships/hyperlink" Target="https://leetcode.com/problems/sort-integers-by-the-number-of-1-bits" TargetMode="External"/><Relationship Id="rId1357" Type="http://schemas.openxmlformats.org/officeDocument/2006/relationships/hyperlink" Target="https://leetcode.com/problems/apply-discount-every-n-orders" TargetMode="External"/><Relationship Id="rId20" Type="http://schemas.openxmlformats.org/officeDocument/2006/relationships/hyperlink" Target="https://leetcode.com/problems/valid-parentheses" TargetMode="External"/><Relationship Id="rId1358" Type="http://schemas.openxmlformats.org/officeDocument/2006/relationships/hyperlink" Target="https://leetcode.com/problems/number-of-substrings-containing-all-three-characters" TargetMode="External"/><Relationship Id="rId1359" Type="http://schemas.openxmlformats.org/officeDocument/2006/relationships/hyperlink" Target="https://leetcode.com/problems/count-all-valid-pickup-and-delivery-options" TargetMode="External"/><Relationship Id="rId22" Type="http://schemas.openxmlformats.org/officeDocument/2006/relationships/hyperlink" Target="https://leetcode.com/problems/generate-parentheses" TargetMode="External"/><Relationship Id="rId21" Type="http://schemas.openxmlformats.org/officeDocument/2006/relationships/hyperlink" Target="https://leetcode.com/problems/merge-two-sorted-lists" TargetMode="External"/><Relationship Id="rId24" Type="http://schemas.openxmlformats.org/officeDocument/2006/relationships/hyperlink" Target="https://leetcode.com/problems/swap-nodes-in-pairs" TargetMode="External"/><Relationship Id="rId23" Type="http://schemas.openxmlformats.org/officeDocument/2006/relationships/hyperlink" Target="https://leetcode.com/problems/merge-k-sorted-lists" TargetMode="External"/><Relationship Id="rId767" Type="http://schemas.openxmlformats.org/officeDocument/2006/relationships/hyperlink" Target="https://leetcode.com/problems/reorganize-string" TargetMode="External"/><Relationship Id="rId766" Type="http://schemas.openxmlformats.org/officeDocument/2006/relationships/hyperlink" Target="https://leetcode.com/problems/toeplitz-matrix" TargetMode="External"/><Relationship Id="rId765" Type="http://schemas.openxmlformats.org/officeDocument/2006/relationships/hyperlink" Target="https://leetcode.com/problems/couples-holding-hands" TargetMode="External"/><Relationship Id="rId764" Type="http://schemas.openxmlformats.org/officeDocument/2006/relationships/hyperlink" Target="https://leetcode.com/problems/largest-plus-sign" TargetMode="External"/><Relationship Id="rId769" Type="http://schemas.openxmlformats.org/officeDocument/2006/relationships/hyperlink" Target="https://leetcode.com/problems/max-chunks-to-make-sorted" TargetMode="External"/><Relationship Id="rId768" Type="http://schemas.openxmlformats.org/officeDocument/2006/relationships/hyperlink" Target="https://leetcode.com/problems/max-chunks-to-make-sorted-ii" TargetMode="External"/><Relationship Id="rId26" Type="http://schemas.openxmlformats.org/officeDocument/2006/relationships/hyperlink" Target="https://leetcode.com/problems/remove-duplicates-from-sorted-array" TargetMode="External"/><Relationship Id="rId25" Type="http://schemas.openxmlformats.org/officeDocument/2006/relationships/hyperlink" Target="https://leetcode.com/problems/reverse-nodes-in-k-group" TargetMode="External"/><Relationship Id="rId28" Type="http://schemas.openxmlformats.org/officeDocument/2006/relationships/hyperlink" Target="https://leetcode.com/problems/implement-strstr" TargetMode="External"/><Relationship Id="rId1350" Type="http://schemas.openxmlformats.org/officeDocument/2006/relationships/hyperlink" Target="https://leetcode.com/problems/students-with-invalid-departments" TargetMode="External"/><Relationship Id="rId27" Type="http://schemas.openxmlformats.org/officeDocument/2006/relationships/hyperlink" Target="https://leetcode.com/problems/remove-element" TargetMode="External"/><Relationship Id="rId1351" Type="http://schemas.openxmlformats.org/officeDocument/2006/relationships/hyperlink" Target="https://leetcode.com/problems/count-negative-numbers-in-a-sorted-matrix" TargetMode="External"/><Relationship Id="rId763" Type="http://schemas.openxmlformats.org/officeDocument/2006/relationships/hyperlink" Target="https://leetcode.com/problems/partition-labels" TargetMode="External"/><Relationship Id="rId1352" Type="http://schemas.openxmlformats.org/officeDocument/2006/relationships/hyperlink" Target="https://leetcode.com/problems/product-of-the-last-k-numbers" TargetMode="External"/><Relationship Id="rId29" Type="http://schemas.openxmlformats.org/officeDocument/2006/relationships/hyperlink" Target="https://leetcode.com/problems/divide-two-integers" TargetMode="External"/><Relationship Id="rId762" Type="http://schemas.openxmlformats.org/officeDocument/2006/relationships/hyperlink" Target="https://leetcode.com/problems/prime-number-of-set-bits-in-binary-representation" TargetMode="External"/><Relationship Id="rId1353" Type="http://schemas.openxmlformats.org/officeDocument/2006/relationships/hyperlink" Target="https://leetcode.com/problems/maximum-number-of-events-that-can-be-attended" TargetMode="External"/><Relationship Id="rId761" Type="http://schemas.openxmlformats.org/officeDocument/2006/relationships/hyperlink" Target="https://leetcode.com/problems/special-binary-string" TargetMode="External"/><Relationship Id="rId1354" Type="http://schemas.openxmlformats.org/officeDocument/2006/relationships/hyperlink" Target="https://leetcode.com/problems/construct-target-array-with-multiple-sums" TargetMode="External"/><Relationship Id="rId760" Type="http://schemas.openxmlformats.org/officeDocument/2006/relationships/hyperlink" Target="https://leetcode.com/problems/find-anagram-mappings" TargetMode="External"/><Relationship Id="rId1355" Type="http://schemas.openxmlformats.org/officeDocument/2006/relationships/hyperlink" Target="https://leetcode.com/problems/activity-participants" TargetMode="External"/><Relationship Id="rId1345" Type="http://schemas.openxmlformats.org/officeDocument/2006/relationships/hyperlink" Target="https://leetcode.com/problems/jump-game-iv" TargetMode="External"/><Relationship Id="rId1346" Type="http://schemas.openxmlformats.org/officeDocument/2006/relationships/hyperlink" Target="https://leetcode.com/problems/check-if-n-and-its-double-exist" TargetMode="External"/><Relationship Id="rId1347" Type="http://schemas.openxmlformats.org/officeDocument/2006/relationships/hyperlink" Target="https://leetcode.com/problems/minimum-number-of-steps-to-make-two-strings-anagram" TargetMode="External"/><Relationship Id="rId1348" Type="http://schemas.openxmlformats.org/officeDocument/2006/relationships/hyperlink" Target="https://leetcode.com/problems/tweet-counts-per-frequency" TargetMode="External"/><Relationship Id="rId11" Type="http://schemas.openxmlformats.org/officeDocument/2006/relationships/hyperlink" Target="https://leetcode.com/problems/container-with-most-water" TargetMode="External"/><Relationship Id="rId1349" Type="http://schemas.openxmlformats.org/officeDocument/2006/relationships/hyperlink" Target="https://leetcode.com/problems/maximum-students-taking-exam" TargetMode="External"/><Relationship Id="rId10" Type="http://schemas.openxmlformats.org/officeDocument/2006/relationships/hyperlink" Target="https://leetcode.com/problems/regular-expression-matching" TargetMode="External"/><Relationship Id="rId13" Type="http://schemas.openxmlformats.org/officeDocument/2006/relationships/hyperlink" Target="https://leetcode.com/problems/roman-to-integer" TargetMode="External"/><Relationship Id="rId12" Type="http://schemas.openxmlformats.org/officeDocument/2006/relationships/hyperlink" Target="https://leetcode.com/problems/integer-to-roman" TargetMode="External"/><Relationship Id="rId756" Type="http://schemas.openxmlformats.org/officeDocument/2006/relationships/hyperlink" Target="https://leetcode.com/problems/pyramid-transition-matrix" TargetMode="External"/><Relationship Id="rId755" Type="http://schemas.openxmlformats.org/officeDocument/2006/relationships/hyperlink" Target="https://leetcode.com/problems/pour-water" TargetMode="External"/><Relationship Id="rId754" Type="http://schemas.openxmlformats.org/officeDocument/2006/relationships/hyperlink" Target="https://leetcode.com/problems/reach-a-number" TargetMode="External"/><Relationship Id="rId753" Type="http://schemas.openxmlformats.org/officeDocument/2006/relationships/hyperlink" Target="https://leetcode.com/problems/cracking-the-safe" TargetMode="External"/><Relationship Id="rId759" Type="http://schemas.openxmlformats.org/officeDocument/2006/relationships/hyperlink" Target="https://leetcode.com/problems/employee-free-time" TargetMode="External"/><Relationship Id="rId758" Type="http://schemas.openxmlformats.org/officeDocument/2006/relationships/hyperlink" Target="https://leetcode.com/problems/bold-words-in-string" TargetMode="External"/><Relationship Id="rId757" Type="http://schemas.openxmlformats.org/officeDocument/2006/relationships/hyperlink" Target="https://leetcode.com/problems/set-intersection-size-at-least-two" TargetMode="External"/><Relationship Id="rId15" Type="http://schemas.openxmlformats.org/officeDocument/2006/relationships/hyperlink" Target="https://leetcode.com/problems/3sum" TargetMode="External"/><Relationship Id="rId14" Type="http://schemas.openxmlformats.org/officeDocument/2006/relationships/hyperlink" Target="https://leetcode.com/problems/longest-common-prefix" TargetMode="External"/><Relationship Id="rId17" Type="http://schemas.openxmlformats.org/officeDocument/2006/relationships/hyperlink" Target="https://leetcode.com/problems/letter-combinations-of-a-phone-number" TargetMode="External"/><Relationship Id="rId16" Type="http://schemas.openxmlformats.org/officeDocument/2006/relationships/hyperlink" Target="https://leetcode.com/problems/3sum-closest" TargetMode="External"/><Relationship Id="rId1340" Type="http://schemas.openxmlformats.org/officeDocument/2006/relationships/hyperlink" Target="https://leetcode.com/problems/jump-game-v" TargetMode="External"/><Relationship Id="rId19" Type="http://schemas.openxmlformats.org/officeDocument/2006/relationships/hyperlink" Target="https://leetcode.com/problems/remove-nth-node-from-end-of-list" TargetMode="External"/><Relationship Id="rId752" Type="http://schemas.openxmlformats.org/officeDocument/2006/relationships/hyperlink" Target="https://leetcode.com/problems/open-the-lock" TargetMode="External"/><Relationship Id="rId1341" Type="http://schemas.openxmlformats.org/officeDocument/2006/relationships/hyperlink" Target="https://leetcode.com/problems/movie-rating" TargetMode="External"/><Relationship Id="rId18" Type="http://schemas.openxmlformats.org/officeDocument/2006/relationships/hyperlink" Target="https://leetcode.com/problems/4sum" TargetMode="External"/><Relationship Id="rId751" Type="http://schemas.openxmlformats.org/officeDocument/2006/relationships/hyperlink" Target="https://leetcode.com/problems/ip-to-cidr" TargetMode="External"/><Relationship Id="rId1342" Type="http://schemas.openxmlformats.org/officeDocument/2006/relationships/hyperlink" Target="https://leetcode.com/problems/number-of-steps-to-reduce-a-number-to-zero" TargetMode="External"/><Relationship Id="rId750" Type="http://schemas.openxmlformats.org/officeDocument/2006/relationships/hyperlink" Target="https://leetcode.com/problems/number-of-corner-rectangles" TargetMode="External"/><Relationship Id="rId1343" Type="http://schemas.openxmlformats.org/officeDocument/2006/relationships/hyperlink" Target="https://leetcode.com/problems/number-of-sub-arrays-of-size-k-and-average-greater-than-or-equal-to-threshold" TargetMode="External"/><Relationship Id="rId1344" Type="http://schemas.openxmlformats.org/officeDocument/2006/relationships/hyperlink" Target="https://leetcode.com/problems/angle-between-hands-of-a-clock" TargetMode="External"/><Relationship Id="rId84" Type="http://schemas.openxmlformats.org/officeDocument/2006/relationships/hyperlink" Target="https://leetcode.com/problems/largest-rectangle-in-histogram" TargetMode="External"/><Relationship Id="rId1774" Type="http://schemas.openxmlformats.org/officeDocument/2006/relationships/hyperlink" Target="https://leetcode.com/problems/closest-dessert-cost" TargetMode="External"/><Relationship Id="rId83" Type="http://schemas.openxmlformats.org/officeDocument/2006/relationships/hyperlink" Target="https://leetcode.com/problems/remove-duplicates-from-sorted-list" TargetMode="External"/><Relationship Id="rId1775" Type="http://schemas.openxmlformats.org/officeDocument/2006/relationships/hyperlink" Target="https://leetcode.com/problems/equal-sum-arrays-with-minimum-number-of-operations" TargetMode="External"/><Relationship Id="rId86" Type="http://schemas.openxmlformats.org/officeDocument/2006/relationships/hyperlink" Target="https://leetcode.com/problems/partition-list" TargetMode="External"/><Relationship Id="rId1776" Type="http://schemas.openxmlformats.org/officeDocument/2006/relationships/hyperlink" Target="https://leetcode.com/problems/car-fleet-ii" TargetMode="External"/><Relationship Id="rId85" Type="http://schemas.openxmlformats.org/officeDocument/2006/relationships/hyperlink" Target="https://leetcode.com/problems/maximal-rectangle" TargetMode="External"/><Relationship Id="rId1777" Type="http://schemas.openxmlformats.org/officeDocument/2006/relationships/hyperlink" Target="https://leetcode.com/problems/products-price-for-each-store" TargetMode="External"/><Relationship Id="rId88" Type="http://schemas.openxmlformats.org/officeDocument/2006/relationships/hyperlink" Target="https://leetcode.com/problems/merge-sorted-array" TargetMode="External"/><Relationship Id="rId1778" Type="http://schemas.openxmlformats.org/officeDocument/2006/relationships/hyperlink" Target="https://leetcode.com/problems/shortest-path-in-a-hidden-grid" TargetMode="External"/><Relationship Id="rId87" Type="http://schemas.openxmlformats.org/officeDocument/2006/relationships/hyperlink" Target="https://leetcode.com/problems/scramble-string" TargetMode="External"/><Relationship Id="rId1779" Type="http://schemas.openxmlformats.org/officeDocument/2006/relationships/hyperlink" Target="https://leetcode.com/problems/find-nearest-point-that-has-the-same-x-or-y-coordinate" TargetMode="External"/><Relationship Id="rId89" Type="http://schemas.openxmlformats.org/officeDocument/2006/relationships/hyperlink" Target="https://leetcode.com/problems/gray-code" TargetMode="External"/><Relationship Id="rId709" Type="http://schemas.openxmlformats.org/officeDocument/2006/relationships/hyperlink" Target="https://leetcode.com/problems/to-lower-case" TargetMode="External"/><Relationship Id="rId708" Type="http://schemas.openxmlformats.org/officeDocument/2006/relationships/hyperlink" Target="https://leetcode.com/problems/insert-into-a-sorted-circular-linked-list" TargetMode="External"/><Relationship Id="rId707" Type="http://schemas.openxmlformats.org/officeDocument/2006/relationships/hyperlink" Target="https://leetcode.com/problems/design-linked-list" TargetMode="External"/><Relationship Id="rId706" Type="http://schemas.openxmlformats.org/officeDocument/2006/relationships/hyperlink" Target="https://leetcode.com/problems/design-hashmap" TargetMode="External"/><Relationship Id="rId80" Type="http://schemas.openxmlformats.org/officeDocument/2006/relationships/hyperlink" Target="https://leetcode.com/problems/remove-duplicates-from-sorted-array-ii" TargetMode="External"/><Relationship Id="rId82" Type="http://schemas.openxmlformats.org/officeDocument/2006/relationships/hyperlink" Target="https://leetcode.com/problems/remove-duplicates-from-sorted-list-ii" TargetMode="External"/><Relationship Id="rId81" Type="http://schemas.openxmlformats.org/officeDocument/2006/relationships/hyperlink" Target="https://leetcode.com/problems/search-in-rotated-sorted-array-ii" TargetMode="External"/><Relationship Id="rId701" Type="http://schemas.openxmlformats.org/officeDocument/2006/relationships/hyperlink" Target="https://leetcode.com/problems/insert-into-a-binary-search-tree" TargetMode="External"/><Relationship Id="rId700" Type="http://schemas.openxmlformats.org/officeDocument/2006/relationships/hyperlink" Target="https://leetcode.com/problems/search-in-a-binary-search-tree" TargetMode="External"/><Relationship Id="rId705" Type="http://schemas.openxmlformats.org/officeDocument/2006/relationships/hyperlink" Target="https://leetcode.com/problems/design-hashset" TargetMode="External"/><Relationship Id="rId704" Type="http://schemas.openxmlformats.org/officeDocument/2006/relationships/hyperlink" Target="https://leetcode.com/problems/binary-search" TargetMode="External"/><Relationship Id="rId703" Type="http://schemas.openxmlformats.org/officeDocument/2006/relationships/hyperlink" Target="https://leetcode.com/problems/kth-largest-element-in-a-stream" TargetMode="External"/><Relationship Id="rId702" Type="http://schemas.openxmlformats.org/officeDocument/2006/relationships/hyperlink" Target="https://leetcode.com/problems/search-in-a-sorted-array-of-unknown-size" TargetMode="External"/><Relationship Id="rId1770" Type="http://schemas.openxmlformats.org/officeDocument/2006/relationships/hyperlink" Target="https://leetcode.com/problems/maximum-score-from-performing-multiplication-operations" TargetMode="External"/><Relationship Id="rId1771" Type="http://schemas.openxmlformats.org/officeDocument/2006/relationships/hyperlink" Target="https://leetcode.com/problems/maximize-palindrome-length-from-subsequences" TargetMode="External"/><Relationship Id="rId1772" Type="http://schemas.openxmlformats.org/officeDocument/2006/relationships/hyperlink" Target="https://leetcode.com/problems/sort-features-by-popularity" TargetMode="External"/><Relationship Id="rId1773" Type="http://schemas.openxmlformats.org/officeDocument/2006/relationships/hyperlink" Target="https://leetcode.com/problems/count-items-matching-a-rule" TargetMode="External"/><Relationship Id="rId73" Type="http://schemas.openxmlformats.org/officeDocument/2006/relationships/hyperlink" Target="https://leetcode.com/problems/set-matrix-zeroes" TargetMode="External"/><Relationship Id="rId1763" Type="http://schemas.openxmlformats.org/officeDocument/2006/relationships/hyperlink" Target="https://leetcode.com/problems/longest-nice-substring" TargetMode="External"/><Relationship Id="rId72" Type="http://schemas.openxmlformats.org/officeDocument/2006/relationships/hyperlink" Target="https://leetcode.com/problems/edit-distance" TargetMode="External"/><Relationship Id="rId1764" Type="http://schemas.openxmlformats.org/officeDocument/2006/relationships/hyperlink" Target="https://leetcode.com/problems/form-array-by-concatenating-subarrays-of-another-array" TargetMode="External"/><Relationship Id="rId75" Type="http://schemas.openxmlformats.org/officeDocument/2006/relationships/hyperlink" Target="https://leetcode.com/problems/sort-colors" TargetMode="External"/><Relationship Id="rId1765" Type="http://schemas.openxmlformats.org/officeDocument/2006/relationships/hyperlink" Target="https://leetcode.com/problems/map-of-highest-peak" TargetMode="External"/><Relationship Id="rId74" Type="http://schemas.openxmlformats.org/officeDocument/2006/relationships/hyperlink" Target="https://leetcode.com/problems/search-a-2d-matrix" TargetMode="External"/><Relationship Id="rId1766" Type="http://schemas.openxmlformats.org/officeDocument/2006/relationships/hyperlink" Target="https://leetcode.com/problems/tree-of-coprimes" TargetMode="External"/><Relationship Id="rId77" Type="http://schemas.openxmlformats.org/officeDocument/2006/relationships/hyperlink" Target="https://leetcode.com/problems/combinations" TargetMode="External"/><Relationship Id="rId1767" Type="http://schemas.openxmlformats.org/officeDocument/2006/relationships/hyperlink" Target="https://leetcode.com/problems/find-the-subtasks-that-did-not-execute" TargetMode="External"/><Relationship Id="rId76" Type="http://schemas.openxmlformats.org/officeDocument/2006/relationships/hyperlink" Target="https://leetcode.com/problems/minimum-window-substring" TargetMode="External"/><Relationship Id="rId1768" Type="http://schemas.openxmlformats.org/officeDocument/2006/relationships/hyperlink" Target="https://leetcode.com/problems/merge-strings-alternately" TargetMode="External"/><Relationship Id="rId79" Type="http://schemas.openxmlformats.org/officeDocument/2006/relationships/hyperlink" Target="https://leetcode.com/problems/word-search" TargetMode="External"/><Relationship Id="rId1769" Type="http://schemas.openxmlformats.org/officeDocument/2006/relationships/hyperlink" Target="https://leetcode.com/problems/minimum-number-of-operations-to-move-all-balls-to-each-box" TargetMode="External"/><Relationship Id="rId78" Type="http://schemas.openxmlformats.org/officeDocument/2006/relationships/hyperlink" Target="https://leetcode.com/problems/subsets" TargetMode="External"/><Relationship Id="rId71" Type="http://schemas.openxmlformats.org/officeDocument/2006/relationships/hyperlink" Target="https://leetcode.com/problems/simplify-path" TargetMode="External"/><Relationship Id="rId70" Type="http://schemas.openxmlformats.org/officeDocument/2006/relationships/hyperlink" Target="https://leetcode.com/problems/climbing-stairs" TargetMode="External"/><Relationship Id="rId1760" Type="http://schemas.openxmlformats.org/officeDocument/2006/relationships/hyperlink" Target="https://leetcode.com/problems/minimum-limit-of-balls-in-a-bag" TargetMode="External"/><Relationship Id="rId1761" Type="http://schemas.openxmlformats.org/officeDocument/2006/relationships/hyperlink" Target="https://leetcode.com/problems/minimum-degree-of-a-connected-trio-in-a-graph" TargetMode="External"/><Relationship Id="rId1762" Type="http://schemas.openxmlformats.org/officeDocument/2006/relationships/hyperlink" Target="https://leetcode.com/problems/buildings-with-an-ocean-view" TargetMode="External"/><Relationship Id="rId62" Type="http://schemas.openxmlformats.org/officeDocument/2006/relationships/hyperlink" Target="https://leetcode.com/problems/unique-paths" TargetMode="External"/><Relationship Id="rId1312" Type="http://schemas.openxmlformats.org/officeDocument/2006/relationships/hyperlink" Target="https://leetcode.com/problems/minimum-insertion-steps-to-make-a-string-palindrome" TargetMode="External"/><Relationship Id="rId1796" Type="http://schemas.openxmlformats.org/officeDocument/2006/relationships/hyperlink" Target="https://leetcode.com/problems/second-largest-digit-in-a-string" TargetMode="External"/><Relationship Id="rId61" Type="http://schemas.openxmlformats.org/officeDocument/2006/relationships/hyperlink" Target="https://leetcode.com/problems/rotate-list" TargetMode="External"/><Relationship Id="rId1313" Type="http://schemas.openxmlformats.org/officeDocument/2006/relationships/hyperlink" Target="https://leetcode.com/problems/decompress-run-length-encoded-list" TargetMode="External"/><Relationship Id="rId1797" Type="http://schemas.openxmlformats.org/officeDocument/2006/relationships/hyperlink" Target="https://leetcode.com/problems/design-authentication-manager" TargetMode="External"/><Relationship Id="rId64" Type="http://schemas.openxmlformats.org/officeDocument/2006/relationships/hyperlink" Target="https://leetcode.com/problems/minimum-path-sum" TargetMode="External"/><Relationship Id="rId1314" Type="http://schemas.openxmlformats.org/officeDocument/2006/relationships/hyperlink" Target="https://leetcode.com/problems/matrix-block-sum" TargetMode="External"/><Relationship Id="rId1798" Type="http://schemas.openxmlformats.org/officeDocument/2006/relationships/hyperlink" Target="https://leetcode.com/problems/maximum-number-of-consecutive-values-you-can-make" TargetMode="External"/><Relationship Id="rId63" Type="http://schemas.openxmlformats.org/officeDocument/2006/relationships/hyperlink" Target="https://leetcode.com/problems/unique-paths-ii" TargetMode="External"/><Relationship Id="rId1315" Type="http://schemas.openxmlformats.org/officeDocument/2006/relationships/hyperlink" Target="https://leetcode.com/problems/sum-of-nodes-with-even-valued-grandparent" TargetMode="External"/><Relationship Id="rId1799" Type="http://schemas.openxmlformats.org/officeDocument/2006/relationships/hyperlink" Target="https://leetcode.com/problems/maximize-score-after-n-operations" TargetMode="External"/><Relationship Id="rId66" Type="http://schemas.openxmlformats.org/officeDocument/2006/relationships/hyperlink" Target="https://leetcode.com/problems/plus-one" TargetMode="External"/><Relationship Id="rId1316" Type="http://schemas.openxmlformats.org/officeDocument/2006/relationships/hyperlink" Target="https://leetcode.com/problems/distinct-echo-substrings" TargetMode="External"/><Relationship Id="rId65" Type="http://schemas.openxmlformats.org/officeDocument/2006/relationships/hyperlink" Target="https://leetcode.com/problems/valid-number" TargetMode="External"/><Relationship Id="rId1317" Type="http://schemas.openxmlformats.org/officeDocument/2006/relationships/hyperlink" Target="https://leetcode.com/problems/convert-integer-to-the-sum-of-two-no-zero-integers" TargetMode="External"/><Relationship Id="rId68" Type="http://schemas.openxmlformats.org/officeDocument/2006/relationships/hyperlink" Target="https://leetcode.com/problems/text-justification" TargetMode="External"/><Relationship Id="rId1318" Type="http://schemas.openxmlformats.org/officeDocument/2006/relationships/hyperlink" Target="https://leetcode.com/problems/minimum-flips-to-make-a-or-b-equal-to-c" TargetMode="External"/><Relationship Id="rId67" Type="http://schemas.openxmlformats.org/officeDocument/2006/relationships/hyperlink" Target="https://leetcode.com/problems/add-binary" TargetMode="External"/><Relationship Id="rId1319" Type="http://schemas.openxmlformats.org/officeDocument/2006/relationships/hyperlink" Target="https://leetcode.com/problems/number-of-operations-to-make-network-connected" TargetMode="External"/><Relationship Id="rId729" Type="http://schemas.openxmlformats.org/officeDocument/2006/relationships/hyperlink" Target="https://leetcode.com/problems/my-calendar-i" TargetMode="External"/><Relationship Id="rId728" Type="http://schemas.openxmlformats.org/officeDocument/2006/relationships/hyperlink" Target="https://leetcode.com/problems/self-dividing-numbers" TargetMode="External"/><Relationship Id="rId60" Type="http://schemas.openxmlformats.org/officeDocument/2006/relationships/hyperlink" Target="https://leetcode.com/problems/permutation-sequence" TargetMode="External"/><Relationship Id="rId723" Type="http://schemas.openxmlformats.org/officeDocument/2006/relationships/hyperlink" Target="https://leetcode.com/problems/candy-crush" TargetMode="External"/><Relationship Id="rId722" Type="http://schemas.openxmlformats.org/officeDocument/2006/relationships/hyperlink" Target="https://leetcode.com/problems/remove-comments" TargetMode="External"/><Relationship Id="rId721" Type="http://schemas.openxmlformats.org/officeDocument/2006/relationships/hyperlink" Target="https://leetcode.com/problems/accounts-merge" TargetMode="External"/><Relationship Id="rId720" Type="http://schemas.openxmlformats.org/officeDocument/2006/relationships/hyperlink" Target="https://leetcode.com/problems/longest-word-in-dictionary" TargetMode="External"/><Relationship Id="rId727" Type="http://schemas.openxmlformats.org/officeDocument/2006/relationships/hyperlink" Target="https://leetcode.com/problems/minimum-window-subsequence" TargetMode="External"/><Relationship Id="rId726" Type="http://schemas.openxmlformats.org/officeDocument/2006/relationships/hyperlink" Target="https://leetcode.com/problems/number-of-atoms" TargetMode="External"/><Relationship Id="rId725" Type="http://schemas.openxmlformats.org/officeDocument/2006/relationships/hyperlink" Target="https://leetcode.com/problems/split-linked-list-in-parts" TargetMode="External"/><Relationship Id="rId724" Type="http://schemas.openxmlformats.org/officeDocument/2006/relationships/hyperlink" Target="https://leetcode.com/problems/find-pivot-index" TargetMode="External"/><Relationship Id="rId69" Type="http://schemas.openxmlformats.org/officeDocument/2006/relationships/hyperlink" Target="https://leetcode.com/problems/sqrtx" TargetMode="External"/><Relationship Id="rId1790" Type="http://schemas.openxmlformats.org/officeDocument/2006/relationships/hyperlink" Target="https://leetcode.com/problems/check-if-one-string-swap-can-make-strings-equal" TargetMode="External"/><Relationship Id="rId1791" Type="http://schemas.openxmlformats.org/officeDocument/2006/relationships/hyperlink" Target="https://leetcode.com/problems/find-center-of-star-graph" TargetMode="External"/><Relationship Id="rId1792" Type="http://schemas.openxmlformats.org/officeDocument/2006/relationships/hyperlink" Target="https://leetcode.com/problems/maximum-average-pass-ratio" TargetMode="External"/><Relationship Id="rId1793" Type="http://schemas.openxmlformats.org/officeDocument/2006/relationships/hyperlink" Target="https://leetcode.com/problems/maximum-score-of-a-good-subarray" TargetMode="External"/><Relationship Id="rId1310" Type="http://schemas.openxmlformats.org/officeDocument/2006/relationships/hyperlink" Target="https://leetcode.com/problems/xor-queries-of-a-subarray" TargetMode="External"/><Relationship Id="rId1794" Type="http://schemas.openxmlformats.org/officeDocument/2006/relationships/hyperlink" Target="https://leetcode.com/problems/count-pairs-of-equal-substrings-with-minimum-difference" TargetMode="External"/><Relationship Id="rId1311" Type="http://schemas.openxmlformats.org/officeDocument/2006/relationships/hyperlink" Target="https://leetcode.com/problems/get-watched-videos-by-your-friends" TargetMode="External"/><Relationship Id="rId1795" Type="http://schemas.openxmlformats.org/officeDocument/2006/relationships/hyperlink" Target="https://leetcode.com/problems/rearrange-products-table" TargetMode="External"/><Relationship Id="rId51" Type="http://schemas.openxmlformats.org/officeDocument/2006/relationships/hyperlink" Target="https://leetcode.com/problems/n-queens" TargetMode="External"/><Relationship Id="rId1301" Type="http://schemas.openxmlformats.org/officeDocument/2006/relationships/hyperlink" Target="https://leetcode.com/problems/number-of-paths-with-max-score" TargetMode="External"/><Relationship Id="rId1785" Type="http://schemas.openxmlformats.org/officeDocument/2006/relationships/hyperlink" Target="https://leetcode.com/problems/minimum-elements-to-add-to-form-a-given-sum" TargetMode="External"/><Relationship Id="rId50" Type="http://schemas.openxmlformats.org/officeDocument/2006/relationships/hyperlink" Target="https://leetcode.com/problems/powx-n" TargetMode="External"/><Relationship Id="rId1302" Type="http://schemas.openxmlformats.org/officeDocument/2006/relationships/hyperlink" Target="https://leetcode.com/problems/deepest-leaves-sum" TargetMode="External"/><Relationship Id="rId1786" Type="http://schemas.openxmlformats.org/officeDocument/2006/relationships/hyperlink" Target="https://leetcode.com/problems/number-of-restricted-paths-from-first-to-last-node" TargetMode="External"/><Relationship Id="rId53" Type="http://schemas.openxmlformats.org/officeDocument/2006/relationships/hyperlink" Target="https://leetcode.com/problems/maximum-subarray" TargetMode="External"/><Relationship Id="rId1303" Type="http://schemas.openxmlformats.org/officeDocument/2006/relationships/hyperlink" Target="https://leetcode.com/problems/find-the-team-size" TargetMode="External"/><Relationship Id="rId1787" Type="http://schemas.openxmlformats.org/officeDocument/2006/relationships/hyperlink" Target="https://leetcode.com/problems/make-the-xor-of-all-segments-equal-to-zero" TargetMode="External"/><Relationship Id="rId52" Type="http://schemas.openxmlformats.org/officeDocument/2006/relationships/hyperlink" Target="https://leetcode.com/problems/n-queens-ii" TargetMode="External"/><Relationship Id="rId1304" Type="http://schemas.openxmlformats.org/officeDocument/2006/relationships/hyperlink" Target="https://leetcode.com/problems/find-n-unique-integers-sum-up-to-zero" TargetMode="External"/><Relationship Id="rId1788" Type="http://schemas.openxmlformats.org/officeDocument/2006/relationships/hyperlink" Target="https://leetcode.com/problems/maximize-the-beauty-of-the-garden" TargetMode="External"/><Relationship Id="rId55" Type="http://schemas.openxmlformats.org/officeDocument/2006/relationships/hyperlink" Target="https://leetcode.com/problems/jump-game" TargetMode="External"/><Relationship Id="rId1305" Type="http://schemas.openxmlformats.org/officeDocument/2006/relationships/hyperlink" Target="https://leetcode.com/problems/all-elements-in-two-binary-search-trees" TargetMode="External"/><Relationship Id="rId1789" Type="http://schemas.openxmlformats.org/officeDocument/2006/relationships/hyperlink" Target="https://leetcode.com/problems/primary-department-for-each-employee" TargetMode="External"/><Relationship Id="rId54" Type="http://schemas.openxmlformats.org/officeDocument/2006/relationships/hyperlink" Target="https://leetcode.com/problems/spiral-matrix" TargetMode="External"/><Relationship Id="rId1306" Type="http://schemas.openxmlformats.org/officeDocument/2006/relationships/hyperlink" Target="https://leetcode.com/problems/jump-game-iii" TargetMode="External"/><Relationship Id="rId57" Type="http://schemas.openxmlformats.org/officeDocument/2006/relationships/hyperlink" Target="https://leetcode.com/problems/insert-interval" TargetMode="External"/><Relationship Id="rId1307" Type="http://schemas.openxmlformats.org/officeDocument/2006/relationships/hyperlink" Target="https://leetcode.com/problems/verbal-arithmetic-puzzle" TargetMode="External"/><Relationship Id="rId56" Type="http://schemas.openxmlformats.org/officeDocument/2006/relationships/hyperlink" Target="https://leetcode.com/problems/merge-intervals" TargetMode="External"/><Relationship Id="rId1308" Type="http://schemas.openxmlformats.org/officeDocument/2006/relationships/hyperlink" Target="https://leetcode.com/problems/running-total-for-different-genders" TargetMode="External"/><Relationship Id="rId1309" Type="http://schemas.openxmlformats.org/officeDocument/2006/relationships/hyperlink" Target="https://leetcode.com/problems/decrypt-string-from-alphabet-to-integer-mapping" TargetMode="External"/><Relationship Id="rId719" Type="http://schemas.openxmlformats.org/officeDocument/2006/relationships/hyperlink" Target="https://leetcode.com/problems/find-k-th-smallest-pair-distance" TargetMode="External"/><Relationship Id="rId718" Type="http://schemas.openxmlformats.org/officeDocument/2006/relationships/hyperlink" Target="https://leetcode.com/problems/maximum-length-of-repeated-subarray" TargetMode="External"/><Relationship Id="rId717" Type="http://schemas.openxmlformats.org/officeDocument/2006/relationships/hyperlink" Target="https://leetcode.com/problems/1-bit-and-2-bit-characters" TargetMode="External"/><Relationship Id="rId712" Type="http://schemas.openxmlformats.org/officeDocument/2006/relationships/hyperlink" Target="https://leetcode.com/problems/minimum-ascii-delete-sum-for-two-strings" TargetMode="External"/><Relationship Id="rId711" Type="http://schemas.openxmlformats.org/officeDocument/2006/relationships/hyperlink" Target="https://leetcode.com/problems/number-of-distinct-islands-ii" TargetMode="External"/><Relationship Id="rId710" Type="http://schemas.openxmlformats.org/officeDocument/2006/relationships/hyperlink" Target="https://leetcode.com/problems/random-pick-with-blacklist" TargetMode="External"/><Relationship Id="rId716" Type="http://schemas.openxmlformats.org/officeDocument/2006/relationships/hyperlink" Target="https://leetcode.com/problems/max-stack" TargetMode="External"/><Relationship Id="rId715" Type="http://schemas.openxmlformats.org/officeDocument/2006/relationships/hyperlink" Target="https://leetcode.com/problems/range-module" TargetMode="External"/><Relationship Id="rId714" Type="http://schemas.openxmlformats.org/officeDocument/2006/relationships/hyperlink" Target="https://leetcode.com/problems/best-time-to-buy-and-sell-stock-with-transaction-fee" TargetMode="External"/><Relationship Id="rId713" Type="http://schemas.openxmlformats.org/officeDocument/2006/relationships/hyperlink" Target="https://leetcode.com/problems/subarray-product-less-than-k" TargetMode="External"/><Relationship Id="rId59" Type="http://schemas.openxmlformats.org/officeDocument/2006/relationships/hyperlink" Target="https://leetcode.com/problems/spiral-matrix-ii" TargetMode="External"/><Relationship Id="rId58" Type="http://schemas.openxmlformats.org/officeDocument/2006/relationships/hyperlink" Target="https://leetcode.com/problems/length-of-last-word" TargetMode="External"/><Relationship Id="rId1780" Type="http://schemas.openxmlformats.org/officeDocument/2006/relationships/hyperlink" Target="https://leetcode.com/problems/check-if-number-is-a-sum-of-powers-of-three" TargetMode="External"/><Relationship Id="rId1781" Type="http://schemas.openxmlformats.org/officeDocument/2006/relationships/hyperlink" Target="https://leetcode.com/problems/sum-of-beauty-of-all-substrings" TargetMode="External"/><Relationship Id="rId1782" Type="http://schemas.openxmlformats.org/officeDocument/2006/relationships/hyperlink" Target="https://leetcode.com/problems/count-pairs-of-nodes" TargetMode="External"/><Relationship Id="rId1783" Type="http://schemas.openxmlformats.org/officeDocument/2006/relationships/hyperlink" Target="https://leetcode.com/problems/grand-slam-titles" TargetMode="External"/><Relationship Id="rId1300" Type="http://schemas.openxmlformats.org/officeDocument/2006/relationships/hyperlink" Target="https://leetcode.com/problems/sum-of-mutated-array-closest-to-target" TargetMode="External"/><Relationship Id="rId1784" Type="http://schemas.openxmlformats.org/officeDocument/2006/relationships/hyperlink" Target="https://leetcode.com/problems/check-if-binary-string-has-at-most-one-segment-of-ones" TargetMode="External"/><Relationship Id="rId349" Type="http://schemas.openxmlformats.org/officeDocument/2006/relationships/hyperlink" Target="https://leetcode.com/problems/intersection-of-two-arrays" TargetMode="External"/><Relationship Id="rId348" Type="http://schemas.openxmlformats.org/officeDocument/2006/relationships/hyperlink" Target="https://leetcode.com/problems/design-tic-tac-toe" TargetMode="External"/><Relationship Id="rId347" Type="http://schemas.openxmlformats.org/officeDocument/2006/relationships/hyperlink" Target="https://leetcode.com/problems/top-k-frequent-elements" TargetMode="External"/><Relationship Id="rId346" Type="http://schemas.openxmlformats.org/officeDocument/2006/relationships/hyperlink" Target="https://leetcode.com/problems/moving-average-from-data-stream" TargetMode="External"/><Relationship Id="rId341" Type="http://schemas.openxmlformats.org/officeDocument/2006/relationships/hyperlink" Target="https://leetcode.com/problems/flatten-nested-list-iterator" TargetMode="External"/><Relationship Id="rId340" Type="http://schemas.openxmlformats.org/officeDocument/2006/relationships/hyperlink" Target="https://leetcode.com/problems/longest-substring-with-at-most-k-distinct-characters" TargetMode="External"/><Relationship Id="rId345" Type="http://schemas.openxmlformats.org/officeDocument/2006/relationships/hyperlink" Target="https://leetcode.com/problems/reverse-vowels-of-a-string" TargetMode="External"/><Relationship Id="rId344" Type="http://schemas.openxmlformats.org/officeDocument/2006/relationships/hyperlink" Target="https://leetcode.com/problems/reverse-string" TargetMode="External"/><Relationship Id="rId343" Type="http://schemas.openxmlformats.org/officeDocument/2006/relationships/hyperlink" Target="https://leetcode.com/problems/integer-break" TargetMode="External"/><Relationship Id="rId342" Type="http://schemas.openxmlformats.org/officeDocument/2006/relationships/hyperlink" Target="https://leetcode.com/problems/power-of-four" TargetMode="External"/><Relationship Id="rId338" Type="http://schemas.openxmlformats.org/officeDocument/2006/relationships/hyperlink" Target="https://leetcode.com/problems/counting-bits" TargetMode="External"/><Relationship Id="rId337" Type="http://schemas.openxmlformats.org/officeDocument/2006/relationships/hyperlink" Target="https://leetcode.com/problems/house-robber-iii" TargetMode="External"/><Relationship Id="rId336" Type="http://schemas.openxmlformats.org/officeDocument/2006/relationships/hyperlink" Target="https://leetcode.com/problems/palindrome-pairs" TargetMode="External"/><Relationship Id="rId335" Type="http://schemas.openxmlformats.org/officeDocument/2006/relationships/hyperlink" Target="https://leetcode.com/problems/self-crossing" TargetMode="External"/><Relationship Id="rId339" Type="http://schemas.openxmlformats.org/officeDocument/2006/relationships/hyperlink" Target="https://leetcode.com/problems/nested-list-weight-sum" TargetMode="External"/><Relationship Id="rId330" Type="http://schemas.openxmlformats.org/officeDocument/2006/relationships/hyperlink" Target="https://leetcode.com/problems/patching-array" TargetMode="External"/><Relationship Id="rId334" Type="http://schemas.openxmlformats.org/officeDocument/2006/relationships/hyperlink" Target="https://leetcode.com/problems/increasing-triplet-subsequence" TargetMode="External"/><Relationship Id="rId333" Type="http://schemas.openxmlformats.org/officeDocument/2006/relationships/hyperlink" Target="https://leetcode.com/problems/largest-bst-subtree" TargetMode="External"/><Relationship Id="rId332" Type="http://schemas.openxmlformats.org/officeDocument/2006/relationships/hyperlink" Target="https://leetcode.com/problems/reconstruct-itinerary" TargetMode="External"/><Relationship Id="rId331" Type="http://schemas.openxmlformats.org/officeDocument/2006/relationships/hyperlink" Target="https://leetcode.com/problems/verify-preorder-serialization-of-a-binary-tree" TargetMode="External"/><Relationship Id="rId370" Type="http://schemas.openxmlformats.org/officeDocument/2006/relationships/hyperlink" Target="https://leetcode.com/problems/range-addition" TargetMode="External"/><Relationship Id="rId369" Type="http://schemas.openxmlformats.org/officeDocument/2006/relationships/hyperlink" Target="https://leetcode.com/problems/plus-one-linked-list" TargetMode="External"/><Relationship Id="rId368" Type="http://schemas.openxmlformats.org/officeDocument/2006/relationships/hyperlink" Target="https://leetcode.com/problems/largest-divisible-subset" TargetMode="External"/><Relationship Id="rId363" Type="http://schemas.openxmlformats.org/officeDocument/2006/relationships/hyperlink" Target="https://leetcode.com/problems/max-sum-of-rectangle-no-larger-than-k" TargetMode="External"/><Relationship Id="rId362" Type="http://schemas.openxmlformats.org/officeDocument/2006/relationships/hyperlink" Target="https://leetcode.com/problems/design-hit-counter" TargetMode="External"/><Relationship Id="rId361" Type="http://schemas.openxmlformats.org/officeDocument/2006/relationships/hyperlink" Target="https://leetcode.com/problems/bomb-enemy" TargetMode="External"/><Relationship Id="rId360" Type="http://schemas.openxmlformats.org/officeDocument/2006/relationships/hyperlink" Target="https://leetcode.com/problems/sort-transformed-array" TargetMode="External"/><Relationship Id="rId367" Type="http://schemas.openxmlformats.org/officeDocument/2006/relationships/hyperlink" Target="https://leetcode.com/problems/valid-perfect-square" TargetMode="External"/><Relationship Id="rId366" Type="http://schemas.openxmlformats.org/officeDocument/2006/relationships/hyperlink" Target="https://leetcode.com/problems/find-leaves-of-binary-tree" TargetMode="External"/><Relationship Id="rId365" Type="http://schemas.openxmlformats.org/officeDocument/2006/relationships/hyperlink" Target="https://leetcode.com/problems/water-and-jug-problem" TargetMode="External"/><Relationship Id="rId364" Type="http://schemas.openxmlformats.org/officeDocument/2006/relationships/hyperlink" Target="https://leetcode.com/problems/nested-list-weight-sum-ii" TargetMode="External"/><Relationship Id="rId95" Type="http://schemas.openxmlformats.org/officeDocument/2006/relationships/hyperlink" Target="https://leetcode.com/problems/unique-binary-search-trees-ii" TargetMode="External"/><Relationship Id="rId94" Type="http://schemas.openxmlformats.org/officeDocument/2006/relationships/hyperlink" Target="https://leetcode.com/problems/binary-tree-inorder-traversal" TargetMode="External"/><Relationship Id="rId97" Type="http://schemas.openxmlformats.org/officeDocument/2006/relationships/hyperlink" Target="https://leetcode.com/problems/interleaving-string" TargetMode="External"/><Relationship Id="rId96" Type="http://schemas.openxmlformats.org/officeDocument/2006/relationships/hyperlink" Target="https://leetcode.com/problems/unique-binary-search-trees" TargetMode="External"/><Relationship Id="rId99" Type="http://schemas.openxmlformats.org/officeDocument/2006/relationships/hyperlink" Target="https://leetcode.com/problems/recover-binary-search-tree" TargetMode="External"/><Relationship Id="rId98" Type="http://schemas.openxmlformats.org/officeDocument/2006/relationships/hyperlink" Target="https://leetcode.com/problems/validate-binary-search-tree" TargetMode="External"/><Relationship Id="rId91" Type="http://schemas.openxmlformats.org/officeDocument/2006/relationships/hyperlink" Target="https://leetcode.com/problems/decode-ways" TargetMode="External"/><Relationship Id="rId90" Type="http://schemas.openxmlformats.org/officeDocument/2006/relationships/hyperlink" Target="https://leetcode.com/problems/subsets-ii" TargetMode="External"/><Relationship Id="rId93" Type="http://schemas.openxmlformats.org/officeDocument/2006/relationships/hyperlink" Target="https://leetcode.com/problems/restore-ip-addresses" TargetMode="External"/><Relationship Id="rId92" Type="http://schemas.openxmlformats.org/officeDocument/2006/relationships/hyperlink" Target="https://leetcode.com/problems/reverse-linked-list-ii" TargetMode="External"/><Relationship Id="rId359" Type="http://schemas.openxmlformats.org/officeDocument/2006/relationships/hyperlink" Target="https://leetcode.com/problems/logger-rate-limiter" TargetMode="External"/><Relationship Id="rId358" Type="http://schemas.openxmlformats.org/officeDocument/2006/relationships/hyperlink" Target="https://leetcode.com/problems/rearrange-string-k-distance-apart" TargetMode="External"/><Relationship Id="rId357" Type="http://schemas.openxmlformats.org/officeDocument/2006/relationships/hyperlink" Target="https://leetcode.com/problems/count-numbers-with-unique-digits" TargetMode="External"/><Relationship Id="rId352" Type="http://schemas.openxmlformats.org/officeDocument/2006/relationships/hyperlink" Target="https://leetcode.com/problems/data-stream-as-disjoint-intervals" TargetMode="External"/><Relationship Id="rId351" Type="http://schemas.openxmlformats.org/officeDocument/2006/relationships/hyperlink" Target="https://leetcode.com/problems/android-unlock-patterns" TargetMode="External"/><Relationship Id="rId350" Type="http://schemas.openxmlformats.org/officeDocument/2006/relationships/hyperlink" Target="https://leetcode.com/problems/intersection-of-two-arrays-ii" TargetMode="External"/><Relationship Id="rId356" Type="http://schemas.openxmlformats.org/officeDocument/2006/relationships/hyperlink" Target="https://leetcode.com/problems/line-reflection" TargetMode="External"/><Relationship Id="rId355" Type="http://schemas.openxmlformats.org/officeDocument/2006/relationships/hyperlink" Target="https://leetcode.com/problems/design-twitter" TargetMode="External"/><Relationship Id="rId354" Type="http://schemas.openxmlformats.org/officeDocument/2006/relationships/hyperlink" Target="https://leetcode.com/problems/russian-doll-envelopes" TargetMode="External"/><Relationship Id="rId353" Type="http://schemas.openxmlformats.org/officeDocument/2006/relationships/hyperlink" Target="https://leetcode.com/problems/design-snake-game" TargetMode="External"/><Relationship Id="rId1378" Type="http://schemas.openxmlformats.org/officeDocument/2006/relationships/hyperlink" Target="https://leetcode.com/problems/replace-employee-id-with-the-unique-identifier" TargetMode="External"/><Relationship Id="rId1379" Type="http://schemas.openxmlformats.org/officeDocument/2006/relationships/hyperlink" Target="https://leetcode.com/problems/find-a-corresponding-node-of-a-binary-tree-in-a-clone-of-that-tree" TargetMode="External"/><Relationship Id="rId305" Type="http://schemas.openxmlformats.org/officeDocument/2006/relationships/hyperlink" Target="https://leetcode.com/problems/number-of-islands-ii" TargetMode="External"/><Relationship Id="rId789" Type="http://schemas.openxmlformats.org/officeDocument/2006/relationships/hyperlink" Target="https://leetcode.com/problems/escape-the-ghosts" TargetMode="External"/><Relationship Id="rId304" Type="http://schemas.openxmlformats.org/officeDocument/2006/relationships/hyperlink" Target="https://leetcode.com/problems/range-sum-query-2d-immutable" TargetMode="External"/><Relationship Id="rId788" Type="http://schemas.openxmlformats.org/officeDocument/2006/relationships/hyperlink" Target="https://leetcode.com/problems/rotated-digits" TargetMode="External"/><Relationship Id="rId303" Type="http://schemas.openxmlformats.org/officeDocument/2006/relationships/hyperlink" Target="https://leetcode.com/problems/range-sum-query-immutable" TargetMode="External"/><Relationship Id="rId787" Type="http://schemas.openxmlformats.org/officeDocument/2006/relationships/hyperlink" Target="https://leetcode.com/problems/cheapest-flights-within-k-stops" TargetMode="External"/><Relationship Id="rId302" Type="http://schemas.openxmlformats.org/officeDocument/2006/relationships/hyperlink" Target="https://leetcode.com/problems/smallest-rectangle-enclosing-black-pixels" TargetMode="External"/><Relationship Id="rId786" Type="http://schemas.openxmlformats.org/officeDocument/2006/relationships/hyperlink" Target="https://leetcode.com/problems/k-th-smallest-prime-fraction" TargetMode="External"/><Relationship Id="rId309" Type="http://schemas.openxmlformats.org/officeDocument/2006/relationships/hyperlink" Target="https://leetcode.com/problems/best-time-to-buy-and-sell-stock-with-cooldown" TargetMode="External"/><Relationship Id="rId308" Type="http://schemas.openxmlformats.org/officeDocument/2006/relationships/hyperlink" Target="https://leetcode.com/problems/range-sum-query-2d-mutable" TargetMode="External"/><Relationship Id="rId307" Type="http://schemas.openxmlformats.org/officeDocument/2006/relationships/hyperlink" Target="https://leetcode.com/problems/range-sum-query-mutable" TargetMode="External"/><Relationship Id="rId306" Type="http://schemas.openxmlformats.org/officeDocument/2006/relationships/hyperlink" Target="https://leetcode.com/problems/additive-number" TargetMode="External"/><Relationship Id="rId781" Type="http://schemas.openxmlformats.org/officeDocument/2006/relationships/hyperlink" Target="https://leetcode.com/problems/rabbits-in-forest" TargetMode="External"/><Relationship Id="rId1370" Type="http://schemas.openxmlformats.org/officeDocument/2006/relationships/hyperlink" Target="https://leetcode.com/problems/increasing-decreasing-string" TargetMode="External"/><Relationship Id="rId780" Type="http://schemas.openxmlformats.org/officeDocument/2006/relationships/hyperlink" Target="https://leetcode.com/problems/reaching-points" TargetMode="External"/><Relationship Id="rId1371" Type="http://schemas.openxmlformats.org/officeDocument/2006/relationships/hyperlink" Target="https://leetcode.com/problems/find-the-longest-substring-containing-vowels-in-even-counts" TargetMode="External"/><Relationship Id="rId1372" Type="http://schemas.openxmlformats.org/officeDocument/2006/relationships/hyperlink" Target="https://leetcode.com/problems/longest-zigzag-path-in-a-binary-tree" TargetMode="External"/><Relationship Id="rId1373" Type="http://schemas.openxmlformats.org/officeDocument/2006/relationships/hyperlink" Target="https://leetcode.com/problems/maximum-sum-bst-in-binary-tree" TargetMode="External"/><Relationship Id="rId301" Type="http://schemas.openxmlformats.org/officeDocument/2006/relationships/hyperlink" Target="https://leetcode.com/problems/remove-invalid-parentheses" TargetMode="External"/><Relationship Id="rId785" Type="http://schemas.openxmlformats.org/officeDocument/2006/relationships/hyperlink" Target="https://leetcode.com/problems/is-graph-bipartite" TargetMode="External"/><Relationship Id="rId1374" Type="http://schemas.openxmlformats.org/officeDocument/2006/relationships/hyperlink" Target="https://leetcode.com/problems/generate-a-string-with-characters-that-have-odd-counts" TargetMode="External"/><Relationship Id="rId300" Type="http://schemas.openxmlformats.org/officeDocument/2006/relationships/hyperlink" Target="https://leetcode.com/problems/longest-increasing-subsequence" TargetMode="External"/><Relationship Id="rId784" Type="http://schemas.openxmlformats.org/officeDocument/2006/relationships/hyperlink" Target="https://leetcode.com/problems/letter-case-permutation" TargetMode="External"/><Relationship Id="rId1375" Type="http://schemas.openxmlformats.org/officeDocument/2006/relationships/hyperlink" Target="https://leetcode.com/problems/bulb-switcher-iii" TargetMode="External"/><Relationship Id="rId783" Type="http://schemas.openxmlformats.org/officeDocument/2006/relationships/hyperlink" Target="https://leetcode.com/problems/minimum-distance-between-bst-nodes" TargetMode="External"/><Relationship Id="rId1376" Type="http://schemas.openxmlformats.org/officeDocument/2006/relationships/hyperlink" Target="https://leetcode.com/problems/time-needed-to-inform-all-employees" TargetMode="External"/><Relationship Id="rId782" Type="http://schemas.openxmlformats.org/officeDocument/2006/relationships/hyperlink" Target="https://leetcode.com/problems/transform-to-chessboard" TargetMode="External"/><Relationship Id="rId1377" Type="http://schemas.openxmlformats.org/officeDocument/2006/relationships/hyperlink" Target="https://leetcode.com/problems/frog-position-after-t-seconds" TargetMode="External"/><Relationship Id="rId1367" Type="http://schemas.openxmlformats.org/officeDocument/2006/relationships/hyperlink" Target="https://leetcode.com/problems/linked-list-in-binary-tree" TargetMode="External"/><Relationship Id="rId1368" Type="http://schemas.openxmlformats.org/officeDocument/2006/relationships/hyperlink" Target="https://leetcode.com/problems/minimum-cost-to-make-at-least-one-valid-path-in-a-grid" TargetMode="External"/><Relationship Id="rId1369" Type="http://schemas.openxmlformats.org/officeDocument/2006/relationships/hyperlink" Target="https://leetcode.com/problems/get-the-second-most-recent-activity" TargetMode="External"/><Relationship Id="rId778" Type="http://schemas.openxmlformats.org/officeDocument/2006/relationships/hyperlink" Target="https://leetcode.com/problems/swim-in-rising-water" TargetMode="External"/><Relationship Id="rId777" Type="http://schemas.openxmlformats.org/officeDocument/2006/relationships/hyperlink" Target="https://leetcode.com/problems/swap-adjacent-in-lr-string" TargetMode="External"/><Relationship Id="rId776" Type="http://schemas.openxmlformats.org/officeDocument/2006/relationships/hyperlink" Target="https://leetcode.com/problems/split-bst" TargetMode="External"/><Relationship Id="rId775" Type="http://schemas.openxmlformats.org/officeDocument/2006/relationships/hyperlink" Target="https://leetcode.com/problems/global-and-local-inversions" TargetMode="External"/><Relationship Id="rId779" Type="http://schemas.openxmlformats.org/officeDocument/2006/relationships/hyperlink" Target="https://leetcode.com/problems/k-th-symbol-in-grammar" TargetMode="External"/><Relationship Id="rId770" Type="http://schemas.openxmlformats.org/officeDocument/2006/relationships/hyperlink" Target="https://leetcode.com/problems/basic-calculator-iv" TargetMode="External"/><Relationship Id="rId1360" Type="http://schemas.openxmlformats.org/officeDocument/2006/relationships/hyperlink" Target="https://leetcode.com/problems/number-of-days-between-two-dates" TargetMode="External"/><Relationship Id="rId1361" Type="http://schemas.openxmlformats.org/officeDocument/2006/relationships/hyperlink" Target="https://leetcode.com/problems/validate-binary-tree-nodes" TargetMode="External"/><Relationship Id="rId1362" Type="http://schemas.openxmlformats.org/officeDocument/2006/relationships/hyperlink" Target="https://leetcode.com/problems/closest-divisors" TargetMode="External"/><Relationship Id="rId774" Type="http://schemas.openxmlformats.org/officeDocument/2006/relationships/hyperlink" Target="https://leetcode.com/problems/minimize-max-distance-to-gas-station" TargetMode="External"/><Relationship Id="rId1363" Type="http://schemas.openxmlformats.org/officeDocument/2006/relationships/hyperlink" Target="https://leetcode.com/problems/largest-multiple-of-three" TargetMode="External"/><Relationship Id="rId773" Type="http://schemas.openxmlformats.org/officeDocument/2006/relationships/hyperlink" Target="https://leetcode.com/problems/sliding-puzzle" TargetMode="External"/><Relationship Id="rId1364" Type="http://schemas.openxmlformats.org/officeDocument/2006/relationships/hyperlink" Target="https://leetcode.com/problems/number-of-trusted-contacts-of-a-customer" TargetMode="External"/><Relationship Id="rId772" Type="http://schemas.openxmlformats.org/officeDocument/2006/relationships/hyperlink" Target="https://leetcode.com/problems/basic-calculator-iii" TargetMode="External"/><Relationship Id="rId1365" Type="http://schemas.openxmlformats.org/officeDocument/2006/relationships/hyperlink" Target="https://leetcode.com/problems/how-many-numbers-are-smaller-than-the-current-number" TargetMode="External"/><Relationship Id="rId771" Type="http://schemas.openxmlformats.org/officeDocument/2006/relationships/hyperlink" Target="https://leetcode.com/problems/jewels-and-stones" TargetMode="External"/><Relationship Id="rId1366" Type="http://schemas.openxmlformats.org/officeDocument/2006/relationships/hyperlink" Target="https://leetcode.com/problems/rank-teams-by-votes" TargetMode="External"/><Relationship Id="rId327" Type="http://schemas.openxmlformats.org/officeDocument/2006/relationships/hyperlink" Target="https://leetcode.com/problems/count-of-range-sum" TargetMode="External"/><Relationship Id="rId326" Type="http://schemas.openxmlformats.org/officeDocument/2006/relationships/hyperlink" Target="https://leetcode.com/problems/power-of-three" TargetMode="External"/><Relationship Id="rId325" Type="http://schemas.openxmlformats.org/officeDocument/2006/relationships/hyperlink" Target="https://leetcode.com/problems/maximum-size-subarray-sum-equals-k" TargetMode="External"/><Relationship Id="rId324" Type="http://schemas.openxmlformats.org/officeDocument/2006/relationships/hyperlink" Target="https://leetcode.com/problems/wiggle-sort-ii" TargetMode="External"/><Relationship Id="rId329" Type="http://schemas.openxmlformats.org/officeDocument/2006/relationships/hyperlink" Target="https://leetcode.com/problems/longest-increasing-path-in-a-matrix" TargetMode="External"/><Relationship Id="rId1390" Type="http://schemas.openxmlformats.org/officeDocument/2006/relationships/hyperlink" Target="https://leetcode.com/problems/four-divisors" TargetMode="External"/><Relationship Id="rId328" Type="http://schemas.openxmlformats.org/officeDocument/2006/relationships/hyperlink" Target="https://leetcode.com/problems/odd-even-linked-list" TargetMode="External"/><Relationship Id="rId1391" Type="http://schemas.openxmlformats.org/officeDocument/2006/relationships/hyperlink" Target="https://leetcode.com/problems/check-if-there-is-a-valid-path-in-a-grid" TargetMode="External"/><Relationship Id="rId1392" Type="http://schemas.openxmlformats.org/officeDocument/2006/relationships/hyperlink" Target="https://leetcode.com/problems/longest-happy-prefix" TargetMode="External"/><Relationship Id="rId1393" Type="http://schemas.openxmlformats.org/officeDocument/2006/relationships/hyperlink" Target="https://leetcode.com/problems/capital-gainloss" TargetMode="External"/><Relationship Id="rId1394" Type="http://schemas.openxmlformats.org/officeDocument/2006/relationships/hyperlink" Target="https://leetcode.com/problems/find-lucky-integer-in-an-array" TargetMode="External"/><Relationship Id="rId1395" Type="http://schemas.openxmlformats.org/officeDocument/2006/relationships/hyperlink" Target="https://leetcode.com/problems/count-number-of-teams" TargetMode="External"/><Relationship Id="rId323" Type="http://schemas.openxmlformats.org/officeDocument/2006/relationships/hyperlink" Target="https://leetcode.com/problems/number-of-connected-components-in-an-undirected-graph" TargetMode="External"/><Relationship Id="rId1396" Type="http://schemas.openxmlformats.org/officeDocument/2006/relationships/hyperlink" Target="https://leetcode.com/problems/design-underground-system" TargetMode="External"/><Relationship Id="rId322" Type="http://schemas.openxmlformats.org/officeDocument/2006/relationships/hyperlink" Target="https://leetcode.com/problems/coin-change" TargetMode="External"/><Relationship Id="rId1397" Type="http://schemas.openxmlformats.org/officeDocument/2006/relationships/hyperlink" Target="https://leetcode.com/problems/find-all-good-strings" TargetMode="External"/><Relationship Id="rId321" Type="http://schemas.openxmlformats.org/officeDocument/2006/relationships/hyperlink" Target="https://leetcode.com/problems/create-maximum-number" TargetMode="External"/><Relationship Id="rId1398" Type="http://schemas.openxmlformats.org/officeDocument/2006/relationships/hyperlink" Target="https://leetcode.com/problems/customers-who-bought-products-a-and-b-but-not-c" TargetMode="External"/><Relationship Id="rId320" Type="http://schemas.openxmlformats.org/officeDocument/2006/relationships/hyperlink" Target="https://leetcode.com/problems/generalized-abbreviation" TargetMode="External"/><Relationship Id="rId1399" Type="http://schemas.openxmlformats.org/officeDocument/2006/relationships/hyperlink" Target="https://leetcode.com/problems/count-largest-group" TargetMode="External"/><Relationship Id="rId1389" Type="http://schemas.openxmlformats.org/officeDocument/2006/relationships/hyperlink" Target="https://leetcode.com/problems/create-target-array-in-the-given-order" TargetMode="External"/><Relationship Id="rId316" Type="http://schemas.openxmlformats.org/officeDocument/2006/relationships/hyperlink" Target="https://leetcode.com/problems/remove-duplicate-letters" TargetMode="External"/><Relationship Id="rId315" Type="http://schemas.openxmlformats.org/officeDocument/2006/relationships/hyperlink" Target="https://leetcode.com/problems/count-of-smaller-numbers-after-self" TargetMode="External"/><Relationship Id="rId799" Type="http://schemas.openxmlformats.org/officeDocument/2006/relationships/hyperlink" Target="https://leetcode.com/problems/champagne-tower" TargetMode="External"/><Relationship Id="rId314" Type="http://schemas.openxmlformats.org/officeDocument/2006/relationships/hyperlink" Target="https://leetcode.com/problems/binary-tree-vertical-order-traversal" TargetMode="External"/><Relationship Id="rId798" Type="http://schemas.openxmlformats.org/officeDocument/2006/relationships/hyperlink" Target="https://leetcode.com/problems/smallest-rotation-with-highest-score" TargetMode="External"/><Relationship Id="rId313" Type="http://schemas.openxmlformats.org/officeDocument/2006/relationships/hyperlink" Target="https://leetcode.com/problems/super-ugly-number" TargetMode="External"/><Relationship Id="rId797" Type="http://schemas.openxmlformats.org/officeDocument/2006/relationships/hyperlink" Target="https://leetcode.com/problems/all-paths-from-source-to-target" TargetMode="External"/><Relationship Id="rId319" Type="http://schemas.openxmlformats.org/officeDocument/2006/relationships/hyperlink" Target="https://leetcode.com/problems/bulb-switcher" TargetMode="External"/><Relationship Id="rId318" Type="http://schemas.openxmlformats.org/officeDocument/2006/relationships/hyperlink" Target="https://leetcode.com/problems/maximum-product-of-word-lengths" TargetMode="External"/><Relationship Id="rId317" Type="http://schemas.openxmlformats.org/officeDocument/2006/relationships/hyperlink" Target="https://leetcode.com/problems/shortest-distance-from-all-buildings" TargetMode="External"/><Relationship Id="rId1380" Type="http://schemas.openxmlformats.org/officeDocument/2006/relationships/hyperlink" Target="https://leetcode.com/problems/lucky-numbers-in-a-matrix" TargetMode="External"/><Relationship Id="rId792" Type="http://schemas.openxmlformats.org/officeDocument/2006/relationships/hyperlink" Target="https://leetcode.com/problems/number-of-matching-subsequences" TargetMode="External"/><Relationship Id="rId1381" Type="http://schemas.openxmlformats.org/officeDocument/2006/relationships/hyperlink" Target="https://leetcode.com/problems/design-a-stack-with-increment-operation" TargetMode="External"/><Relationship Id="rId791" Type="http://schemas.openxmlformats.org/officeDocument/2006/relationships/hyperlink" Target="https://leetcode.com/problems/custom-sort-string" TargetMode="External"/><Relationship Id="rId1382" Type="http://schemas.openxmlformats.org/officeDocument/2006/relationships/hyperlink" Target="https://leetcode.com/problems/balance-a-binary-search-tree" TargetMode="External"/><Relationship Id="rId790" Type="http://schemas.openxmlformats.org/officeDocument/2006/relationships/hyperlink" Target="https://leetcode.com/problems/domino-and-tromino-tiling" TargetMode="External"/><Relationship Id="rId1383" Type="http://schemas.openxmlformats.org/officeDocument/2006/relationships/hyperlink" Target="https://leetcode.com/problems/maximum-performance-of-a-team" TargetMode="External"/><Relationship Id="rId1384" Type="http://schemas.openxmlformats.org/officeDocument/2006/relationships/hyperlink" Target="https://leetcode.com/problems/total-sales-amount-by-year" TargetMode="External"/><Relationship Id="rId312" Type="http://schemas.openxmlformats.org/officeDocument/2006/relationships/hyperlink" Target="https://leetcode.com/problems/burst-balloons" TargetMode="External"/><Relationship Id="rId796" Type="http://schemas.openxmlformats.org/officeDocument/2006/relationships/hyperlink" Target="https://leetcode.com/problems/rotate-string" TargetMode="External"/><Relationship Id="rId1385" Type="http://schemas.openxmlformats.org/officeDocument/2006/relationships/hyperlink" Target="https://leetcode.com/problems/find-the-distance-value-between-two-arrays" TargetMode="External"/><Relationship Id="rId311" Type="http://schemas.openxmlformats.org/officeDocument/2006/relationships/hyperlink" Target="https://leetcode.com/problems/sparse-matrix-multiplication" TargetMode="External"/><Relationship Id="rId795" Type="http://schemas.openxmlformats.org/officeDocument/2006/relationships/hyperlink" Target="https://leetcode.com/problems/number-of-subarrays-with-bounded-maximum" TargetMode="External"/><Relationship Id="rId1386" Type="http://schemas.openxmlformats.org/officeDocument/2006/relationships/hyperlink" Target="https://leetcode.com/problems/cinema-seat-allocation" TargetMode="External"/><Relationship Id="rId310" Type="http://schemas.openxmlformats.org/officeDocument/2006/relationships/hyperlink" Target="https://leetcode.com/problems/minimum-height-trees" TargetMode="External"/><Relationship Id="rId794" Type="http://schemas.openxmlformats.org/officeDocument/2006/relationships/hyperlink" Target="https://leetcode.com/problems/valid-tic-tac-toe-state" TargetMode="External"/><Relationship Id="rId1387" Type="http://schemas.openxmlformats.org/officeDocument/2006/relationships/hyperlink" Target="https://leetcode.com/problems/sort-integers-by-the-power-value" TargetMode="External"/><Relationship Id="rId793" Type="http://schemas.openxmlformats.org/officeDocument/2006/relationships/hyperlink" Target="https://leetcode.com/problems/preimage-size-of-factorial-zeroes-function" TargetMode="External"/><Relationship Id="rId1388" Type="http://schemas.openxmlformats.org/officeDocument/2006/relationships/hyperlink" Target="https://leetcode.com/problems/pizza-with-3n-slices" TargetMode="External"/><Relationship Id="rId297" Type="http://schemas.openxmlformats.org/officeDocument/2006/relationships/hyperlink" Target="https://leetcode.com/problems/serialize-and-deserialize-binary-tree" TargetMode="External"/><Relationship Id="rId296" Type="http://schemas.openxmlformats.org/officeDocument/2006/relationships/hyperlink" Target="https://leetcode.com/problems/best-meeting-point" TargetMode="External"/><Relationship Id="rId295" Type="http://schemas.openxmlformats.org/officeDocument/2006/relationships/hyperlink" Target="https://leetcode.com/problems/find-median-from-data-stream" TargetMode="External"/><Relationship Id="rId294" Type="http://schemas.openxmlformats.org/officeDocument/2006/relationships/hyperlink" Target="https://leetcode.com/problems/flip-game-ii" TargetMode="External"/><Relationship Id="rId299" Type="http://schemas.openxmlformats.org/officeDocument/2006/relationships/hyperlink" Target="https://leetcode.com/problems/bulls-and-cows" TargetMode="External"/><Relationship Id="rId298" Type="http://schemas.openxmlformats.org/officeDocument/2006/relationships/hyperlink" Target="https://leetcode.com/problems/binary-tree-longest-consecutive-sequence" TargetMode="External"/><Relationship Id="rId271" Type="http://schemas.openxmlformats.org/officeDocument/2006/relationships/hyperlink" Target="https://leetcode.com/problems/encode-and-decode-strings" TargetMode="External"/><Relationship Id="rId270" Type="http://schemas.openxmlformats.org/officeDocument/2006/relationships/hyperlink" Target="https://leetcode.com/problems/closest-binary-search-tree-value" TargetMode="External"/><Relationship Id="rId269" Type="http://schemas.openxmlformats.org/officeDocument/2006/relationships/hyperlink" Target="https://leetcode.com/problems/alien-dictionary" TargetMode="External"/><Relationship Id="rId264" Type="http://schemas.openxmlformats.org/officeDocument/2006/relationships/hyperlink" Target="https://leetcode.com/problems/ugly-number-ii" TargetMode="External"/><Relationship Id="rId263" Type="http://schemas.openxmlformats.org/officeDocument/2006/relationships/hyperlink" Target="https://leetcode.com/problems/ugly-number" TargetMode="External"/><Relationship Id="rId262" Type="http://schemas.openxmlformats.org/officeDocument/2006/relationships/hyperlink" Target="https://leetcode.com/problems/trips-and-users" TargetMode="External"/><Relationship Id="rId261" Type="http://schemas.openxmlformats.org/officeDocument/2006/relationships/hyperlink" Target="https://leetcode.com/problems/graph-valid-tree" TargetMode="External"/><Relationship Id="rId268" Type="http://schemas.openxmlformats.org/officeDocument/2006/relationships/hyperlink" Target="https://leetcode.com/problems/missing-number" TargetMode="External"/><Relationship Id="rId267" Type="http://schemas.openxmlformats.org/officeDocument/2006/relationships/hyperlink" Target="https://leetcode.com/problems/palindrome-permutation-ii" TargetMode="External"/><Relationship Id="rId266" Type="http://schemas.openxmlformats.org/officeDocument/2006/relationships/hyperlink" Target="https://leetcode.com/problems/palindrome-permutation" TargetMode="External"/><Relationship Id="rId265" Type="http://schemas.openxmlformats.org/officeDocument/2006/relationships/hyperlink" Target="https://leetcode.com/problems/paint-house-ii" TargetMode="External"/><Relationship Id="rId260" Type="http://schemas.openxmlformats.org/officeDocument/2006/relationships/hyperlink" Target="https://leetcode.com/problems/single-number-iii" TargetMode="External"/><Relationship Id="rId259" Type="http://schemas.openxmlformats.org/officeDocument/2006/relationships/hyperlink" Target="https://leetcode.com/problems/3sum-smaller" TargetMode="External"/><Relationship Id="rId258" Type="http://schemas.openxmlformats.org/officeDocument/2006/relationships/hyperlink" Target="https://leetcode.com/problems/add-digits" TargetMode="External"/><Relationship Id="rId253" Type="http://schemas.openxmlformats.org/officeDocument/2006/relationships/hyperlink" Target="https://leetcode.com/problems/meeting-rooms-ii" TargetMode="External"/><Relationship Id="rId252" Type="http://schemas.openxmlformats.org/officeDocument/2006/relationships/hyperlink" Target="https://leetcode.com/problems/meeting-rooms" TargetMode="External"/><Relationship Id="rId251" Type="http://schemas.openxmlformats.org/officeDocument/2006/relationships/hyperlink" Target="https://leetcode.com/problems/flatten-2d-vector" TargetMode="External"/><Relationship Id="rId250" Type="http://schemas.openxmlformats.org/officeDocument/2006/relationships/hyperlink" Target="https://leetcode.com/problems/count-univalue-subtrees" TargetMode="External"/><Relationship Id="rId257" Type="http://schemas.openxmlformats.org/officeDocument/2006/relationships/hyperlink" Target="https://leetcode.com/problems/binary-tree-paths" TargetMode="External"/><Relationship Id="rId256" Type="http://schemas.openxmlformats.org/officeDocument/2006/relationships/hyperlink" Target="https://leetcode.com/problems/paint-house" TargetMode="External"/><Relationship Id="rId255" Type="http://schemas.openxmlformats.org/officeDocument/2006/relationships/hyperlink" Target="https://leetcode.com/problems/verify-preorder-sequence-in-binary-search-tree" TargetMode="External"/><Relationship Id="rId254" Type="http://schemas.openxmlformats.org/officeDocument/2006/relationships/hyperlink" Target="https://leetcode.com/problems/factor-combinations" TargetMode="External"/><Relationship Id="rId293" Type="http://schemas.openxmlformats.org/officeDocument/2006/relationships/hyperlink" Target="https://leetcode.com/problems/flip-game" TargetMode="External"/><Relationship Id="rId292" Type="http://schemas.openxmlformats.org/officeDocument/2006/relationships/hyperlink" Target="https://leetcode.com/problems/nim-game" TargetMode="External"/><Relationship Id="rId291" Type="http://schemas.openxmlformats.org/officeDocument/2006/relationships/hyperlink" Target="https://leetcode.com/problems/word-pattern-ii" TargetMode="External"/><Relationship Id="rId290" Type="http://schemas.openxmlformats.org/officeDocument/2006/relationships/hyperlink" Target="https://leetcode.com/problems/word-pattern" TargetMode="External"/><Relationship Id="rId286" Type="http://schemas.openxmlformats.org/officeDocument/2006/relationships/hyperlink" Target="https://leetcode.com/problems/walls-and-gates" TargetMode="External"/><Relationship Id="rId285" Type="http://schemas.openxmlformats.org/officeDocument/2006/relationships/hyperlink" Target="https://leetcode.com/problems/inorder-successor-in-bst" TargetMode="External"/><Relationship Id="rId284" Type="http://schemas.openxmlformats.org/officeDocument/2006/relationships/hyperlink" Target="https://leetcode.com/problems/peeking-iterator" TargetMode="External"/><Relationship Id="rId283" Type="http://schemas.openxmlformats.org/officeDocument/2006/relationships/hyperlink" Target="https://leetcode.com/problems/move-zeroes" TargetMode="External"/><Relationship Id="rId289" Type="http://schemas.openxmlformats.org/officeDocument/2006/relationships/hyperlink" Target="https://leetcode.com/problems/game-of-life" TargetMode="External"/><Relationship Id="rId288" Type="http://schemas.openxmlformats.org/officeDocument/2006/relationships/hyperlink" Target="https://leetcode.com/problems/unique-word-abbreviation" TargetMode="External"/><Relationship Id="rId287" Type="http://schemas.openxmlformats.org/officeDocument/2006/relationships/hyperlink" Target="https://leetcode.com/problems/find-the-duplicate-number" TargetMode="External"/><Relationship Id="rId282" Type="http://schemas.openxmlformats.org/officeDocument/2006/relationships/hyperlink" Target="https://leetcode.com/problems/expression-add-operators" TargetMode="External"/><Relationship Id="rId281" Type="http://schemas.openxmlformats.org/officeDocument/2006/relationships/hyperlink" Target="https://leetcode.com/problems/zigzag-iterator" TargetMode="External"/><Relationship Id="rId280" Type="http://schemas.openxmlformats.org/officeDocument/2006/relationships/hyperlink" Target="https://leetcode.com/problems/wiggle-sort" TargetMode="External"/><Relationship Id="rId275" Type="http://schemas.openxmlformats.org/officeDocument/2006/relationships/hyperlink" Target="https://leetcode.com/problems/h-index-ii" TargetMode="External"/><Relationship Id="rId274" Type="http://schemas.openxmlformats.org/officeDocument/2006/relationships/hyperlink" Target="https://leetcode.com/problems/h-index" TargetMode="External"/><Relationship Id="rId273" Type="http://schemas.openxmlformats.org/officeDocument/2006/relationships/hyperlink" Target="https://leetcode.com/problems/integer-to-english-words" TargetMode="External"/><Relationship Id="rId272" Type="http://schemas.openxmlformats.org/officeDocument/2006/relationships/hyperlink" Target="https://leetcode.com/problems/closest-binary-search-tree-value-ii" TargetMode="External"/><Relationship Id="rId279" Type="http://schemas.openxmlformats.org/officeDocument/2006/relationships/hyperlink" Target="https://leetcode.com/problems/perfect-squares" TargetMode="External"/><Relationship Id="rId278" Type="http://schemas.openxmlformats.org/officeDocument/2006/relationships/hyperlink" Target="https://leetcode.com/problems/first-bad-version" TargetMode="External"/><Relationship Id="rId277" Type="http://schemas.openxmlformats.org/officeDocument/2006/relationships/hyperlink" Target="https://leetcode.com/problems/find-the-celebrity" TargetMode="External"/><Relationship Id="rId276" Type="http://schemas.openxmlformats.org/officeDocument/2006/relationships/hyperlink" Target="https://leetcode.com/problems/paint-fence" TargetMode="External"/><Relationship Id="rId1851" Type="http://schemas.openxmlformats.org/officeDocument/2006/relationships/hyperlink" Target="https://leetcode.com/problems/minimum-interval-to-include-each-query" TargetMode="External"/><Relationship Id="rId1852" Type="http://schemas.openxmlformats.org/officeDocument/2006/relationships/hyperlink" Target="https://leetcode.com/problems/distinct-numbers-in-each-subarray" TargetMode="External"/><Relationship Id="rId1853" Type="http://schemas.openxmlformats.org/officeDocument/2006/relationships/hyperlink" Target="https://leetcode.com/problems/convert-date-format" TargetMode="External"/><Relationship Id="rId1854" Type="http://schemas.openxmlformats.org/officeDocument/2006/relationships/hyperlink" Target="https://leetcode.com/problems/maximum-population-year" TargetMode="External"/><Relationship Id="rId1855" Type="http://schemas.openxmlformats.org/officeDocument/2006/relationships/hyperlink" Target="https://leetcode.com/problems/maximum-distance-between-a-pair-of-values" TargetMode="External"/><Relationship Id="rId1856" Type="http://schemas.openxmlformats.org/officeDocument/2006/relationships/hyperlink" Target="https://leetcode.com/problems/maximum-subarray-min-product" TargetMode="External"/><Relationship Id="rId1857" Type="http://schemas.openxmlformats.org/officeDocument/2006/relationships/hyperlink" Target="https://leetcode.com/problems/largest-color-value-in-a-directed-graph" TargetMode="External"/><Relationship Id="rId1858" Type="http://schemas.openxmlformats.org/officeDocument/2006/relationships/hyperlink" Target="https://leetcode.com/problems/longest-word-with-all-prefixes" TargetMode="External"/><Relationship Id="rId1859" Type="http://schemas.openxmlformats.org/officeDocument/2006/relationships/hyperlink" Target="https://leetcode.com/problems/sorting-the-sentence" TargetMode="External"/><Relationship Id="rId1850" Type="http://schemas.openxmlformats.org/officeDocument/2006/relationships/hyperlink" Target="https://leetcode.com/problems/minimum-adjacent-swaps-to-reach-the-kth-smallest-number" TargetMode="External"/><Relationship Id="rId1840" Type="http://schemas.openxmlformats.org/officeDocument/2006/relationships/hyperlink" Target="https://leetcode.com/problems/maximum-building-height" TargetMode="External"/><Relationship Id="rId1841" Type="http://schemas.openxmlformats.org/officeDocument/2006/relationships/hyperlink" Target="https://leetcode.com/problems/league-statistics" TargetMode="External"/><Relationship Id="rId1842" Type="http://schemas.openxmlformats.org/officeDocument/2006/relationships/hyperlink" Target="https://leetcode.com/problems/next-palindrome-using-same-digits" TargetMode="External"/><Relationship Id="rId1843" Type="http://schemas.openxmlformats.org/officeDocument/2006/relationships/hyperlink" Target="https://leetcode.com/problems/suspicious-bank-accounts" TargetMode="External"/><Relationship Id="rId1844" Type="http://schemas.openxmlformats.org/officeDocument/2006/relationships/hyperlink" Target="https://leetcode.com/problems/replace-all-digits-with-characters" TargetMode="External"/><Relationship Id="rId1845" Type="http://schemas.openxmlformats.org/officeDocument/2006/relationships/hyperlink" Target="https://leetcode.com/problems/seat-reservation-manager" TargetMode="External"/><Relationship Id="rId1846" Type="http://schemas.openxmlformats.org/officeDocument/2006/relationships/hyperlink" Target="https://leetcode.com/problems/maximum-element-after-decreasing-and-rearranging" TargetMode="External"/><Relationship Id="rId1847" Type="http://schemas.openxmlformats.org/officeDocument/2006/relationships/hyperlink" Target="https://leetcode.com/problems/closest-room" TargetMode="External"/><Relationship Id="rId1848" Type="http://schemas.openxmlformats.org/officeDocument/2006/relationships/hyperlink" Target="https://leetcode.com/problems/minimum-distance-to-the-target-element" TargetMode="External"/><Relationship Id="rId1849" Type="http://schemas.openxmlformats.org/officeDocument/2006/relationships/hyperlink" Target="https://leetcode.com/problems/splitting-a-string-into-descending-consecutive-values" TargetMode="External"/><Relationship Id="rId1873" Type="http://schemas.openxmlformats.org/officeDocument/2006/relationships/hyperlink" Target="https://leetcode.com/problems/calculate-special-bonus" TargetMode="External"/><Relationship Id="rId1874" Type="http://schemas.openxmlformats.org/officeDocument/2006/relationships/hyperlink" Target="https://leetcode.com/problems/minimize-product-sum-of-two-arrays" TargetMode="External"/><Relationship Id="rId1875" Type="http://schemas.openxmlformats.org/officeDocument/2006/relationships/hyperlink" Target="https://leetcode.com/problems/group-employees-of-the-same-salary" TargetMode="External"/><Relationship Id="rId1876" Type="http://schemas.openxmlformats.org/officeDocument/2006/relationships/hyperlink" Target="https://leetcode.com/problems/substrings-of-size-three-with-distinct-characters" TargetMode="External"/><Relationship Id="rId1877" Type="http://schemas.openxmlformats.org/officeDocument/2006/relationships/hyperlink" Target="https://leetcode.com/problems/minimize-maximum-pair-sum-in-array" TargetMode="External"/><Relationship Id="rId1878" Type="http://schemas.openxmlformats.org/officeDocument/2006/relationships/hyperlink" Target="https://leetcode.com/problems/get-biggest-three-rhombus-sums-in-a-grid" TargetMode="External"/><Relationship Id="rId1879" Type="http://schemas.openxmlformats.org/officeDocument/2006/relationships/hyperlink" Target="https://leetcode.com/problems/minimum-xor-sum-of-two-arrays" TargetMode="External"/><Relationship Id="rId1870" Type="http://schemas.openxmlformats.org/officeDocument/2006/relationships/hyperlink" Target="https://leetcode.com/problems/minimum-speed-to-arrive-on-time" TargetMode="External"/><Relationship Id="rId1871" Type="http://schemas.openxmlformats.org/officeDocument/2006/relationships/hyperlink" Target="https://leetcode.com/problems/jump-game-vii" TargetMode="External"/><Relationship Id="rId1872" Type="http://schemas.openxmlformats.org/officeDocument/2006/relationships/hyperlink" Target="https://leetcode.com/problems/stone-game-viii" TargetMode="External"/><Relationship Id="rId1862" Type="http://schemas.openxmlformats.org/officeDocument/2006/relationships/hyperlink" Target="https://leetcode.com/problems/sum-of-floored-pairs" TargetMode="External"/><Relationship Id="rId1863" Type="http://schemas.openxmlformats.org/officeDocument/2006/relationships/hyperlink" Target="https://leetcode.com/problems/sum-of-all-subset-xor-totals" TargetMode="External"/><Relationship Id="rId1864" Type="http://schemas.openxmlformats.org/officeDocument/2006/relationships/hyperlink" Target="https://leetcode.com/problems/minimum-number-of-swaps-to-make-the-binary-string-alternating" TargetMode="External"/><Relationship Id="rId1865" Type="http://schemas.openxmlformats.org/officeDocument/2006/relationships/hyperlink" Target="https://leetcode.com/problems/finding-pairs-with-a-certain-sum" TargetMode="External"/><Relationship Id="rId1866" Type="http://schemas.openxmlformats.org/officeDocument/2006/relationships/hyperlink" Target="https://leetcode.com/problems/number-of-ways-to-rearrange-sticks-with-k-sticks-visible" TargetMode="External"/><Relationship Id="rId1867" Type="http://schemas.openxmlformats.org/officeDocument/2006/relationships/hyperlink" Target="https://leetcode.com/problems/orders-with-maximum-quantity-above-average" TargetMode="External"/><Relationship Id="rId1868" Type="http://schemas.openxmlformats.org/officeDocument/2006/relationships/hyperlink" Target="https://leetcode.com/problems/product-of-two-run-length-encoded-arrays" TargetMode="External"/><Relationship Id="rId1869" Type="http://schemas.openxmlformats.org/officeDocument/2006/relationships/hyperlink" Target="https://leetcode.com/problems/longer-contiguous-segments-of-ones-than-zeros" TargetMode="External"/><Relationship Id="rId1860" Type="http://schemas.openxmlformats.org/officeDocument/2006/relationships/hyperlink" Target="https://leetcode.com/problems/incremental-memory-leak" TargetMode="External"/><Relationship Id="rId1861" Type="http://schemas.openxmlformats.org/officeDocument/2006/relationships/hyperlink" Target="https://leetcode.com/problems/rotating-the-box" TargetMode="External"/><Relationship Id="rId1810" Type="http://schemas.openxmlformats.org/officeDocument/2006/relationships/hyperlink" Target="https://leetcode.com/problems/minimum-path-cost-in-a-hidden-grid" TargetMode="External"/><Relationship Id="rId1811" Type="http://schemas.openxmlformats.org/officeDocument/2006/relationships/hyperlink" Target="https://leetcode.com/problems/find-interview-candidates" TargetMode="External"/><Relationship Id="rId1812" Type="http://schemas.openxmlformats.org/officeDocument/2006/relationships/hyperlink" Target="https://leetcode.com/problems/determine-color-of-a-chessboard-square" TargetMode="External"/><Relationship Id="rId1813" Type="http://schemas.openxmlformats.org/officeDocument/2006/relationships/hyperlink" Target="https://leetcode.com/problems/sentence-similarity-iii" TargetMode="External"/><Relationship Id="rId1814" Type="http://schemas.openxmlformats.org/officeDocument/2006/relationships/hyperlink" Target="https://leetcode.com/problems/count-nice-pairs-in-an-array" TargetMode="External"/><Relationship Id="rId1815" Type="http://schemas.openxmlformats.org/officeDocument/2006/relationships/hyperlink" Target="https://leetcode.com/problems/maximum-number-of-groups-getting-fresh-donuts" TargetMode="External"/><Relationship Id="rId1816" Type="http://schemas.openxmlformats.org/officeDocument/2006/relationships/hyperlink" Target="https://leetcode.com/problems/truncate-sentence" TargetMode="External"/><Relationship Id="rId1817" Type="http://schemas.openxmlformats.org/officeDocument/2006/relationships/hyperlink" Target="https://leetcode.com/problems/finding-the-users-active-minutes" TargetMode="External"/><Relationship Id="rId1818" Type="http://schemas.openxmlformats.org/officeDocument/2006/relationships/hyperlink" Target="https://leetcode.com/problems/minimum-absolute-sum-difference" TargetMode="External"/><Relationship Id="rId1819" Type="http://schemas.openxmlformats.org/officeDocument/2006/relationships/hyperlink" Target="https://leetcode.com/problems/number-of-different-subsequences-gcds" TargetMode="External"/><Relationship Id="rId1800" Type="http://schemas.openxmlformats.org/officeDocument/2006/relationships/hyperlink" Target="https://leetcode.com/problems/maximum-ascending-subarray-sum" TargetMode="External"/><Relationship Id="rId1801" Type="http://schemas.openxmlformats.org/officeDocument/2006/relationships/hyperlink" Target="https://leetcode.com/problems/number-of-orders-in-the-backlog" TargetMode="External"/><Relationship Id="rId1802" Type="http://schemas.openxmlformats.org/officeDocument/2006/relationships/hyperlink" Target="https://leetcode.com/problems/maximum-value-at-a-given-index-in-a-bounded-array" TargetMode="External"/><Relationship Id="rId1803" Type="http://schemas.openxmlformats.org/officeDocument/2006/relationships/hyperlink" Target="https://leetcode.com/problems/count-pairs-with-xor-in-a-range" TargetMode="External"/><Relationship Id="rId1804" Type="http://schemas.openxmlformats.org/officeDocument/2006/relationships/hyperlink" Target="https://leetcode.com/problems/implement-trie-ii-prefix-tree" TargetMode="External"/><Relationship Id="rId1805" Type="http://schemas.openxmlformats.org/officeDocument/2006/relationships/hyperlink" Target="https://leetcode.com/problems/number-of-different-integers-in-a-string" TargetMode="External"/><Relationship Id="rId1806" Type="http://schemas.openxmlformats.org/officeDocument/2006/relationships/hyperlink" Target="https://leetcode.com/problems/minimum-number-of-operations-to-reinitialize-a-permutation" TargetMode="External"/><Relationship Id="rId1807" Type="http://schemas.openxmlformats.org/officeDocument/2006/relationships/hyperlink" Target="https://leetcode.com/problems/evaluate-the-bracket-pairs-of-a-string" TargetMode="External"/><Relationship Id="rId1808" Type="http://schemas.openxmlformats.org/officeDocument/2006/relationships/hyperlink" Target="https://leetcode.com/problems/maximize-number-of-nice-divisors" TargetMode="External"/><Relationship Id="rId1809" Type="http://schemas.openxmlformats.org/officeDocument/2006/relationships/hyperlink" Target="https://leetcode.com/problems/ad-free-sessions" TargetMode="External"/><Relationship Id="rId1830" Type="http://schemas.openxmlformats.org/officeDocument/2006/relationships/hyperlink" Target="https://leetcode.com/problems/minimum-number-of-operations-to-make-string-sorted" TargetMode="External"/><Relationship Id="rId1831" Type="http://schemas.openxmlformats.org/officeDocument/2006/relationships/hyperlink" Target="https://leetcode.com/problems/maximum-transaction-each-day" TargetMode="External"/><Relationship Id="rId1832" Type="http://schemas.openxmlformats.org/officeDocument/2006/relationships/hyperlink" Target="https://leetcode.com/problems/check-if-the-sentence-is-pangram" TargetMode="External"/><Relationship Id="rId1833" Type="http://schemas.openxmlformats.org/officeDocument/2006/relationships/hyperlink" Target="https://leetcode.com/problems/maximum-ice-cream-bars" TargetMode="External"/><Relationship Id="rId1834" Type="http://schemas.openxmlformats.org/officeDocument/2006/relationships/hyperlink" Target="https://leetcode.com/problems/single-threaded-cpu" TargetMode="External"/><Relationship Id="rId1835" Type="http://schemas.openxmlformats.org/officeDocument/2006/relationships/hyperlink" Target="https://leetcode.com/problems/find-xor-sum-of-all-pairs-bitwise-and" TargetMode="External"/><Relationship Id="rId1836" Type="http://schemas.openxmlformats.org/officeDocument/2006/relationships/hyperlink" Target="https://leetcode.com/problems/remove-duplicates-from-an-unsorted-linked-list" TargetMode="External"/><Relationship Id="rId1837" Type="http://schemas.openxmlformats.org/officeDocument/2006/relationships/hyperlink" Target="https://leetcode.com/problems/sum-of-digits-in-base-k" TargetMode="External"/><Relationship Id="rId1838" Type="http://schemas.openxmlformats.org/officeDocument/2006/relationships/hyperlink" Target="https://leetcode.com/problems/frequency-of-the-most-frequent-element" TargetMode="External"/><Relationship Id="rId1839" Type="http://schemas.openxmlformats.org/officeDocument/2006/relationships/hyperlink" Target="https://leetcode.com/problems/longest-substring-of-all-vowels-in-order" TargetMode="External"/><Relationship Id="rId1820" Type="http://schemas.openxmlformats.org/officeDocument/2006/relationships/hyperlink" Target="https://leetcode.com/problems/maximum-number-of-accepted-invitations" TargetMode="External"/><Relationship Id="rId1821" Type="http://schemas.openxmlformats.org/officeDocument/2006/relationships/hyperlink" Target="https://leetcode.com/problems/find-customers-with-positive-revenue-this-year" TargetMode="External"/><Relationship Id="rId1822" Type="http://schemas.openxmlformats.org/officeDocument/2006/relationships/hyperlink" Target="https://leetcode.com/problems/sign-of-the-product-of-an-array" TargetMode="External"/><Relationship Id="rId1823" Type="http://schemas.openxmlformats.org/officeDocument/2006/relationships/hyperlink" Target="https://leetcode.com/problems/find-the-winner-of-the-circular-game" TargetMode="External"/><Relationship Id="rId1824" Type="http://schemas.openxmlformats.org/officeDocument/2006/relationships/hyperlink" Target="https://leetcode.com/problems/minimum-sideway-jumps" TargetMode="External"/><Relationship Id="rId1825" Type="http://schemas.openxmlformats.org/officeDocument/2006/relationships/hyperlink" Target="https://leetcode.com/problems/finding-mk-average" TargetMode="External"/><Relationship Id="rId1826" Type="http://schemas.openxmlformats.org/officeDocument/2006/relationships/hyperlink" Target="https://leetcode.com/problems/faulty-sensor" TargetMode="External"/><Relationship Id="rId1827" Type="http://schemas.openxmlformats.org/officeDocument/2006/relationships/hyperlink" Target="https://leetcode.com/problems/minimum-operations-to-make-the-array-increasing" TargetMode="External"/><Relationship Id="rId1828" Type="http://schemas.openxmlformats.org/officeDocument/2006/relationships/hyperlink" Target="https://leetcode.com/problems/queries-on-number-of-points-inside-a-circle" TargetMode="External"/><Relationship Id="rId1829" Type="http://schemas.openxmlformats.org/officeDocument/2006/relationships/hyperlink" Target="https://leetcode.com/problems/maximum-xor-for-each-query" TargetMode="External"/><Relationship Id="rId1455" Type="http://schemas.openxmlformats.org/officeDocument/2006/relationships/hyperlink" Target="https://leetcode.com/problems/check-if-a-word-occurs-as-a-prefix-of-any-word-in-a-sentence" TargetMode="External"/><Relationship Id="rId1456" Type="http://schemas.openxmlformats.org/officeDocument/2006/relationships/hyperlink" Target="https://leetcode.com/problems/maximum-number-of-vowels-in-a-substring-of-given-length" TargetMode="External"/><Relationship Id="rId1457" Type="http://schemas.openxmlformats.org/officeDocument/2006/relationships/hyperlink" Target="https://leetcode.com/problems/pseudo-palindromic-paths-in-a-binary-tree" TargetMode="External"/><Relationship Id="rId1458" Type="http://schemas.openxmlformats.org/officeDocument/2006/relationships/hyperlink" Target="https://leetcode.com/problems/max-dot-product-of-two-subsequences" TargetMode="External"/><Relationship Id="rId1459" Type="http://schemas.openxmlformats.org/officeDocument/2006/relationships/hyperlink" Target="https://leetcode.com/problems/rectangles-area" TargetMode="External"/><Relationship Id="rId629" Type="http://schemas.openxmlformats.org/officeDocument/2006/relationships/hyperlink" Target="https://leetcode.com/problems/k-inverse-pairs-array" TargetMode="External"/><Relationship Id="rId624" Type="http://schemas.openxmlformats.org/officeDocument/2006/relationships/hyperlink" Target="https://leetcode.com/problems/maximum-distance-in-arrays" TargetMode="External"/><Relationship Id="rId623" Type="http://schemas.openxmlformats.org/officeDocument/2006/relationships/hyperlink" Target="https://leetcode.com/problems/add-one-row-to-tree" TargetMode="External"/><Relationship Id="rId622" Type="http://schemas.openxmlformats.org/officeDocument/2006/relationships/hyperlink" Target="https://leetcode.com/problems/design-circular-queue" TargetMode="External"/><Relationship Id="rId621" Type="http://schemas.openxmlformats.org/officeDocument/2006/relationships/hyperlink" Target="https://leetcode.com/problems/task-scheduler" TargetMode="External"/><Relationship Id="rId628" Type="http://schemas.openxmlformats.org/officeDocument/2006/relationships/hyperlink" Target="https://leetcode.com/problems/maximum-product-of-three-numbers" TargetMode="External"/><Relationship Id="rId627" Type="http://schemas.openxmlformats.org/officeDocument/2006/relationships/hyperlink" Target="https://leetcode.com/problems/swap-salary" TargetMode="External"/><Relationship Id="rId626" Type="http://schemas.openxmlformats.org/officeDocument/2006/relationships/hyperlink" Target="https://leetcode.com/problems/exchange-seats" TargetMode="External"/><Relationship Id="rId625" Type="http://schemas.openxmlformats.org/officeDocument/2006/relationships/hyperlink" Target="https://leetcode.com/problems/minimum-factorization" TargetMode="External"/><Relationship Id="rId1450" Type="http://schemas.openxmlformats.org/officeDocument/2006/relationships/hyperlink" Target="https://leetcode.com/problems/number-of-students-doing-homework-at-a-given-time" TargetMode="External"/><Relationship Id="rId620" Type="http://schemas.openxmlformats.org/officeDocument/2006/relationships/hyperlink" Target="https://leetcode.com/problems/not-boring-movies" TargetMode="External"/><Relationship Id="rId1451" Type="http://schemas.openxmlformats.org/officeDocument/2006/relationships/hyperlink" Target="https://leetcode.com/problems/rearrange-words-in-a-sentence" TargetMode="External"/><Relationship Id="rId1452" Type="http://schemas.openxmlformats.org/officeDocument/2006/relationships/hyperlink" Target="https://leetcode.com/problems/people-whose-list-of-favorite-companies-is-not-a-subset-of-another-list" TargetMode="External"/><Relationship Id="rId1453" Type="http://schemas.openxmlformats.org/officeDocument/2006/relationships/hyperlink" Target="https://leetcode.com/problems/maximum-number-of-darts-inside-of-a-circular-dartboard" TargetMode="External"/><Relationship Id="rId1454" Type="http://schemas.openxmlformats.org/officeDocument/2006/relationships/hyperlink" Target="https://leetcode.com/problems/active-users" TargetMode="External"/><Relationship Id="rId1444" Type="http://schemas.openxmlformats.org/officeDocument/2006/relationships/hyperlink" Target="https://leetcode.com/problems/number-of-ways-of-cutting-a-pizza" TargetMode="External"/><Relationship Id="rId1445" Type="http://schemas.openxmlformats.org/officeDocument/2006/relationships/hyperlink" Target="https://leetcode.com/problems/apples-oranges" TargetMode="External"/><Relationship Id="rId1446" Type="http://schemas.openxmlformats.org/officeDocument/2006/relationships/hyperlink" Target="https://leetcode.com/problems/consecutive-characters" TargetMode="External"/><Relationship Id="rId1447" Type="http://schemas.openxmlformats.org/officeDocument/2006/relationships/hyperlink" Target="https://leetcode.com/problems/simplified-fractions" TargetMode="External"/><Relationship Id="rId1448" Type="http://schemas.openxmlformats.org/officeDocument/2006/relationships/hyperlink" Target="https://leetcode.com/problems/count-good-nodes-in-binary-tree" TargetMode="External"/><Relationship Id="rId1449" Type="http://schemas.openxmlformats.org/officeDocument/2006/relationships/hyperlink" Target="https://leetcode.com/problems/form-largest-integer-with-digits-that-add-up-to-target" TargetMode="External"/><Relationship Id="rId619" Type="http://schemas.openxmlformats.org/officeDocument/2006/relationships/hyperlink" Target="https://leetcode.com/problems/biggest-single-number" TargetMode="External"/><Relationship Id="rId618" Type="http://schemas.openxmlformats.org/officeDocument/2006/relationships/hyperlink" Target="https://leetcode.com/problems/students-report-by-geography" TargetMode="External"/><Relationship Id="rId613" Type="http://schemas.openxmlformats.org/officeDocument/2006/relationships/hyperlink" Target="https://leetcode.com/problems/shortest-distance-in-a-line" TargetMode="External"/><Relationship Id="rId612" Type="http://schemas.openxmlformats.org/officeDocument/2006/relationships/hyperlink" Target="https://leetcode.com/problems/shortest-distance-in-a-plane" TargetMode="External"/><Relationship Id="rId611" Type="http://schemas.openxmlformats.org/officeDocument/2006/relationships/hyperlink" Target="https://leetcode.com/problems/valid-triangle-number" TargetMode="External"/><Relationship Id="rId610" Type="http://schemas.openxmlformats.org/officeDocument/2006/relationships/hyperlink" Target="https://leetcode.com/problems/triangle-judgement" TargetMode="External"/><Relationship Id="rId617" Type="http://schemas.openxmlformats.org/officeDocument/2006/relationships/hyperlink" Target="https://leetcode.com/problems/merge-two-binary-trees" TargetMode="External"/><Relationship Id="rId616" Type="http://schemas.openxmlformats.org/officeDocument/2006/relationships/hyperlink" Target="https://leetcode.com/problems/add-bold-tag-in-string" TargetMode="External"/><Relationship Id="rId615" Type="http://schemas.openxmlformats.org/officeDocument/2006/relationships/hyperlink" Target="https://leetcode.com/problems/average-salary-departments-vs-company" TargetMode="External"/><Relationship Id="rId614" Type="http://schemas.openxmlformats.org/officeDocument/2006/relationships/hyperlink" Target="https://leetcode.com/problems/second-degree-follower" TargetMode="External"/><Relationship Id="rId1440" Type="http://schemas.openxmlformats.org/officeDocument/2006/relationships/hyperlink" Target="https://leetcode.com/problems/evaluate-boolean-expression" TargetMode="External"/><Relationship Id="rId1441" Type="http://schemas.openxmlformats.org/officeDocument/2006/relationships/hyperlink" Target="https://leetcode.com/problems/build-an-array-with-stack-operations" TargetMode="External"/><Relationship Id="rId1442" Type="http://schemas.openxmlformats.org/officeDocument/2006/relationships/hyperlink" Target="https://leetcode.com/problems/count-triplets-that-can-form-two-arrays-of-equal-xor" TargetMode="External"/><Relationship Id="rId1443" Type="http://schemas.openxmlformats.org/officeDocument/2006/relationships/hyperlink" Target="https://leetcode.com/problems/minimum-time-to-collect-all-apples-in-a-tree" TargetMode="External"/><Relationship Id="rId1477" Type="http://schemas.openxmlformats.org/officeDocument/2006/relationships/hyperlink" Target="https://leetcode.com/problems/find-two-non-overlapping-sub-arrays-each-with-target-sum" TargetMode="External"/><Relationship Id="rId1478" Type="http://schemas.openxmlformats.org/officeDocument/2006/relationships/hyperlink" Target="https://leetcode.com/problems/allocate-mailboxes" TargetMode="External"/><Relationship Id="rId1479" Type="http://schemas.openxmlformats.org/officeDocument/2006/relationships/hyperlink" Target="https://leetcode.com/problems/sales-by-day-of-the-week" TargetMode="External"/><Relationship Id="rId646" Type="http://schemas.openxmlformats.org/officeDocument/2006/relationships/hyperlink" Target="https://leetcode.com/problems/maximum-length-of-pair-chain" TargetMode="External"/><Relationship Id="rId645" Type="http://schemas.openxmlformats.org/officeDocument/2006/relationships/hyperlink" Target="https://leetcode.com/problems/set-mismatch" TargetMode="External"/><Relationship Id="rId644" Type="http://schemas.openxmlformats.org/officeDocument/2006/relationships/hyperlink" Target="https://leetcode.com/problems/maximum-average-subarray-ii" TargetMode="External"/><Relationship Id="rId643" Type="http://schemas.openxmlformats.org/officeDocument/2006/relationships/hyperlink" Target="https://leetcode.com/problems/maximum-average-subarray-i" TargetMode="External"/><Relationship Id="rId649" Type="http://schemas.openxmlformats.org/officeDocument/2006/relationships/hyperlink" Target="https://leetcode.com/problems/dota2-senate" TargetMode="External"/><Relationship Id="rId648" Type="http://schemas.openxmlformats.org/officeDocument/2006/relationships/hyperlink" Target="https://leetcode.com/problems/replace-words" TargetMode="External"/><Relationship Id="rId647" Type="http://schemas.openxmlformats.org/officeDocument/2006/relationships/hyperlink" Target="https://leetcode.com/problems/palindromic-substrings" TargetMode="External"/><Relationship Id="rId1470" Type="http://schemas.openxmlformats.org/officeDocument/2006/relationships/hyperlink" Target="https://leetcode.com/problems/shuffle-the-array" TargetMode="External"/><Relationship Id="rId1471" Type="http://schemas.openxmlformats.org/officeDocument/2006/relationships/hyperlink" Target="https://leetcode.com/problems/the-k-strongest-values-in-an-array" TargetMode="External"/><Relationship Id="rId1472" Type="http://schemas.openxmlformats.org/officeDocument/2006/relationships/hyperlink" Target="https://leetcode.com/problems/design-browser-history" TargetMode="External"/><Relationship Id="rId642" Type="http://schemas.openxmlformats.org/officeDocument/2006/relationships/hyperlink" Target="https://leetcode.com/problems/design-search-autocomplete-system" TargetMode="External"/><Relationship Id="rId1473" Type="http://schemas.openxmlformats.org/officeDocument/2006/relationships/hyperlink" Target="https://leetcode.com/problems/paint-house-iii" TargetMode="External"/><Relationship Id="rId641" Type="http://schemas.openxmlformats.org/officeDocument/2006/relationships/hyperlink" Target="https://leetcode.com/problems/design-circular-deque" TargetMode="External"/><Relationship Id="rId1474" Type="http://schemas.openxmlformats.org/officeDocument/2006/relationships/hyperlink" Target="https://leetcode.com/problems/delete-n-nodes-after-m-nodes-of-a-linked-list" TargetMode="External"/><Relationship Id="rId640" Type="http://schemas.openxmlformats.org/officeDocument/2006/relationships/hyperlink" Target="https://leetcode.com/problems/solve-the-equation" TargetMode="External"/><Relationship Id="rId1475" Type="http://schemas.openxmlformats.org/officeDocument/2006/relationships/hyperlink" Target="https://leetcode.com/problems/final-prices-with-a-special-discount-in-a-shop" TargetMode="External"/><Relationship Id="rId1476" Type="http://schemas.openxmlformats.org/officeDocument/2006/relationships/hyperlink" Target="https://leetcode.com/problems/subrectangle-queries" TargetMode="External"/><Relationship Id="rId1466" Type="http://schemas.openxmlformats.org/officeDocument/2006/relationships/hyperlink" Target="https://leetcode.com/problems/reorder-routes-to-make-all-paths-lead-to-the-city-zero" TargetMode="External"/><Relationship Id="rId1467" Type="http://schemas.openxmlformats.org/officeDocument/2006/relationships/hyperlink" Target="https://leetcode.com/problems/probability-of-a-two-boxes-having-the-same-number-of-distinct-balls" TargetMode="External"/><Relationship Id="rId1468" Type="http://schemas.openxmlformats.org/officeDocument/2006/relationships/hyperlink" Target="https://leetcode.com/problems/calculate-salaries" TargetMode="External"/><Relationship Id="rId1469" Type="http://schemas.openxmlformats.org/officeDocument/2006/relationships/hyperlink" Target="https://leetcode.com/problems/find-all-the-lonely-nodes" TargetMode="External"/><Relationship Id="rId635" Type="http://schemas.openxmlformats.org/officeDocument/2006/relationships/hyperlink" Target="https://leetcode.com/problems/design-log-storage-system" TargetMode="External"/><Relationship Id="rId634" Type="http://schemas.openxmlformats.org/officeDocument/2006/relationships/hyperlink" Target="https://leetcode.com/problems/find-the-derangement-of-an-array" TargetMode="External"/><Relationship Id="rId633" Type="http://schemas.openxmlformats.org/officeDocument/2006/relationships/hyperlink" Target="https://leetcode.com/problems/sum-of-square-numbers" TargetMode="External"/><Relationship Id="rId632" Type="http://schemas.openxmlformats.org/officeDocument/2006/relationships/hyperlink" Target="https://leetcode.com/problems/smallest-range-covering-elements-from-k-lists" TargetMode="External"/><Relationship Id="rId639" Type="http://schemas.openxmlformats.org/officeDocument/2006/relationships/hyperlink" Target="https://leetcode.com/problems/decode-ways-ii" TargetMode="External"/><Relationship Id="rId638" Type="http://schemas.openxmlformats.org/officeDocument/2006/relationships/hyperlink" Target="https://leetcode.com/problems/shopping-offers" TargetMode="External"/><Relationship Id="rId637" Type="http://schemas.openxmlformats.org/officeDocument/2006/relationships/hyperlink" Target="https://leetcode.com/problems/average-of-levels-in-binary-tree" TargetMode="External"/><Relationship Id="rId636" Type="http://schemas.openxmlformats.org/officeDocument/2006/relationships/hyperlink" Target="https://leetcode.com/problems/exclusive-time-of-functions" TargetMode="External"/><Relationship Id="rId1460" Type="http://schemas.openxmlformats.org/officeDocument/2006/relationships/hyperlink" Target="https://leetcode.com/problems/make-two-arrays-equal-by-reversing-sub-arrays" TargetMode="External"/><Relationship Id="rId1461" Type="http://schemas.openxmlformats.org/officeDocument/2006/relationships/hyperlink" Target="https://leetcode.com/problems/check-if-a-string-contains-all-binary-codes-of-size-k" TargetMode="External"/><Relationship Id="rId631" Type="http://schemas.openxmlformats.org/officeDocument/2006/relationships/hyperlink" Target="https://leetcode.com/problems/design-excel-sum-formula" TargetMode="External"/><Relationship Id="rId1462" Type="http://schemas.openxmlformats.org/officeDocument/2006/relationships/hyperlink" Target="https://leetcode.com/problems/course-schedule-iv" TargetMode="External"/><Relationship Id="rId630" Type="http://schemas.openxmlformats.org/officeDocument/2006/relationships/hyperlink" Target="https://leetcode.com/problems/course-schedule-iii" TargetMode="External"/><Relationship Id="rId1463" Type="http://schemas.openxmlformats.org/officeDocument/2006/relationships/hyperlink" Target="https://leetcode.com/problems/cherry-pickup-ii" TargetMode="External"/><Relationship Id="rId1464" Type="http://schemas.openxmlformats.org/officeDocument/2006/relationships/hyperlink" Target="https://leetcode.com/problems/maximum-product-of-two-elements-in-an-array" TargetMode="External"/><Relationship Id="rId1465" Type="http://schemas.openxmlformats.org/officeDocument/2006/relationships/hyperlink" Target="https://leetcode.com/problems/maximum-area-of-a-piece-of-cake-after-horizontal-and-vertical-cuts" TargetMode="External"/><Relationship Id="rId1411" Type="http://schemas.openxmlformats.org/officeDocument/2006/relationships/hyperlink" Target="https://leetcode.com/problems/number-of-ways-to-paint-n-3-grid" TargetMode="External"/><Relationship Id="rId1412" Type="http://schemas.openxmlformats.org/officeDocument/2006/relationships/hyperlink" Target="https://leetcode.com/problems/find-the-quiet-students-in-all-exams" TargetMode="External"/><Relationship Id="rId1413" Type="http://schemas.openxmlformats.org/officeDocument/2006/relationships/hyperlink" Target="https://leetcode.com/problems/minimum-value-to-get-positive-step-by-step-sum" TargetMode="External"/><Relationship Id="rId1414" Type="http://schemas.openxmlformats.org/officeDocument/2006/relationships/hyperlink" Target="https://leetcode.com/problems/find-the-minimum-number-of-fibonacci-numbers-whose-sum-is-k" TargetMode="External"/><Relationship Id="rId1415" Type="http://schemas.openxmlformats.org/officeDocument/2006/relationships/hyperlink" Target="https://leetcode.com/problems/the-k-th-lexicographical-string-of-all-happy-strings-of-length-n" TargetMode="External"/><Relationship Id="rId1416" Type="http://schemas.openxmlformats.org/officeDocument/2006/relationships/hyperlink" Target="https://leetcode.com/problems/restore-the-array" TargetMode="External"/><Relationship Id="rId1417" Type="http://schemas.openxmlformats.org/officeDocument/2006/relationships/hyperlink" Target="https://leetcode.com/problems/reformat-the-string" TargetMode="External"/><Relationship Id="rId1418" Type="http://schemas.openxmlformats.org/officeDocument/2006/relationships/hyperlink" Target="https://leetcode.com/problems/display-table-of-food-orders-in-a-restaurant" TargetMode="External"/><Relationship Id="rId1419" Type="http://schemas.openxmlformats.org/officeDocument/2006/relationships/hyperlink" Target="https://leetcode.com/problems/minimum-number-of-frogs-croaking" TargetMode="External"/><Relationship Id="rId1890" Type="http://schemas.openxmlformats.org/officeDocument/2006/relationships/drawing" Target="../drawings/drawing1.xml"/><Relationship Id="rId1410" Type="http://schemas.openxmlformats.org/officeDocument/2006/relationships/hyperlink" Target="https://leetcode.com/problems/html-entity-parser" TargetMode="External"/><Relationship Id="rId1400" Type="http://schemas.openxmlformats.org/officeDocument/2006/relationships/hyperlink" Target="https://leetcode.com/problems/construct-k-palindrome-strings" TargetMode="External"/><Relationship Id="rId1884" Type="http://schemas.openxmlformats.org/officeDocument/2006/relationships/hyperlink" Target="https://leetcode.com/problems/egg-drop-with-2-eggs-and-n-floors" TargetMode="External"/><Relationship Id="rId1401" Type="http://schemas.openxmlformats.org/officeDocument/2006/relationships/hyperlink" Target="https://leetcode.com/problems/circle-and-rectangle-overlapping" TargetMode="External"/><Relationship Id="rId1885" Type="http://schemas.openxmlformats.org/officeDocument/2006/relationships/hyperlink" Target="https://leetcode.com/problems/count-pairs-in-two-arrays" TargetMode="External"/><Relationship Id="rId1402" Type="http://schemas.openxmlformats.org/officeDocument/2006/relationships/hyperlink" Target="https://leetcode.com/problems/reducing-dishes" TargetMode="External"/><Relationship Id="rId1886" Type="http://schemas.openxmlformats.org/officeDocument/2006/relationships/hyperlink" Target="https://leetcode.com/problems/determine-whether-matrix-can-be-obtained-by-rotation" TargetMode="External"/><Relationship Id="rId1403" Type="http://schemas.openxmlformats.org/officeDocument/2006/relationships/hyperlink" Target="https://leetcode.com/problems/minimum-subsequence-in-non-increasing-order" TargetMode="External"/><Relationship Id="rId1887" Type="http://schemas.openxmlformats.org/officeDocument/2006/relationships/hyperlink" Target="https://leetcode.com/problems/reduction-operations-to-make-the-array-elements-equal" TargetMode="External"/><Relationship Id="rId1404" Type="http://schemas.openxmlformats.org/officeDocument/2006/relationships/hyperlink" Target="https://leetcode.com/problems/number-of-steps-to-reduce-a-number-in-binary-representation-to-one" TargetMode="External"/><Relationship Id="rId1888" Type="http://schemas.openxmlformats.org/officeDocument/2006/relationships/hyperlink" Target="https://leetcode.com/problems/minimum-number-of-flips-to-make-the-binary-string-alternating" TargetMode="External"/><Relationship Id="rId1405" Type="http://schemas.openxmlformats.org/officeDocument/2006/relationships/hyperlink" Target="https://leetcode.com/problems/longest-happy-string" TargetMode="External"/><Relationship Id="rId1889" Type="http://schemas.openxmlformats.org/officeDocument/2006/relationships/hyperlink" Target="https://leetcode.com/problems/minimum-space-wasted-from-packaging" TargetMode="External"/><Relationship Id="rId1406" Type="http://schemas.openxmlformats.org/officeDocument/2006/relationships/hyperlink" Target="https://leetcode.com/problems/stone-game-iii" TargetMode="External"/><Relationship Id="rId1407" Type="http://schemas.openxmlformats.org/officeDocument/2006/relationships/hyperlink" Target="https://leetcode.com/problems/top-travellers" TargetMode="External"/><Relationship Id="rId1408" Type="http://schemas.openxmlformats.org/officeDocument/2006/relationships/hyperlink" Target="https://leetcode.com/problems/string-matching-in-an-array" TargetMode="External"/><Relationship Id="rId1409" Type="http://schemas.openxmlformats.org/officeDocument/2006/relationships/hyperlink" Target="https://leetcode.com/problems/queries-on-a-permutation-with-key" TargetMode="External"/><Relationship Id="rId1880" Type="http://schemas.openxmlformats.org/officeDocument/2006/relationships/hyperlink" Target="https://leetcode.com/problems/check-if-word-equals-summation-of-two-words" TargetMode="External"/><Relationship Id="rId1881" Type="http://schemas.openxmlformats.org/officeDocument/2006/relationships/hyperlink" Target="https://leetcode.com/problems/maximum-value-after-insertion" TargetMode="External"/><Relationship Id="rId1882" Type="http://schemas.openxmlformats.org/officeDocument/2006/relationships/hyperlink" Target="https://leetcode.com/problems/process-tasks-using-servers" TargetMode="External"/><Relationship Id="rId1883" Type="http://schemas.openxmlformats.org/officeDocument/2006/relationships/hyperlink" Target="https://leetcode.com/problems/minimum-skips-to-arrive-at-meeting-on-time" TargetMode="External"/><Relationship Id="rId1433" Type="http://schemas.openxmlformats.org/officeDocument/2006/relationships/hyperlink" Target="https://leetcode.com/problems/check-if-a-string-can-break-another-string" TargetMode="External"/><Relationship Id="rId1434" Type="http://schemas.openxmlformats.org/officeDocument/2006/relationships/hyperlink" Target="https://leetcode.com/problems/number-of-ways-to-wear-different-hats-to-each-other" TargetMode="External"/><Relationship Id="rId1435" Type="http://schemas.openxmlformats.org/officeDocument/2006/relationships/hyperlink" Target="https://leetcode.com/problems/create-a-session-bar-chart" TargetMode="External"/><Relationship Id="rId1436" Type="http://schemas.openxmlformats.org/officeDocument/2006/relationships/hyperlink" Target="https://leetcode.com/problems/destination-city" TargetMode="External"/><Relationship Id="rId1437" Type="http://schemas.openxmlformats.org/officeDocument/2006/relationships/hyperlink" Target="https://leetcode.com/problems/check-if-all-1s-are-at-least-length-k-places-away" TargetMode="External"/><Relationship Id="rId1438" Type="http://schemas.openxmlformats.org/officeDocument/2006/relationships/hyperlink" Target="https://leetcode.com/problems/longest-continuous-subarray-with-absolute-diff-less-than-or-equal-to-limit" TargetMode="External"/><Relationship Id="rId1439" Type="http://schemas.openxmlformats.org/officeDocument/2006/relationships/hyperlink" Target="https://leetcode.com/problems/find-the-kth-smallest-sum-of-a-matrix-with-sorted-rows" TargetMode="External"/><Relationship Id="rId609" Type="http://schemas.openxmlformats.org/officeDocument/2006/relationships/hyperlink" Target="https://leetcode.com/problems/find-duplicate-file-in-system" TargetMode="External"/><Relationship Id="rId608" Type="http://schemas.openxmlformats.org/officeDocument/2006/relationships/hyperlink" Target="https://leetcode.com/problems/tree-node" TargetMode="External"/><Relationship Id="rId607" Type="http://schemas.openxmlformats.org/officeDocument/2006/relationships/hyperlink" Target="https://leetcode.com/problems/sales-person" TargetMode="External"/><Relationship Id="rId602" Type="http://schemas.openxmlformats.org/officeDocument/2006/relationships/hyperlink" Target="https://leetcode.com/problems/friend-requests-ii-who-has-the-most-friends" TargetMode="External"/><Relationship Id="rId601" Type="http://schemas.openxmlformats.org/officeDocument/2006/relationships/hyperlink" Target="https://leetcode.com/problems/human-traffic-of-stadium" TargetMode="External"/><Relationship Id="rId600" Type="http://schemas.openxmlformats.org/officeDocument/2006/relationships/hyperlink" Target="https://leetcode.com/problems/non-negative-integers-without-consecutive-ones" TargetMode="External"/><Relationship Id="rId606" Type="http://schemas.openxmlformats.org/officeDocument/2006/relationships/hyperlink" Target="https://leetcode.com/problems/construct-string-from-binary-tree" TargetMode="External"/><Relationship Id="rId605" Type="http://schemas.openxmlformats.org/officeDocument/2006/relationships/hyperlink" Target="https://leetcode.com/problems/can-place-flowers" TargetMode="External"/><Relationship Id="rId604" Type="http://schemas.openxmlformats.org/officeDocument/2006/relationships/hyperlink" Target="https://leetcode.com/problems/design-compressed-string-iterator" TargetMode="External"/><Relationship Id="rId603" Type="http://schemas.openxmlformats.org/officeDocument/2006/relationships/hyperlink" Target="https://leetcode.com/problems/consecutive-available-seats" TargetMode="External"/><Relationship Id="rId1430" Type="http://schemas.openxmlformats.org/officeDocument/2006/relationships/hyperlink" Target="https://leetcode.com/problems/check-if-a-string-is-a-valid-sequence-from-root-to-leaves-path-in-a-binary-tree" TargetMode="External"/><Relationship Id="rId1431" Type="http://schemas.openxmlformats.org/officeDocument/2006/relationships/hyperlink" Target="https://leetcode.com/problems/kids-with-the-greatest-number-of-candies" TargetMode="External"/><Relationship Id="rId1432" Type="http://schemas.openxmlformats.org/officeDocument/2006/relationships/hyperlink" Target="https://leetcode.com/problems/max-difference-you-can-get-from-changing-an-integer" TargetMode="External"/><Relationship Id="rId1422" Type="http://schemas.openxmlformats.org/officeDocument/2006/relationships/hyperlink" Target="https://leetcode.com/problems/maximum-score-after-splitting-a-string" TargetMode="External"/><Relationship Id="rId1423" Type="http://schemas.openxmlformats.org/officeDocument/2006/relationships/hyperlink" Target="https://leetcode.com/problems/maximum-points-you-can-obtain-from-cards" TargetMode="External"/><Relationship Id="rId1424" Type="http://schemas.openxmlformats.org/officeDocument/2006/relationships/hyperlink" Target="https://leetcode.com/problems/diagonal-traverse-ii" TargetMode="External"/><Relationship Id="rId1425" Type="http://schemas.openxmlformats.org/officeDocument/2006/relationships/hyperlink" Target="https://leetcode.com/problems/constrained-subsequence-sum" TargetMode="External"/><Relationship Id="rId1426" Type="http://schemas.openxmlformats.org/officeDocument/2006/relationships/hyperlink" Target="https://leetcode.com/problems/counting-elements" TargetMode="External"/><Relationship Id="rId1427" Type="http://schemas.openxmlformats.org/officeDocument/2006/relationships/hyperlink" Target="https://leetcode.com/problems/perform-string-shifts" TargetMode="External"/><Relationship Id="rId1428" Type="http://schemas.openxmlformats.org/officeDocument/2006/relationships/hyperlink" Target="https://leetcode.com/problems/leftmost-column-with-at-least-a-one" TargetMode="External"/><Relationship Id="rId1429" Type="http://schemas.openxmlformats.org/officeDocument/2006/relationships/hyperlink" Target="https://leetcode.com/problems/first-unique-number" TargetMode="External"/><Relationship Id="rId1420" Type="http://schemas.openxmlformats.org/officeDocument/2006/relationships/hyperlink" Target="https://leetcode.com/problems/build-array-where-you-can-find-the-maximum-exactly-k-comparisons" TargetMode="External"/><Relationship Id="rId1421" Type="http://schemas.openxmlformats.org/officeDocument/2006/relationships/hyperlink" Target="https://leetcode.com/problems/npv-queries" TargetMode="External"/><Relationship Id="rId1059" Type="http://schemas.openxmlformats.org/officeDocument/2006/relationships/hyperlink" Target="https://leetcode.com/problems/all-paths-from-source-lead-to-destination" TargetMode="External"/><Relationship Id="rId228" Type="http://schemas.openxmlformats.org/officeDocument/2006/relationships/hyperlink" Target="https://leetcode.com/problems/summary-ranges" TargetMode="External"/><Relationship Id="rId227" Type="http://schemas.openxmlformats.org/officeDocument/2006/relationships/hyperlink" Target="https://leetcode.com/problems/basic-calculator-ii" TargetMode="External"/><Relationship Id="rId226" Type="http://schemas.openxmlformats.org/officeDocument/2006/relationships/hyperlink" Target="https://leetcode.com/problems/invert-binary-tree" TargetMode="External"/><Relationship Id="rId225" Type="http://schemas.openxmlformats.org/officeDocument/2006/relationships/hyperlink" Target="https://leetcode.com/problems/implement-stack-using-queues" TargetMode="External"/><Relationship Id="rId229" Type="http://schemas.openxmlformats.org/officeDocument/2006/relationships/hyperlink" Target="https://leetcode.com/problems/majority-element-ii" TargetMode="External"/><Relationship Id="rId1050" Type="http://schemas.openxmlformats.org/officeDocument/2006/relationships/hyperlink" Target="https://leetcode.com/problems/actors-and-directors-who-cooperated-at-least-three-times" TargetMode="External"/><Relationship Id="rId220" Type="http://schemas.openxmlformats.org/officeDocument/2006/relationships/hyperlink" Target="https://leetcode.com/problems/contains-duplicate-iii" TargetMode="External"/><Relationship Id="rId1051" Type="http://schemas.openxmlformats.org/officeDocument/2006/relationships/hyperlink" Target="https://leetcode.com/problems/height-checker" TargetMode="External"/><Relationship Id="rId1052" Type="http://schemas.openxmlformats.org/officeDocument/2006/relationships/hyperlink" Target="https://leetcode.com/problems/grumpy-bookstore-owner" TargetMode="External"/><Relationship Id="rId1053" Type="http://schemas.openxmlformats.org/officeDocument/2006/relationships/hyperlink" Target="https://leetcode.com/problems/previous-permutation-with-one-swap" TargetMode="External"/><Relationship Id="rId1054" Type="http://schemas.openxmlformats.org/officeDocument/2006/relationships/hyperlink" Target="https://leetcode.com/problems/distant-barcodes" TargetMode="External"/><Relationship Id="rId224" Type="http://schemas.openxmlformats.org/officeDocument/2006/relationships/hyperlink" Target="https://leetcode.com/problems/basic-calculator" TargetMode="External"/><Relationship Id="rId1055" Type="http://schemas.openxmlformats.org/officeDocument/2006/relationships/hyperlink" Target="https://leetcode.com/problems/shortest-way-to-form-string" TargetMode="External"/><Relationship Id="rId223" Type="http://schemas.openxmlformats.org/officeDocument/2006/relationships/hyperlink" Target="https://leetcode.com/problems/rectangle-area" TargetMode="External"/><Relationship Id="rId1056" Type="http://schemas.openxmlformats.org/officeDocument/2006/relationships/hyperlink" Target="https://leetcode.com/problems/confusing-number" TargetMode="External"/><Relationship Id="rId222" Type="http://schemas.openxmlformats.org/officeDocument/2006/relationships/hyperlink" Target="https://leetcode.com/problems/count-complete-tree-nodes" TargetMode="External"/><Relationship Id="rId1057" Type="http://schemas.openxmlformats.org/officeDocument/2006/relationships/hyperlink" Target="https://leetcode.com/problems/campus-bikes" TargetMode="External"/><Relationship Id="rId221" Type="http://schemas.openxmlformats.org/officeDocument/2006/relationships/hyperlink" Target="https://leetcode.com/problems/maximal-square" TargetMode="External"/><Relationship Id="rId1058" Type="http://schemas.openxmlformats.org/officeDocument/2006/relationships/hyperlink" Target="https://leetcode.com/problems/minimize-rounding-error-to-meet-target" TargetMode="External"/><Relationship Id="rId1048" Type="http://schemas.openxmlformats.org/officeDocument/2006/relationships/hyperlink" Target="https://leetcode.com/problems/longest-string-chain" TargetMode="External"/><Relationship Id="rId1049" Type="http://schemas.openxmlformats.org/officeDocument/2006/relationships/hyperlink" Target="https://leetcode.com/problems/last-stone-weight-ii" TargetMode="External"/><Relationship Id="rId217" Type="http://schemas.openxmlformats.org/officeDocument/2006/relationships/hyperlink" Target="https://leetcode.com/problems/contains-duplicate" TargetMode="External"/><Relationship Id="rId216" Type="http://schemas.openxmlformats.org/officeDocument/2006/relationships/hyperlink" Target="https://leetcode.com/problems/combination-sum-iii" TargetMode="External"/><Relationship Id="rId215" Type="http://schemas.openxmlformats.org/officeDocument/2006/relationships/hyperlink" Target="https://leetcode.com/problems/kth-largest-element-in-an-array" TargetMode="External"/><Relationship Id="rId699" Type="http://schemas.openxmlformats.org/officeDocument/2006/relationships/hyperlink" Target="https://leetcode.com/problems/falling-squares" TargetMode="External"/><Relationship Id="rId214" Type="http://schemas.openxmlformats.org/officeDocument/2006/relationships/hyperlink" Target="https://leetcode.com/problems/shortest-palindrome" TargetMode="External"/><Relationship Id="rId698" Type="http://schemas.openxmlformats.org/officeDocument/2006/relationships/hyperlink" Target="https://leetcode.com/problems/partition-to-k-equal-sum-subsets" TargetMode="External"/><Relationship Id="rId219" Type="http://schemas.openxmlformats.org/officeDocument/2006/relationships/hyperlink" Target="https://leetcode.com/problems/contains-duplicate-ii" TargetMode="External"/><Relationship Id="rId218" Type="http://schemas.openxmlformats.org/officeDocument/2006/relationships/hyperlink" Target="https://leetcode.com/problems/the-skyline-problem" TargetMode="External"/><Relationship Id="rId693" Type="http://schemas.openxmlformats.org/officeDocument/2006/relationships/hyperlink" Target="https://leetcode.com/problems/binary-number-with-alternating-bits" TargetMode="External"/><Relationship Id="rId1040" Type="http://schemas.openxmlformats.org/officeDocument/2006/relationships/hyperlink" Target="https://leetcode.com/problems/moving-stones-until-consecutive-ii" TargetMode="External"/><Relationship Id="rId692" Type="http://schemas.openxmlformats.org/officeDocument/2006/relationships/hyperlink" Target="https://leetcode.com/problems/top-k-frequent-words" TargetMode="External"/><Relationship Id="rId1041" Type="http://schemas.openxmlformats.org/officeDocument/2006/relationships/hyperlink" Target="https://leetcode.com/problems/robot-bounded-in-circle" TargetMode="External"/><Relationship Id="rId691" Type="http://schemas.openxmlformats.org/officeDocument/2006/relationships/hyperlink" Target="https://leetcode.com/problems/stickers-to-spell-word" TargetMode="External"/><Relationship Id="rId1042" Type="http://schemas.openxmlformats.org/officeDocument/2006/relationships/hyperlink" Target="https://leetcode.com/problems/flower-planting-with-no-adjacent" TargetMode="External"/><Relationship Id="rId690" Type="http://schemas.openxmlformats.org/officeDocument/2006/relationships/hyperlink" Target="https://leetcode.com/problems/employee-importance" TargetMode="External"/><Relationship Id="rId1043" Type="http://schemas.openxmlformats.org/officeDocument/2006/relationships/hyperlink" Target="https://leetcode.com/problems/partition-array-for-maximum-sum" TargetMode="External"/><Relationship Id="rId213" Type="http://schemas.openxmlformats.org/officeDocument/2006/relationships/hyperlink" Target="https://leetcode.com/problems/house-robber-ii" TargetMode="External"/><Relationship Id="rId697" Type="http://schemas.openxmlformats.org/officeDocument/2006/relationships/hyperlink" Target="https://leetcode.com/problems/degree-of-an-array" TargetMode="External"/><Relationship Id="rId1044" Type="http://schemas.openxmlformats.org/officeDocument/2006/relationships/hyperlink" Target="https://leetcode.com/problems/longest-duplicate-substring" TargetMode="External"/><Relationship Id="rId212" Type="http://schemas.openxmlformats.org/officeDocument/2006/relationships/hyperlink" Target="https://leetcode.com/problems/word-search-ii" TargetMode="External"/><Relationship Id="rId696" Type="http://schemas.openxmlformats.org/officeDocument/2006/relationships/hyperlink" Target="https://leetcode.com/problems/count-binary-substrings" TargetMode="External"/><Relationship Id="rId1045" Type="http://schemas.openxmlformats.org/officeDocument/2006/relationships/hyperlink" Target="https://leetcode.com/problems/customers-who-bought-all-products" TargetMode="External"/><Relationship Id="rId211" Type="http://schemas.openxmlformats.org/officeDocument/2006/relationships/hyperlink" Target="https://leetcode.com/problems/design-add-and-search-words-data-structure" TargetMode="External"/><Relationship Id="rId695" Type="http://schemas.openxmlformats.org/officeDocument/2006/relationships/hyperlink" Target="https://leetcode.com/problems/max-area-of-island" TargetMode="External"/><Relationship Id="rId1046" Type="http://schemas.openxmlformats.org/officeDocument/2006/relationships/hyperlink" Target="https://leetcode.com/problems/last-stone-weight" TargetMode="External"/><Relationship Id="rId210" Type="http://schemas.openxmlformats.org/officeDocument/2006/relationships/hyperlink" Target="https://leetcode.com/problems/course-schedule-ii" TargetMode="External"/><Relationship Id="rId694" Type="http://schemas.openxmlformats.org/officeDocument/2006/relationships/hyperlink" Target="https://leetcode.com/problems/number-of-distinct-islands" TargetMode="External"/><Relationship Id="rId1047" Type="http://schemas.openxmlformats.org/officeDocument/2006/relationships/hyperlink" Target="https://leetcode.com/problems/remove-all-adjacent-duplicates-in-string" TargetMode="External"/><Relationship Id="rId249" Type="http://schemas.openxmlformats.org/officeDocument/2006/relationships/hyperlink" Target="https://leetcode.com/problems/group-shifted-strings" TargetMode="External"/><Relationship Id="rId248" Type="http://schemas.openxmlformats.org/officeDocument/2006/relationships/hyperlink" Target="https://leetcode.com/problems/strobogrammatic-number-iii" TargetMode="External"/><Relationship Id="rId247" Type="http://schemas.openxmlformats.org/officeDocument/2006/relationships/hyperlink" Target="https://leetcode.com/problems/strobogrammatic-number-ii" TargetMode="External"/><Relationship Id="rId1070" Type="http://schemas.openxmlformats.org/officeDocument/2006/relationships/hyperlink" Target="https://leetcode.com/problems/product-sales-analysis-iii" TargetMode="External"/><Relationship Id="rId1071" Type="http://schemas.openxmlformats.org/officeDocument/2006/relationships/hyperlink" Target="https://leetcode.com/problems/greatest-common-divisor-of-strings" TargetMode="External"/><Relationship Id="rId1072" Type="http://schemas.openxmlformats.org/officeDocument/2006/relationships/hyperlink" Target="https://leetcode.com/problems/flip-columns-for-maximum-number-of-equal-rows" TargetMode="External"/><Relationship Id="rId242" Type="http://schemas.openxmlformats.org/officeDocument/2006/relationships/hyperlink" Target="https://leetcode.com/problems/valid-anagram" TargetMode="External"/><Relationship Id="rId1073" Type="http://schemas.openxmlformats.org/officeDocument/2006/relationships/hyperlink" Target="https://leetcode.com/problems/adding-two-negabinary-numbers" TargetMode="External"/><Relationship Id="rId241" Type="http://schemas.openxmlformats.org/officeDocument/2006/relationships/hyperlink" Target="https://leetcode.com/problems/different-ways-to-add-parentheses" TargetMode="External"/><Relationship Id="rId1074" Type="http://schemas.openxmlformats.org/officeDocument/2006/relationships/hyperlink" Target="https://leetcode.com/problems/number-of-submatrices-that-sum-to-target" TargetMode="External"/><Relationship Id="rId240" Type="http://schemas.openxmlformats.org/officeDocument/2006/relationships/hyperlink" Target="https://leetcode.com/problems/search-a-2d-matrix-ii" TargetMode="External"/><Relationship Id="rId1075" Type="http://schemas.openxmlformats.org/officeDocument/2006/relationships/hyperlink" Target="https://leetcode.com/problems/project-employees-i" TargetMode="External"/><Relationship Id="rId1076" Type="http://schemas.openxmlformats.org/officeDocument/2006/relationships/hyperlink" Target="https://leetcode.com/problems/project-employees-ii" TargetMode="External"/><Relationship Id="rId246" Type="http://schemas.openxmlformats.org/officeDocument/2006/relationships/hyperlink" Target="https://leetcode.com/problems/strobogrammatic-number" TargetMode="External"/><Relationship Id="rId1077" Type="http://schemas.openxmlformats.org/officeDocument/2006/relationships/hyperlink" Target="https://leetcode.com/problems/project-employees-iii" TargetMode="External"/><Relationship Id="rId245" Type="http://schemas.openxmlformats.org/officeDocument/2006/relationships/hyperlink" Target="https://leetcode.com/problems/shortest-word-distance-iii" TargetMode="External"/><Relationship Id="rId1078" Type="http://schemas.openxmlformats.org/officeDocument/2006/relationships/hyperlink" Target="https://leetcode.com/problems/occurrences-after-bigram" TargetMode="External"/><Relationship Id="rId244" Type="http://schemas.openxmlformats.org/officeDocument/2006/relationships/hyperlink" Target="https://leetcode.com/problems/shortest-word-distance-ii" TargetMode="External"/><Relationship Id="rId1079" Type="http://schemas.openxmlformats.org/officeDocument/2006/relationships/hyperlink" Target="https://leetcode.com/problems/letter-tile-possibilities" TargetMode="External"/><Relationship Id="rId243" Type="http://schemas.openxmlformats.org/officeDocument/2006/relationships/hyperlink" Target="https://leetcode.com/problems/shortest-word-distance" TargetMode="External"/><Relationship Id="rId239" Type="http://schemas.openxmlformats.org/officeDocument/2006/relationships/hyperlink" Target="https://leetcode.com/problems/sliding-window-maximum" TargetMode="External"/><Relationship Id="rId238" Type="http://schemas.openxmlformats.org/officeDocument/2006/relationships/hyperlink" Target="https://leetcode.com/problems/product-of-array-except-self" TargetMode="External"/><Relationship Id="rId237" Type="http://schemas.openxmlformats.org/officeDocument/2006/relationships/hyperlink" Target="https://leetcode.com/problems/delete-node-in-a-linked-list" TargetMode="External"/><Relationship Id="rId236" Type="http://schemas.openxmlformats.org/officeDocument/2006/relationships/hyperlink" Target="https://leetcode.com/problems/lowest-common-ancestor-of-a-binary-tree" TargetMode="External"/><Relationship Id="rId1060" Type="http://schemas.openxmlformats.org/officeDocument/2006/relationships/hyperlink" Target="https://leetcode.com/problems/missing-element-in-sorted-array" TargetMode="External"/><Relationship Id="rId1061" Type="http://schemas.openxmlformats.org/officeDocument/2006/relationships/hyperlink" Target="https://leetcode.com/problems/lexicographically-smallest-equivalent-string" TargetMode="External"/><Relationship Id="rId231" Type="http://schemas.openxmlformats.org/officeDocument/2006/relationships/hyperlink" Target="https://leetcode.com/problems/power-of-two" TargetMode="External"/><Relationship Id="rId1062" Type="http://schemas.openxmlformats.org/officeDocument/2006/relationships/hyperlink" Target="https://leetcode.com/problems/longest-repeating-substring" TargetMode="External"/><Relationship Id="rId230" Type="http://schemas.openxmlformats.org/officeDocument/2006/relationships/hyperlink" Target="https://leetcode.com/problems/kth-smallest-element-in-a-bst" TargetMode="External"/><Relationship Id="rId1063" Type="http://schemas.openxmlformats.org/officeDocument/2006/relationships/hyperlink" Target="https://leetcode.com/problems/number-of-valid-subarrays" TargetMode="External"/><Relationship Id="rId1064" Type="http://schemas.openxmlformats.org/officeDocument/2006/relationships/hyperlink" Target="https://leetcode.com/problems/fixed-point" TargetMode="External"/><Relationship Id="rId1065" Type="http://schemas.openxmlformats.org/officeDocument/2006/relationships/hyperlink" Target="https://leetcode.com/problems/index-pairs-of-a-string" TargetMode="External"/><Relationship Id="rId235" Type="http://schemas.openxmlformats.org/officeDocument/2006/relationships/hyperlink" Target="https://leetcode.com/problems/lowest-common-ancestor-of-a-binary-search-tree" TargetMode="External"/><Relationship Id="rId1066" Type="http://schemas.openxmlformats.org/officeDocument/2006/relationships/hyperlink" Target="https://leetcode.com/problems/campus-bikes-ii" TargetMode="External"/><Relationship Id="rId234" Type="http://schemas.openxmlformats.org/officeDocument/2006/relationships/hyperlink" Target="https://leetcode.com/problems/palindrome-linked-list" TargetMode="External"/><Relationship Id="rId1067" Type="http://schemas.openxmlformats.org/officeDocument/2006/relationships/hyperlink" Target="https://leetcode.com/problems/digit-count-in-range" TargetMode="External"/><Relationship Id="rId233" Type="http://schemas.openxmlformats.org/officeDocument/2006/relationships/hyperlink" Target="https://leetcode.com/problems/number-of-digit-one" TargetMode="External"/><Relationship Id="rId1068" Type="http://schemas.openxmlformats.org/officeDocument/2006/relationships/hyperlink" Target="https://leetcode.com/problems/product-sales-analysis-i" TargetMode="External"/><Relationship Id="rId232" Type="http://schemas.openxmlformats.org/officeDocument/2006/relationships/hyperlink" Target="https://leetcode.com/problems/implement-queue-using-stacks" TargetMode="External"/><Relationship Id="rId1069" Type="http://schemas.openxmlformats.org/officeDocument/2006/relationships/hyperlink" Target="https://leetcode.com/problems/product-sales-analysis-ii" TargetMode="External"/><Relationship Id="rId1015" Type="http://schemas.openxmlformats.org/officeDocument/2006/relationships/hyperlink" Target="https://leetcode.com/problems/smallest-integer-divisible-by-k" TargetMode="External"/><Relationship Id="rId1499" Type="http://schemas.openxmlformats.org/officeDocument/2006/relationships/hyperlink" Target="https://leetcode.com/problems/max-value-of-equation" TargetMode="External"/><Relationship Id="rId1016" Type="http://schemas.openxmlformats.org/officeDocument/2006/relationships/hyperlink" Target="https://leetcode.com/problems/binary-string-with-substrings-representing-1-to-n" TargetMode="External"/><Relationship Id="rId1017" Type="http://schemas.openxmlformats.org/officeDocument/2006/relationships/hyperlink" Target="https://leetcode.com/problems/convert-to-base-2" TargetMode="External"/><Relationship Id="rId1018" Type="http://schemas.openxmlformats.org/officeDocument/2006/relationships/hyperlink" Target="https://leetcode.com/problems/binary-prefix-divisible-by-5" TargetMode="External"/><Relationship Id="rId1019" Type="http://schemas.openxmlformats.org/officeDocument/2006/relationships/hyperlink" Target="https://leetcode.com/problems/next-greater-node-in-linked-list" TargetMode="External"/><Relationship Id="rId668" Type="http://schemas.openxmlformats.org/officeDocument/2006/relationships/hyperlink" Target="https://leetcode.com/problems/kth-smallest-number-in-multiplication-table" TargetMode="External"/><Relationship Id="rId667" Type="http://schemas.openxmlformats.org/officeDocument/2006/relationships/hyperlink" Target="https://leetcode.com/problems/beautiful-arrangement-ii" TargetMode="External"/><Relationship Id="rId666" Type="http://schemas.openxmlformats.org/officeDocument/2006/relationships/hyperlink" Target="https://leetcode.com/problems/path-sum-iv" TargetMode="External"/><Relationship Id="rId665" Type="http://schemas.openxmlformats.org/officeDocument/2006/relationships/hyperlink" Target="https://leetcode.com/problems/non-decreasing-array" TargetMode="External"/><Relationship Id="rId669" Type="http://schemas.openxmlformats.org/officeDocument/2006/relationships/hyperlink" Target="https://leetcode.com/problems/trim-a-binary-search-tree" TargetMode="External"/><Relationship Id="rId1490" Type="http://schemas.openxmlformats.org/officeDocument/2006/relationships/hyperlink" Target="https://leetcode.com/problems/clone-n-ary-tree" TargetMode="External"/><Relationship Id="rId660" Type="http://schemas.openxmlformats.org/officeDocument/2006/relationships/hyperlink" Target="https://leetcode.com/problems/remove-9" TargetMode="External"/><Relationship Id="rId1491" Type="http://schemas.openxmlformats.org/officeDocument/2006/relationships/hyperlink" Target="https://leetcode.com/problems/average-salary-excluding-the-minimum-and-maximum-salary" TargetMode="External"/><Relationship Id="rId1492" Type="http://schemas.openxmlformats.org/officeDocument/2006/relationships/hyperlink" Target="https://leetcode.com/problems/the-kth-factor-of-n" TargetMode="External"/><Relationship Id="rId1493" Type="http://schemas.openxmlformats.org/officeDocument/2006/relationships/hyperlink" Target="https://leetcode.com/problems/longest-subarray-of-1s-after-deleting-one-element" TargetMode="External"/><Relationship Id="rId1010" Type="http://schemas.openxmlformats.org/officeDocument/2006/relationships/hyperlink" Target="https://leetcode.com/problems/pairs-of-songs-with-total-durations-divisible-by-60" TargetMode="External"/><Relationship Id="rId1494" Type="http://schemas.openxmlformats.org/officeDocument/2006/relationships/hyperlink" Target="https://leetcode.com/problems/parallel-courses-ii" TargetMode="External"/><Relationship Id="rId664" Type="http://schemas.openxmlformats.org/officeDocument/2006/relationships/hyperlink" Target="https://leetcode.com/problems/strange-printer" TargetMode="External"/><Relationship Id="rId1011" Type="http://schemas.openxmlformats.org/officeDocument/2006/relationships/hyperlink" Target="https://leetcode.com/problems/capacity-to-ship-packages-within-d-days" TargetMode="External"/><Relationship Id="rId1495" Type="http://schemas.openxmlformats.org/officeDocument/2006/relationships/hyperlink" Target="https://leetcode.com/problems/friendly-movies-streamed-last-month" TargetMode="External"/><Relationship Id="rId663" Type="http://schemas.openxmlformats.org/officeDocument/2006/relationships/hyperlink" Target="https://leetcode.com/problems/equal-tree-partition" TargetMode="External"/><Relationship Id="rId1012" Type="http://schemas.openxmlformats.org/officeDocument/2006/relationships/hyperlink" Target="https://leetcode.com/problems/numbers-with-repeated-digits" TargetMode="External"/><Relationship Id="rId1496" Type="http://schemas.openxmlformats.org/officeDocument/2006/relationships/hyperlink" Target="https://leetcode.com/problems/path-crossing" TargetMode="External"/><Relationship Id="rId662" Type="http://schemas.openxmlformats.org/officeDocument/2006/relationships/hyperlink" Target="https://leetcode.com/problems/maximum-width-of-binary-tree" TargetMode="External"/><Relationship Id="rId1013" Type="http://schemas.openxmlformats.org/officeDocument/2006/relationships/hyperlink" Target="https://leetcode.com/problems/partition-array-into-three-parts-with-equal-sum" TargetMode="External"/><Relationship Id="rId1497" Type="http://schemas.openxmlformats.org/officeDocument/2006/relationships/hyperlink" Target="https://leetcode.com/problems/check-if-array-pairs-are-divisible-by-k" TargetMode="External"/><Relationship Id="rId661" Type="http://schemas.openxmlformats.org/officeDocument/2006/relationships/hyperlink" Target="https://leetcode.com/problems/image-smoother" TargetMode="External"/><Relationship Id="rId1014" Type="http://schemas.openxmlformats.org/officeDocument/2006/relationships/hyperlink" Target="https://leetcode.com/problems/best-sightseeing-pair" TargetMode="External"/><Relationship Id="rId1498" Type="http://schemas.openxmlformats.org/officeDocument/2006/relationships/hyperlink" Target="https://leetcode.com/problems/number-of-subsequences-that-satisfy-the-given-sum-condition" TargetMode="External"/><Relationship Id="rId1004" Type="http://schemas.openxmlformats.org/officeDocument/2006/relationships/hyperlink" Target="https://leetcode.com/problems/max-consecutive-ones-iii" TargetMode="External"/><Relationship Id="rId1488" Type="http://schemas.openxmlformats.org/officeDocument/2006/relationships/hyperlink" Target="https://leetcode.com/problems/avoid-flood-in-the-city" TargetMode="External"/><Relationship Id="rId1005" Type="http://schemas.openxmlformats.org/officeDocument/2006/relationships/hyperlink" Target="https://leetcode.com/problems/maximize-sum-of-array-after-k-negations" TargetMode="External"/><Relationship Id="rId1489" Type="http://schemas.openxmlformats.org/officeDocument/2006/relationships/hyperlink" Target="https://leetcode.com/problems/find-critical-and-pseudo-critical-edges-in-minimum-spanning-tree" TargetMode="External"/><Relationship Id="rId1006" Type="http://schemas.openxmlformats.org/officeDocument/2006/relationships/hyperlink" Target="https://leetcode.com/problems/clumsy-factorial" TargetMode="External"/><Relationship Id="rId1007" Type="http://schemas.openxmlformats.org/officeDocument/2006/relationships/hyperlink" Target="https://leetcode.com/problems/minimum-domino-rotations-for-equal-row" TargetMode="External"/><Relationship Id="rId1008" Type="http://schemas.openxmlformats.org/officeDocument/2006/relationships/hyperlink" Target="https://leetcode.com/problems/construct-binary-search-tree-from-preorder-traversal" TargetMode="External"/><Relationship Id="rId1009" Type="http://schemas.openxmlformats.org/officeDocument/2006/relationships/hyperlink" Target="https://leetcode.com/problems/complement-of-base-10-integer" TargetMode="External"/><Relationship Id="rId657" Type="http://schemas.openxmlformats.org/officeDocument/2006/relationships/hyperlink" Target="https://leetcode.com/problems/robot-return-to-origin" TargetMode="External"/><Relationship Id="rId656" Type="http://schemas.openxmlformats.org/officeDocument/2006/relationships/hyperlink" Target="https://leetcode.com/problems/coin-path" TargetMode="External"/><Relationship Id="rId655" Type="http://schemas.openxmlformats.org/officeDocument/2006/relationships/hyperlink" Target="https://leetcode.com/problems/print-binary-tree" TargetMode="External"/><Relationship Id="rId654" Type="http://schemas.openxmlformats.org/officeDocument/2006/relationships/hyperlink" Target="https://leetcode.com/problems/maximum-binary-tree" TargetMode="External"/><Relationship Id="rId659" Type="http://schemas.openxmlformats.org/officeDocument/2006/relationships/hyperlink" Target="https://leetcode.com/problems/split-array-into-consecutive-subsequences" TargetMode="External"/><Relationship Id="rId658" Type="http://schemas.openxmlformats.org/officeDocument/2006/relationships/hyperlink" Target="https://leetcode.com/problems/find-k-closest-elements" TargetMode="External"/><Relationship Id="rId1480" Type="http://schemas.openxmlformats.org/officeDocument/2006/relationships/hyperlink" Target="https://leetcode.com/problems/running-sum-of-1d-array" TargetMode="External"/><Relationship Id="rId1481" Type="http://schemas.openxmlformats.org/officeDocument/2006/relationships/hyperlink" Target="https://leetcode.com/problems/least-number-of-unique-integers-after-k-removals" TargetMode="External"/><Relationship Id="rId1482" Type="http://schemas.openxmlformats.org/officeDocument/2006/relationships/hyperlink" Target="https://leetcode.com/problems/minimum-number-of-days-to-make-m-bouquets" TargetMode="External"/><Relationship Id="rId1483" Type="http://schemas.openxmlformats.org/officeDocument/2006/relationships/hyperlink" Target="https://leetcode.com/problems/kth-ancestor-of-a-tree-node" TargetMode="External"/><Relationship Id="rId653" Type="http://schemas.openxmlformats.org/officeDocument/2006/relationships/hyperlink" Target="https://leetcode.com/problems/two-sum-iv-input-is-a-bst" TargetMode="External"/><Relationship Id="rId1000" Type="http://schemas.openxmlformats.org/officeDocument/2006/relationships/hyperlink" Target="https://leetcode.com/problems/minimum-cost-to-merge-stones" TargetMode="External"/><Relationship Id="rId1484" Type="http://schemas.openxmlformats.org/officeDocument/2006/relationships/hyperlink" Target="https://leetcode.com/problems/group-sold-products-by-the-date" TargetMode="External"/><Relationship Id="rId652" Type="http://schemas.openxmlformats.org/officeDocument/2006/relationships/hyperlink" Target="https://leetcode.com/problems/find-duplicate-subtrees" TargetMode="External"/><Relationship Id="rId1001" Type="http://schemas.openxmlformats.org/officeDocument/2006/relationships/hyperlink" Target="https://leetcode.com/problems/grid-illumination" TargetMode="External"/><Relationship Id="rId1485" Type="http://schemas.openxmlformats.org/officeDocument/2006/relationships/hyperlink" Target="https://leetcode.com/problems/clone-binary-tree-with-random-pointer" TargetMode="External"/><Relationship Id="rId651" Type="http://schemas.openxmlformats.org/officeDocument/2006/relationships/hyperlink" Target="https://leetcode.com/problems/4-keys-keyboard" TargetMode="External"/><Relationship Id="rId1002" Type="http://schemas.openxmlformats.org/officeDocument/2006/relationships/hyperlink" Target="https://leetcode.com/problems/find-common-characters" TargetMode="External"/><Relationship Id="rId1486" Type="http://schemas.openxmlformats.org/officeDocument/2006/relationships/hyperlink" Target="https://leetcode.com/problems/xor-operation-in-an-array" TargetMode="External"/><Relationship Id="rId650" Type="http://schemas.openxmlformats.org/officeDocument/2006/relationships/hyperlink" Target="https://leetcode.com/problems/2-keys-keyboard" TargetMode="External"/><Relationship Id="rId1003" Type="http://schemas.openxmlformats.org/officeDocument/2006/relationships/hyperlink" Target="https://leetcode.com/problems/check-if-word-is-valid-after-substitutions" TargetMode="External"/><Relationship Id="rId1487" Type="http://schemas.openxmlformats.org/officeDocument/2006/relationships/hyperlink" Target="https://leetcode.com/problems/making-file-names-unique" TargetMode="External"/><Relationship Id="rId1037" Type="http://schemas.openxmlformats.org/officeDocument/2006/relationships/hyperlink" Target="https://leetcode.com/problems/valid-boomerang" TargetMode="External"/><Relationship Id="rId1038" Type="http://schemas.openxmlformats.org/officeDocument/2006/relationships/hyperlink" Target="https://leetcode.com/problems/binary-search-tree-to-greater-sum-tree" TargetMode="External"/><Relationship Id="rId1039" Type="http://schemas.openxmlformats.org/officeDocument/2006/relationships/hyperlink" Target="https://leetcode.com/problems/minimum-score-triangulation-of-polygon" TargetMode="External"/><Relationship Id="rId206" Type="http://schemas.openxmlformats.org/officeDocument/2006/relationships/hyperlink" Target="https://leetcode.com/problems/reverse-linked-list" TargetMode="External"/><Relationship Id="rId205" Type="http://schemas.openxmlformats.org/officeDocument/2006/relationships/hyperlink" Target="https://leetcode.com/problems/isomorphic-strings" TargetMode="External"/><Relationship Id="rId689" Type="http://schemas.openxmlformats.org/officeDocument/2006/relationships/hyperlink" Target="https://leetcode.com/problems/maximum-sum-of-3-non-overlapping-subarrays" TargetMode="External"/><Relationship Id="rId204" Type="http://schemas.openxmlformats.org/officeDocument/2006/relationships/hyperlink" Target="https://leetcode.com/problems/count-primes" TargetMode="External"/><Relationship Id="rId688" Type="http://schemas.openxmlformats.org/officeDocument/2006/relationships/hyperlink" Target="https://leetcode.com/problems/knight-probability-in-chessboard" TargetMode="External"/><Relationship Id="rId203" Type="http://schemas.openxmlformats.org/officeDocument/2006/relationships/hyperlink" Target="https://leetcode.com/problems/remove-linked-list-elements" TargetMode="External"/><Relationship Id="rId687" Type="http://schemas.openxmlformats.org/officeDocument/2006/relationships/hyperlink" Target="https://leetcode.com/problems/longest-univalue-path" TargetMode="External"/><Relationship Id="rId209" Type="http://schemas.openxmlformats.org/officeDocument/2006/relationships/hyperlink" Target="https://leetcode.com/problems/minimum-size-subarray-sum" TargetMode="External"/><Relationship Id="rId208" Type="http://schemas.openxmlformats.org/officeDocument/2006/relationships/hyperlink" Target="https://leetcode.com/problems/implement-trie-prefix-tree" TargetMode="External"/><Relationship Id="rId207" Type="http://schemas.openxmlformats.org/officeDocument/2006/relationships/hyperlink" Target="https://leetcode.com/problems/course-schedule" TargetMode="External"/><Relationship Id="rId682" Type="http://schemas.openxmlformats.org/officeDocument/2006/relationships/hyperlink" Target="https://leetcode.com/problems/baseball-game" TargetMode="External"/><Relationship Id="rId681" Type="http://schemas.openxmlformats.org/officeDocument/2006/relationships/hyperlink" Target="https://leetcode.com/problems/next-closest-time" TargetMode="External"/><Relationship Id="rId1030" Type="http://schemas.openxmlformats.org/officeDocument/2006/relationships/hyperlink" Target="https://leetcode.com/problems/matrix-cells-in-distance-order" TargetMode="External"/><Relationship Id="rId680" Type="http://schemas.openxmlformats.org/officeDocument/2006/relationships/hyperlink" Target="https://leetcode.com/problems/valid-palindrome-ii" TargetMode="External"/><Relationship Id="rId1031" Type="http://schemas.openxmlformats.org/officeDocument/2006/relationships/hyperlink" Target="https://leetcode.com/problems/maximum-sum-of-two-non-overlapping-subarrays" TargetMode="External"/><Relationship Id="rId1032" Type="http://schemas.openxmlformats.org/officeDocument/2006/relationships/hyperlink" Target="https://leetcode.com/problems/stream-of-characters" TargetMode="External"/><Relationship Id="rId202" Type="http://schemas.openxmlformats.org/officeDocument/2006/relationships/hyperlink" Target="https://leetcode.com/problems/happy-number" TargetMode="External"/><Relationship Id="rId686" Type="http://schemas.openxmlformats.org/officeDocument/2006/relationships/hyperlink" Target="https://leetcode.com/problems/repeated-string-match" TargetMode="External"/><Relationship Id="rId1033" Type="http://schemas.openxmlformats.org/officeDocument/2006/relationships/hyperlink" Target="https://leetcode.com/problems/moving-stones-until-consecutive" TargetMode="External"/><Relationship Id="rId201" Type="http://schemas.openxmlformats.org/officeDocument/2006/relationships/hyperlink" Target="https://leetcode.com/problems/bitwise-and-of-numbers-range" TargetMode="External"/><Relationship Id="rId685" Type="http://schemas.openxmlformats.org/officeDocument/2006/relationships/hyperlink" Target="https://leetcode.com/problems/redundant-connection-ii" TargetMode="External"/><Relationship Id="rId1034" Type="http://schemas.openxmlformats.org/officeDocument/2006/relationships/hyperlink" Target="https://leetcode.com/problems/coloring-a-border" TargetMode="External"/><Relationship Id="rId200" Type="http://schemas.openxmlformats.org/officeDocument/2006/relationships/hyperlink" Target="https://leetcode.com/problems/number-of-islands" TargetMode="External"/><Relationship Id="rId684" Type="http://schemas.openxmlformats.org/officeDocument/2006/relationships/hyperlink" Target="https://leetcode.com/problems/redundant-connection" TargetMode="External"/><Relationship Id="rId1035" Type="http://schemas.openxmlformats.org/officeDocument/2006/relationships/hyperlink" Target="https://leetcode.com/problems/uncrossed-lines" TargetMode="External"/><Relationship Id="rId683" Type="http://schemas.openxmlformats.org/officeDocument/2006/relationships/hyperlink" Target="https://leetcode.com/problems/k-empty-slots" TargetMode="External"/><Relationship Id="rId1036" Type="http://schemas.openxmlformats.org/officeDocument/2006/relationships/hyperlink" Target="https://leetcode.com/problems/escape-a-large-maze" TargetMode="External"/><Relationship Id="rId1026" Type="http://schemas.openxmlformats.org/officeDocument/2006/relationships/hyperlink" Target="https://leetcode.com/problems/maximum-difference-between-node-and-ancestor" TargetMode="External"/><Relationship Id="rId1027" Type="http://schemas.openxmlformats.org/officeDocument/2006/relationships/hyperlink" Target="https://leetcode.com/problems/longest-arithmetic-subsequence" TargetMode="External"/><Relationship Id="rId1028" Type="http://schemas.openxmlformats.org/officeDocument/2006/relationships/hyperlink" Target="https://leetcode.com/problems/recover-a-tree-from-preorder-traversal" TargetMode="External"/><Relationship Id="rId1029" Type="http://schemas.openxmlformats.org/officeDocument/2006/relationships/hyperlink" Target="https://leetcode.com/problems/two-city-scheduling" TargetMode="External"/><Relationship Id="rId679" Type="http://schemas.openxmlformats.org/officeDocument/2006/relationships/hyperlink" Target="https://leetcode.com/problems/24-game" TargetMode="External"/><Relationship Id="rId678" Type="http://schemas.openxmlformats.org/officeDocument/2006/relationships/hyperlink" Target="https://leetcode.com/problems/valid-parenthesis-string" TargetMode="External"/><Relationship Id="rId677" Type="http://schemas.openxmlformats.org/officeDocument/2006/relationships/hyperlink" Target="https://leetcode.com/problems/map-sum-pairs" TargetMode="External"/><Relationship Id="rId676" Type="http://schemas.openxmlformats.org/officeDocument/2006/relationships/hyperlink" Target="https://leetcode.com/problems/implement-magic-dictionary" TargetMode="External"/><Relationship Id="rId671" Type="http://schemas.openxmlformats.org/officeDocument/2006/relationships/hyperlink" Target="https://leetcode.com/problems/second-minimum-node-in-a-binary-tree" TargetMode="External"/><Relationship Id="rId670" Type="http://schemas.openxmlformats.org/officeDocument/2006/relationships/hyperlink" Target="https://leetcode.com/problems/maximum-swap" TargetMode="External"/><Relationship Id="rId1020" Type="http://schemas.openxmlformats.org/officeDocument/2006/relationships/hyperlink" Target="https://leetcode.com/problems/number-of-enclaves" TargetMode="External"/><Relationship Id="rId1021" Type="http://schemas.openxmlformats.org/officeDocument/2006/relationships/hyperlink" Target="https://leetcode.com/problems/remove-outermost-parentheses" TargetMode="External"/><Relationship Id="rId675" Type="http://schemas.openxmlformats.org/officeDocument/2006/relationships/hyperlink" Target="https://leetcode.com/problems/cut-off-trees-for-golf-event" TargetMode="External"/><Relationship Id="rId1022" Type="http://schemas.openxmlformats.org/officeDocument/2006/relationships/hyperlink" Target="https://leetcode.com/problems/sum-of-root-to-leaf-binary-numbers" TargetMode="External"/><Relationship Id="rId674" Type="http://schemas.openxmlformats.org/officeDocument/2006/relationships/hyperlink" Target="https://leetcode.com/problems/longest-continuous-increasing-subsequence" TargetMode="External"/><Relationship Id="rId1023" Type="http://schemas.openxmlformats.org/officeDocument/2006/relationships/hyperlink" Target="https://leetcode.com/problems/camelcase-matching" TargetMode="External"/><Relationship Id="rId673" Type="http://schemas.openxmlformats.org/officeDocument/2006/relationships/hyperlink" Target="https://leetcode.com/problems/number-of-longest-increasing-subsequence" TargetMode="External"/><Relationship Id="rId1024" Type="http://schemas.openxmlformats.org/officeDocument/2006/relationships/hyperlink" Target="https://leetcode.com/problems/video-stitching" TargetMode="External"/><Relationship Id="rId672" Type="http://schemas.openxmlformats.org/officeDocument/2006/relationships/hyperlink" Target="https://leetcode.com/problems/bulb-switcher-ii" TargetMode="External"/><Relationship Id="rId1025" Type="http://schemas.openxmlformats.org/officeDocument/2006/relationships/hyperlink" Target="https://leetcode.com/problems/divisor-game" TargetMode="External"/><Relationship Id="rId190" Type="http://schemas.openxmlformats.org/officeDocument/2006/relationships/hyperlink" Target="https://leetcode.com/problems/reverse-bits" TargetMode="External"/><Relationship Id="rId194" Type="http://schemas.openxmlformats.org/officeDocument/2006/relationships/hyperlink" Target="https://leetcode.com/problems/transpose-file" TargetMode="External"/><Relationship Id="rId193" Type="http://schemas.openxmlformats.org/officeDocument/2006/relationships/hyperlink" Target="https://leetcode.com/problems/valid-phone-numbers" TargetMode="External"/><Relationship Id="rId192" Type="http://schemas.openxmlformats.org/officeDocument/2006/relationships/hyperlink" Target="https://leetcode.com/problems/word-frequency" TargetMode="External"/><Relationship Id="rId191" Type="http://schemas.openxmlformats.org/officeDocument/2006/relationships/hyperlink" Target="https://leetcode.com/problems/number-of-1-bits" TargetMode="External"/><Relationship Id="rId187" Type="http://schemas.openxmlformats.org/officeDocument/2006/relationships/hyperlink" Target="https://leetcode.com/problems/repeated-dna-sequences" TargetMode="External"/><Relationship Id="rId186" Type="http://schemas.openxmlformats.org/officeDocument/2006/relationships/hyperlink" Target="https://leetcode.com/problems/reverse-words-in-a-string-ii" TargetMode="External"/><Relationship Id="rId185" Type="http://schemas.openxmlformats.org/officeDocument/2006/relationships/hyperlink" Target="https://leetcode.com/problems/department-top-three-salaries" TargetMode="External"/><Relationship Id="rId184" Type="http://schemas.openxmlformats.org/officeDocument/2006/relationships/hyperlink" Target="https://leetcode.com/problems/department-highest-salary" TargetMode="External"/><Relationship Id="rId189" Type="http://schemas.openxmlformats.org/officeDocument/2006/relationships/hyperlink" Target="https://leetcode.com/problems/rotate-array" TargetMode="External"/><Relationship Id="rId188" Type="http://schemas.openxmlformats.org/officeDocument/2006/relationships/hyperlink" Target="https://leetcode.com/problems/best-time-to-buy-and-sell-stock-iv" TargetMode="External"/><Relationship Id="rId183" Type="http://schemas.openxmlformats.org/officeDocument/2006/relationships/hyperlink" Target="https://leetcode.com/problems/customers-who-never-order" TargetMode="External"/><Relationship Id="rId182" Type="http://schemas.openxmlformats.org/officeDocument/2006/relationships/hyperlink" Target="https://leetcode.com/problems/duplicate-emails" TargetMode="External"/><Relationship Id="rId181" Type="http://schemas.openxmlformats.org/officeDocument/2006/relationships/hyperlink" Target="https://leetcode.com/problems/employees-earning-more-than-their-managers" TargetMode="External"/><Relationship Id="rId180" Type="http://schemas.openxmlformats.org/officeDocument/2006/relationships/hyperlink" Target="https://leetcode.com/problems/consecutive-numbers" TargetMode="External"/><Relationship Id="rId176" Type="http://schemas.openxmlformats.org/officeDocument/2006/relationships/hyperlink" Target="https://leetcode.com/problems/second-highest-salary" TargetMode="External"/><Relationship Id="rId175" Type="http://schemas.openxmlformats.org/officeDocument/2006/relationships/hyperlink" Target="https://leetcode.com/problems/combine-two-tables" TargetMode="External"/><Relationship Id="rId174" Type="http://schemas.openxmlformats.org/officeDocument/2006/relationships/hyperlink" Target="https://leetcode.com/problems/dungeon-game" TargetMode="External"/><Relationship Id="rId173" Type="http://schemas.openxmlformats.org/officeDocument/2006/relationships/hyperlink" Target="https://leetcode.com/problems/binary-search-tree-iterator" TargetMode="External"/><Relationship Id="rId179" Type="http://schemas.openxmlformats.org/officeDocument/2006/relationships/hyperlink" Target="https://leetcode.com/problems/largest-number" TargetMode="External"/><Relationship Id="rId178" Type="http://schemas.openxmlformats.org/officeDocument/2006/relationships/hyperlink" Target="https://leetcode.com/problems/rank-scores" TargetMode="External"/><Relationship Id="rId177" Type="http://schemas.openxmlformats.org/officeDocument/2006/relationships/hyperlink" Target="https://leetcode.com/problems/nth-highest-salary" TargetMode="External"/><Relationship Id="rId198" Type="http://schemas.openxmlformats.org/officeDocument/2006/relationships/hyperlink" Target="https://leetcode.com/problems/house-robber" TargetMode="External"/><Relationship Id="rId197" Type="http://schemas.openxmlformats.org/officeDocument/2006/relationships/hyperlink" Target="https://leetcode.com/problems/rising-temperature" TargetMode="External"/><Relationship Id="rId196" Type="http://schemas.openxmlformats.org/officeDocument/2006/relationships/hyperlink" Target="https://leetcode.com/problems/delete-duplicate-emails" TargetMode="External"/><Relationship Id="rId195" Type="http://schemas.openxmlformats.org/officeDocument/2006/relationships/hyperlink" Target="https://leetcode.com/problems/tenth-line" TargetMode="External"/><Relationship Id="rId199" Type="http://schemas.openxmlformats.org/officeDocument/2006/relationships/hyperlink" Target="https://leetcode.com/problems/binary-tree-right-side-view" TargetMode="External"/><Relationship Id="rId150" Type="http://schemas.openxmlformats.org/officeDocument/2006/relationships/hyperlink" Target="https://leetcode.com/problems/evaluate-reverse-polish-notation" TargetMode="External"/><Relationship Id="rId149" Type="http://schemas.openxmlformats.org/officeDocument/2006/relationships/hyperlink" Target="https://leetcode.com/problems/max-points-on-a-line" TargetMode="External"/><Relationship Id="rId148" Type="http://schemas.openxmlformats.org/officeDocument/2006/relationships/hyperlink" Target="https://leetcode.com/problems/sort-list" TargetMode="External"/><Relationship Id="rId1090" Type="http://schemas.openxmlformats.org/officeDocument/2006/relationships/hyperlink" Target="https://leetcode.com/problems/largest-values-from-labels" TargetMode="External"/><Relationship Id="rId1091" Type="http://schemas.openxmlformats.org/officeDocument/2006/relationships/hyperlink" Target="https://leetcode.com/problems/shortest-path-in-binary-matrix" TargetMode="External"/><Relationship Id="rId1092" Type="http://schemas.openxmlformats.org/officeDocument/2006/relationships/hyperlink" Target="https://leetcode.com/problems/shortest-common-supersequence" TargetMode="External"/><Relationship Id="rId1093" Type="http://schemas.openxmlformats.org/officeDocument/2006/relationships/hyperlink" Target="https://leetcode.com/problems/statistics-from-a-large-sample" TargetMode="External"/><Relationship Id="rId1094" Type="http://schemas.openxmlformats.org/officeDocument/2006/relationships/hyperlink" Target="https://leetcode.com/problems/car-pooling" TargetMode="External"/><Relationship Id="rId143" Type="http://schemas.openxmlformats.org/officeDocument/2006/relationships/hyperlink" Target="https://leetcode.com/problems/reorder-list" TargetMode="External"/><Relationship Id="rId1095" Type="http://schemas.openxmlformats.org/officeDocument/2006/relationships/hyperlink" Target="https://leetcode.com/problems/find-in-mountain-array" TargetMode="External"/><Relationship Id="rId142" Type="http://schemas.openxmlformats.org/officeDocument/2006/relationships/hyperlink" Target="https://leetcode.com/problems/linked-list-cycle-ii" TargetMode="External"/><Relationship Id="rId1096" Type="http://schemas.openxmlformats.org/officeDocument/2006/relationships/hyperlink" Target="https://leetcode.com/problems/brace-expansion-ii" TargetMode="External"/><Relationship Id="rId141" Type="http://schemas.openxmlformats.org/officeDocument/2006/relationships/hyperlink" Target="https://leetcode.com/problems/linked-list-cycle" TargetMode="External"/><Relationship Id="rId1097" Type="http://schemas.openxmlformats.org/officeDocument/2006/relationships/hyperlink" Target="https://leetcode.com/problems/game-play-analysis-v" TargetMode="External"/><Relationship Id="rId140" Type="http://schemas.openxmlformats.org/officeDocument/2006/relationships/hyperlink" Target="https://leetcode.com/problems/word-break-ii" TargetMode="External"/><Relationship Id="rId1098" Type="http://schemas.openxmlformats.org/officeDocument/2006/relationships/hyperlink" Target="https://leetcode.com/problems/unpopular-books" TargetMode="External"/><Relationship Id="rId147" Type="http://schemas.openxmlformats.org/officeDocument/2006/relationships/hyperlink" Target="https://leetcode.com/problems/insertion-sort-list" TargetMode="External"/><Relationship Id="rId1099" Type="http://schemas.openxmlformats.org/officeDocument/2006/relationships/hyperlink" Target="https://leetcode.com/problems/two-sum-less-than-k" TargetMode="External"/><Relationship Id="rId146" Type="http://schemas.openxmlformats.org/officeDocument/2006/relationships/hyperlink" Target="https://leetcode.com/problems/lru-cache" TargetMode="External"/><Relationship Id="rId145" Type="http://schemas.openxmlformats.org/officeDocument/2006/relationships/hyperlink" Target="https://leetcode.com/problems/binary-tree-postorder-traversal" TargetMode="External"/><Relationship Id="rId144" Type="http://schemas.openxmlformats.org/officeDocument/2006/relationships/hyperlink" Target="https://leetcode.com/problems/binary-tree-preorder-traversal" TargetMode="External"/><Relationship Id="rId139" Type="http://schemas.openxmlformats.org/officeDocument/2006/relationships/hyperlink" Target="https://leetcode.com/problems/word-break" TargetMode="External"/><Relationship Id="rId138" Type="http://schemas.openxmlformats.org/officeDocument/2006/relationships/hyperlink" Target="https://leetcode.com/problems/copy-list-with-random-pointer" TargetMode="External"/><Relationship Id="rId137" Type="http://schemas.openxmlformats.org/officeDocument/2006/relationships/hyperlink" Target="https://leetcode.com/problems/single-number-ii" TargetMode="External"/><Relationship Id="rId1080" Type="http://schemas.openxmlformats.org/officeDocument/2006/relationships/hyperlink" Target="https://leetcode.com/problems/insufficient-nodes-in-root-to-leaf-paths" TargetMode="External"/><Relationship Id="rId1081" Type="http://schemas.openxmlformats.org/officeDocument/2006/relationships/hyperlink" Target="https://leetcode.com/problems/smallest-subsequence-of-distinct-characters" TargetMode="External"/><Relationship Id="rId1082" Type="http://schemas.openxmlformats.org/officeDocument/2006/relationships/hyperlink" Target="https://leetcode.com/problems/sales-analysis-i" TargetMode="External"/><Relationship Id="rId1083" Type="http://schemas.openxmlformats.org/officeDocument/2006/relationships/hyperlink" Target="https://leetcode.com/problems/sales-analysis-ii" TargetMode="External"/><Relationship Id="rId132" Type="http://schemas.openxmlformats.org/officeDocument/2006/relationships/hyperlink" Target="https://leetcode.com/problems/palindrome-partitioning-ii" TargetMode="External"/><Relationship Id="rId1084" Type="http://schemas.openxmlformats.org/officeDocument/2006/relationships/hyperlink" Target="https://leetcode.com/problems/sales-analysis-iii" TargetMode="External"/><Relationship Id="rId131" Type="http://schemas.openxmlformats.org/officeDocument/2006/relationships/hyperlink" Target="https://leetcode.com/problems/palindrome-partitioning" TargetMode="External"/><Relationship Id="rId1085" Type="http://schemas.openxmlformats.org/officeDocument/2006/relationships/hyperlink" Target="https://leetcode.com/problems/sum-of-digits-in-the-minimum-number" TargetMode="External"/><Relationship Id="rId130" Type="http://schemas.openxmlformats.org/officeDocument/2006/relationships/hyperlink" Target="https://leetcode.com/problems/surrounded-regions" TargetMode="External"/><Relationship Id="rId1086" Type="http://schemas.openxmlformats.org/officeDocument/2006/relationships/hyperlink" Target="https://leetcode.com/problems/high-five" TargetMode="External"/><Relationship Id="rId1087" Type="http://schemas.openxmlformats.org/officeDocument/2006/relationships/hyperlink" Target="https://leetcode.com/problems/brace-expansion" TargetMode="External"/><Relationship Id="rId136" Type="http://schemas.openxmlformats.org/officeDocument/2006/relationships/hyperlink" Target="https://leetcode.com/problems/single-number" TargetMode="External"/><Relationship Id="rId1088" Type="http://schemas.openxmlformats.org/officeDocument/2006/relationships/hyperlink" Target="https://leetcode.com/problems/confusing-number-ii" TargetMode="External"/><Relationship Id="rId135" Type="http://schemas.openxmlformats.org/officeDocument/2006/relationships/hyperlink" Target="https://leetcode.com/problems/candy" TargetMode="External"/><Relationship Id="rId1089" Type="http://schemas.openxmlformats.org/officeDocument/2006/relationships/hyperlink" Target="https://leetcode.com/problems/duplicate-zeros" TargetMode="External"/><Relationship Id="rId134" Type="http://schemas.openxmlformats.org/officeDocument/2006/relationships/hyperlink" Target="https://leetcode.com/problems/gas-station" TargetMode="External"/><Relationship Id="rId133" Type="http://schemas.openxmlformats.org/officeDocument/2006/relationships/hyperlink" Target="https://leetcode.com/problems/clone-graph" TargetMode="External"/><Relationship Id="rId172" Type="http://schemas.openxmlformats.org/officeDocument/2006/relationships/hyperlink" Target="https://leetcode.com/problems/factorial-trailing-zeroes" TargetMode="External"/><Relationship Id="rId171" Type="http://schemas.openxmlformats.org/officeDocument/2006/relationships/hyperlink" Target="https://leetcode.com/problems/excel-sheet-column-number" TargetMode="External"/><Relationship Id="rId170" Type="http://schemas.openxmlformats.org/officeDocument/2006/relationships/hyperlink" Target="https://leetcode.com/problems/two-sum-iii-data-structure-design" TargetMode="External"/><Relationship Id="rId165" Type="http://schemas.openxmlformats.org/officeDocument/2006/relationships/hyperlink" Target="https://leetcode.com/problems/compare-version-numbers" TargetMode="External"/><Relationship Id="rId164" Type="http://schemas.openxmlformats.org/officeDocument/2006/relationships/hyperlink" Target="https://leetcode.com/problems/maximum-gap" TargetMode="External"/><Relationship Id="rId163" Type="http://schemas.openxmlformats.org/officeDocument/2006/relationships/hyperlink" Target="https://leetcode.com/problems/missing-ranges" TargetMode="External"/><Relationship Id="rId162" Type="http://schemas.openxmlformats.org/officeDocument/2006/relationships/hyperlink" Target="https://leetcode.com/problems/find-peak-element" TargetMode="External"/><Relationship Id="rId169" Type="http://schemas.openxmlformats.org/officeDocument/2006/relationships/hyperlink" Target="https://leetcode.com/problems/majority-element" TargetMode="External"/><Relationship Id="rId168" Type="http://schemas.openxmlformats.org/officeDocument/2006/relationships/hyperlink" Target="https://leetcode.com/problems/excel-sheet-column-title" TargetMode="External"/><Relationship Id="rId167" Type="http://schemas.openxmlformats.org/officeDocument/2006/relationships/hyperlink" Target="https://leetcode.com/problems/two-sum-ii-input-array-is-sorted" TargetMode="External"/><Relationship Id="rId166" Type="http://schemas.openxmlformats.org/officeDocument/2006/relationships/hyperlink" Target="https://leetcode.com/problems/fraction-to-recurring-decimal" TargetMode="External"/><Relationship Id="rId161" Type="http://schemas.openxmlformats.org/officeDocument/2006/relationships/hyperlink" Target="https://leetcode.com/problems/one-edit-distance" TargetMode="External"/><Relationship Id="rId160" Type="http://schemas.openxmlformats.org/officeDocument/2006/relationships/hyperlink" Target="https://leetcode.com/problems/intersection-of-two-linked-lists" TargetMode="External"/><Relationship Id="rId159" Type="http://schemas.openxmlformats.org/officeDocument/2006/relationships/hyperlink" Target="https://leetcode.com/problems/longest-substring-with-at-most-two-distinct-characters" TargetMode="External"/><Relationship Id="rId154" Type="http://schemas.openxmlformats.org/officeDocument/2006/relationships/hyperlink" Target="https://leetcode.com/problems/find-minimum-in-rotated-sorted-array-ii" TargetMode="External"/><Relationship Id="rId153" Type="http://schemas.openxmlformats.org/officeDocument/2006/relationships/hyperlink" Target="https://leetcode.com/problems/find-minimum-in-rotated-sorted-array" TargetMode="External"/><Relationship Id="rId152" Type="http://schemas.openxmlformats.org/officeDocument/2006/relationships/hyperlink" Target="https://leetcode.com/problems/maximum-product-subarray" TargetMode="External"/><Relationship Id="rId151" Type="http://schemas.openxmlformats.org/officeDocument/2006/relationships/hyperlink" Target="https://leetcode.com/problems/reverse-words-in-a-string" TargetMode="External"/><Relationship Id="rId158" Type="http://schemas.openxmlformats.org/officeDocument/2006/relationships/hyperlink" Target="https://leetcode.com/problems/read-n-characters-given-read4-ii-call-multiple-times" TargetMode="External"/><Relationship Id="rId157" Type="http://schemas.openxmlformats.org/officeDocument/2006/relationships/hyperlink" Target="https://leetcode.com/problems/read-n-characters-given-read4" TargetMode="External"/><Relationship Id="rId156" Type="http://schemas.openxmlformats.org/officeDocument/2006/relationships/hyperlink" Target="https://leetcode.com/problems/binary-tree-upside-down" TargetMode="External"/><Relationship Id="rId155" Type="http://schemas.openxmlformats.org/officeDocument/2006/relationships/hyperlink" Target="https://leetcode.com/problems/min-stack" TargetMode="External"/><Relationship Id="rId1510" Type="http://schemas.openxmlformats.org/officeDocument/2006/relationships/hyperlink" Target="https://leetcode.com/problems/stone-game-iv" TargetMode="External"/><Relationship Id="rId1511" Type="http://schemas.openxmlformats.org/officeDocument/2006/relationships/hyperlink" Target="https://leetcode.com/problems/customer-order-frequency" TargetMode="External"/><Relationship Id="rId1512" Type="http://schemas.openxmlformats.org/officeDocument/2006/relationships/hyperlink" Target="https://leetcode.com/problems/number-of-good-pairs" TargetMode="External"/><Relationship Id="rId1513" Type="http://schemas.openxmlformats.org/officeDocument/2006/relationships/hyperlink" Target="https://leetcode.com/problems/number-of-substrings-with-only-1s" TargetMode="External"/><Relationship Id="rId1514" Type="http://schemas.openxmlformats.org/officeDocument/2006/relationships/hyperlink" Target="https://leetcode.com/problems/path-with-maximum-probability" TargetMode="External"/><Relationship Id="rId1515" Type="http://schemas.openxmlformats.org/officeDocument/2006/relationships/hyperlink" Target="https://leetcode.com/problems/best-position-for-a-service-centre" TargetMode="External"/><Relationship Id="rId1516" Type="http://schemas.openxmlformats.org/officeDocument/2006/relationships/hyperlink" Target="https://leetcode.com/problems/move-sub-tree-of-n-ary-tree" TargetMode="External"/><Relationship Id="rId1517" Type="http://schemas.openxmlformats.org/officeDocument/2006/relationships/hyperlink" Target="https://leetcode.com/problems/find-users-with-valid-e-mails" TargetMode="External"/><Relationship Id="rId1518" Type="http://schemas.openxmlformats.org/officeDocument/2006/relationships/hyperlink" Target="https://leetcode.com/problems/water-bottles" TargetMode="External"/><Relationship Id="rId1519" Type="http://schemas.openxmlformats.org/officeDocument/2006/relationships/hyperlink" Target="https://leetcode.com/problems/number-of-nodes-in-the-sub-tree-with-the-same-label" TargetMode="External"/><Relationship Id="rId1500" Type="http://schemas.openxmlformats.org/officeDocument/2006/relationships/hyperlink" Target="https://leetcode.com/problems/design-a-file-sharing-system" TargetMode="External"/><Relationship Id="rId1501" Type="http://schemas.openxmlformats.org/officeDocument/2006/relationships/hyperlink" Target="https://leetcode.com/problems/countries-you-can-safely-invest-in" TargetMode="External"/><Relationship Id="rId1502" Type="http://schemas.openxmlformats.org/officeDocument/2006/relationships/hyperlink" Target="https://leetcode.com/problems/can-make-arithmetic-progression-from-sequence" TargetMode="External"/><Relationship Id="rId1503" Type="http://schemas.openxmlformats.org/officeDocument/2006/relationships/hyperlink" Target="https://leetcode.com/problems/last-moment-before-all-ants-fall-out-of-a-plank" TargetMode="External"/><Relationship Id="rId1504" Type="http://schemas.openxmlformats.org/officeDocument/2006/relationships/hyperlink" Target="https://leetcode.com/problems/count-submatrices-with-all-ones" TargetMode="External"/><Relationship Id="rId1505" Type="http://schemas.openxmlformats.org/officeDocument/2006/relationships/hyperlink" Target="https://leetcode.com/problems/minimum-possible-integer-after-at-most-k-adjacent-swaps-on-digits" TargetMode="External"/><Relationship Id="rId1506" Type="http://schemas.openxmlformats.org/officeDocument/2006/relationships/hyperlink" Target="https://leetcode.com/problems/find-root-of-n-ary-tree" TargetMode="External"/><Relationship Id="rId1507" Type="http://schemas.openxmlformats.org/officeDocument/2006/relationships/hyperlink" Target="https://leetcode.com/problems/reformat-date" TargetMode="External"/><Relationship Id="rId1508" Type="http://schemas.openxmlformats.org/officeDocument/2006/relationships/hyperlink" Target="https://leetcode.com/problems/range-sum-of-sorted-subarray-sums" TargetMode="External"/><Relationship Id="rId1509" Type="http://schemas.openxmlformats.org/officeDocument/2006/relationships/hyperlink" Target="https://leetcode.com/problems/minimum-difference-between-largest-and-smallest-value-in-three-moves" TargetMode="External"/><Relationship Id="rId1576" Type="http://schemas.openxmlformats.org/officeDocument/2006/relationships/hyperlink" Target="https://leetcode.com/problems/replace-all-s-to-avoid-consecutive-repeating-characters" TargetMode="External"/><Relationship Id="rId1577" Type="http://schemas.openxmlformats.org/officeDocument/2006/relationships/hyperlink" Target="https://leetcode.com/problems/number-of-ways-where-square-of-number-is-equal-to-product-of-two-numbers" TargetMode="External"/><Relationship Id="rId1578" Type="http://schemas.openxmlformats.org/officeDocument/2006/relationships/hyperlink" Target="https://leetcode.com/problems/minimum-deletion-cost-to-avoid-repeating-letters" TargetMode="External"/><Relationship Id="rId1579" Type="http://schemas.openxmlformats.org/officeDocument/2006/relationships/hyperlink" Target="https://leetcode.com/problems/remove-max-number-of-edges-to-keep-graph-fully-traversable" TargetMode="External"/><Relationship Id="rId509" Type="http://schemas.openxmlformats.org/officeDocument/2006/relationships/hyperlink" Target="https://leetcode.com/problems/fibonacci-number" TargetMode="External"/><Relationship Id="rId508" Type="http://schemas.openxmlformats.org/officeDocument/2006/relationships/hyperlink" Target="https://leetcode.com/problems/most-frequent-subtree-sum" TargetMode="External"/><Relationship Id="rId503" Type="http://schemas.openxmlformats.org/officeDocument/2006/relationships/hyperlink" Target="https://leetcode.com/problems/next-greater-element-ii" TargetMode="External"/><Relationship Id="rId987" Type="http://schemas.openxmlformats.org/officeDocument/2006/relationships/hyperlink" Target="https://leetcode.com/problems/vertical-order-traversal-of-a-binary-tree" TargetMode="External"/><Relationship Id="rId502" Type="http://schemas.openxmlformats.org/officeDocument/2006/relationships/hyperlink" Target="https://leetcode.com/problems/ipo" TargetMode="External"/><Relationship Id="rId986" Type="http://schemas.openxmlformats.org/officeDocument/2006/relationships/hyperlink" Target="https://leetcode.com/problems/interval-list-intersections" TargetMode="External"/><Relationship Id="rId501" Type="http://schemas.openxmlformats.org/officeDocument/2006/relationships/hyperlink" Target="https://leetcode.com/problems/find-mode-in-binary-search-tree" TargetMode="External"/><Relationship Id="rId985" Type="http://schemas.openxmlformats.org/officeDocument/2006/relationships/hyperlink" Target="https://leetcode.com/problems/sum-of-even-numbers-after-queries" TargetMode="External"/><Relationship Id="rId500" Type="http://schemas.openxmlformats.org/officeDocument/2006/relationships/hyperlink" Target="https://leetcode.com/problems/keyboard-row" TargetMode="External"/><Relationship Id="rId984" Type="http://schemas.openxmlformats.org/officeDocument/2006/relationships/hyperlink" Target="https://leetcode.com/problems/string-without-aaa-or-bbb" TargetMode="External"/><Relationship Id="rId507" Type="http://schemas.openxmlformats.org/officeDocument/2006/relationships/hyperlink" Target="https://leetcode.com/problems/perfect-number" TargetMode="External"/><Relationship Id="rId506" Type="http://schemas.openxmlformats.org/officeDocument/2006/relationships/hyperlink" Target="https://leetcode.com/problems/relative-ranks" TargetMode="External"/><Relationship Id="rId505" Type="http://schemas.openxmlformats.org/officeDocument/2006/relationships/hyperlink" Target="https://leetcode.com/problems/the-maze-ii" TargetMode="External"/><Relationship Id="rId989" Type="http://schemas.openxmlformats.org/officeDocument/2006/relationships/hyperlink" Target="https://leetcode.com/problems/add-to-array-form-of-integer" TargetMode="External"/><Relationship Id="rId504" Type="http://schemas.openxmlformats.org/officeDocument/2006/relationships/hyperlink" Target="https://leetcode.com/problems/base-7" TargetMode="External"/><Relationship Id="rId988" Type="http://schemas.openxmlformats.org/officeDocument/2006/relationships/hyperlink" Target="https://leetcode.com/problems/smallest-string-starting-from-leaf" TargetMode="External"/><Relationship Id="rId1570" Type="http://schemas.openxmlformats.org/officeDocument/2006/relationships/hyperlink" Target="https://leetcode.com/problems/dot-product-of-two-sparse-vectors" TargetMode="External"/><Relationship Id="rId1571" Type="http://schemas.openxmlformats.org/officeDocument/2006/relationships/hyperlink" Target="https://leetcode.com/problems/warehouse-manager" TargetMode="External"/><Relationship Id="rId983" Type="http://schemas.openxmlformats.org/officeDocument/2006/relationships/hyperlink" Target="https://leetcode.com/problems/minimum-cost-for-tickets" TargetMode="External"/><Relationship Id="rId1572" Type="http://schemas.openxmlformats.org/officeDocument/2006/relationships/hyperlink" Target="https://leetcode.com/problems/matrix-diagonal-sum" TargetMode="External"/><Relationship Id="rId982" Type="http://schemas.openxmlformats.org/officeDocument/2006/relationships/hyperlink" Target="https://leetcode.com/problems/triples-with-bitwise-and-equal-to-zero" TargetMode="External"/><Relationship Id="rId1573" Type="http://schemas.openxmlformats.org/officeDocument/2006/relationships/hyperlink" Target="https://leetcode.com/problems/number-of-ways-to-split-a-string" TargetMode="External"/><Relationship Id="rId981" Type="http://schemas.openxmlformats.org/officeDocument/2006/relationships/hyperlink" Target="https://leetcode.com/problems/time-based-key-value-store" TargetMode="External"/><Relationship Id="rId1574" Type="http://schemas.openxmlformats.org/officeDocument/2006/relationships/hyperlink" Target="https://leetcode.com/problems/shortest-subarray-to-be-removed-to-make-array-sorted" TargetMode="External"/><Relationship Id="rId980" Type="http://schemas.openxmlformats.org/officeDocument/2006/relationships/hyperlink" Target="https://leetcode.com/problems/unique-paths-iii" TargetMode="External"/><Relationship Id="rId1575" Type="http://schemas.openxmlformats.org/officeDocument/2006/relationships/hyperlink" Target="https://leetcode.com/problems/count-all-possible-routes" TargetMode="External"/><Relationship Id="rId1565" Type="http://schemas.openxmlformats.org/officeDocument/2006/relationships/hyperlink" Target="https://leetcode.com/problems/unique-orders-and-customers-per-month" TargetMode="External"/><Relationship Id="rId1566" Type="http://schemas.openxmlformats.org/officeDocument/2006/relationships/hyperlink" Target="https://leetcode.com/problems/detect-pattern-of-length-m-repeated-k-or-more-times" TargetMode="External"/><Relationship Id="rId1567" Type="http://schemas.openxmlformats.org/officeDocument/2006/relationships/hyperlink" Target="https://leetcode.com/problems/maximum-length-of-subarray-with-positive-product" TargetMode="External"/><Relationship Id="rId1568" Type="http://schemas.openxmlformats.org/officeDocument/2006/relationships/hyperlink" Target="https://leetcode.com/problems/minimum-number-of-days-to-disconnect-island" TargetMode="External"/><Relationship Id="rId1569" Type="http://schemas.openxmlformats.org/officeDocument/2006/relationships/hyperlink" Target="https://leetcode.com/problems/number-of-ways-to-reorder-array-to-get-same-bst" TargetMode="External"/><Relationship Id="rId976" Type="http://schemas.openxmlformats.org/officeDocument/2006/relationships/hyperlink" Target="https://leetcode.com/problems/largest-perimeter-triangle" TargetMode="External"/><Relationship Id="rId975" Type="http://schemas.openxmlformats.org/officeDocument/2006/relationships/hyperlink" Target="https://leetcode.com/problems/odd-even-jump" TargetMode="External"/><Relationship Id="rId974" Type="http://schemas.openxmlformats.org/officeDocument/2006/relationships/hyperlink" Target="https://leetcode.com/problems/subarray-sums-divisible-by-k" TargetMode="External"/><Relationship Id="rId973" Type="http://schemas.openxmlformats.org/officeDocument/2006/relationships/hyperlink" Target="https://leetcode.com/problems/k-closest-points-to-origin" TargetMode="External"/><Relationship Id="rId979" Type="http://schemas.openxmlformats.org/officeDocument/2006/relationships/hyperlink" Target="https://leetcode.com/problems/distribute-coins-in-binary-tree" TargetMode="External"/><Relationship Id="rId978" Type="http://schemas.openxmlformats.org/officeDocument/2006/relationships/hyperlink" Target="https://leetcode.com/problems/longest-turbulent-subarray" TargetMode="External"/><Relationship Id="rId977" Type="http://schemas.openxmlformats.org/officeDocument/2006/relationships/hyperlink" Target="https://leetcode.com/problems/squares-of-a-sorted-array" TargetMode="External"/><Relationship Id="rId1560" Type="http://schemas.openxmlformats.org/officeDocument/2006/relationships/hyperlink" Target="https://leetcode.com/problems/most-visited-sector-in-a-circular-track" TargetMode="External"/><Relationship Id="rId972" Type="http://schemas.openxmlformats.org/officeDocument/2006/relationships/hyperlink" Target="https://leetcode.com/problems/equal-rational-numbers" TargetMode="External"/><Relationship Id="rId1561" Type="http://schemas.openxmlformats.org/officeDocument/2006/relationships/hyperlink" Target="https://leetcode.com/problems/maximum-number-of-coins-you-can-get" TargetMode="External"/><Relationship Id="rId971" Type="http://schemas.openxmlformats.org/officeDocument/2006/relationships/hyperlink" Target="https://leetcode.com/problems/flip-binary-tree-to-match-preorder-traversal" TargetMode="External"/><Relationship Id="rId1562" Type="http://schemas.openxmlformats.org/officeDocument/2006/relationships/hyperlink" Target="https://leetcode.com/problems/find-latest-group-of-size-m" TargetMode="External"/><Relationship Id="rId970" Type="http://schemas.openxmlformats.org/officeDocument/2006/relationships/hyperlink" Target="https://leetcode.com/problems/powerful-integers" TargetMode="External"/><Relationship Id="rId1563" Type="http://schemas.openxmlformats.org/officeDocument/2006/relationships/hyperlink" Target="https://leetcode.com/problems/stone-game-v" TargetMode="External"/><Relationship Id="rId1564" Type="http://schemas.openxmlformats.org/officeDocument/2006/relationships/hyperlink" Target="https://leetcode.com/problems/put-boxes-into-the-warehouse-i" TargetMode="External"/><Relationship Id="rId1114" Type="http://schemas.openxmlformats.org/officeDocument/2006/relationships/hyperlink" Target="https://leetcode.com/problems/print-in-order" TargetMode="External"/><Relationship Id="rId1598" Type="http://schemas.openxmlformats.org/officeDocument/2006/relationships/hyperlink" Target="https://leetcode.com/problems/crawler-log-folder" TargetMode="External"/><Relationship Id="rId1115" Type="http://schemas.openxmlformats.org/officeDocument/2006/relationships/hyperlink" Target="https://leetcode.com/problems/print-foobar-alternately" TargetMode="External"/><Relationship Id="rId1599" Type="http://schemas.openxmlformats.org/officeDocument/2006/relationships/hyperlink" Target="https://leetcode.com/problems/maximum-profit-of-operating-a-centennial-wheel" TargetMode="External"/><Relationship Id="rId1116" Type="http://schemas.openxmlformats.org/officeDocument/2006/relationships/hyperlink" Target="https://leetcode.com/problems/print-zero-even-odd" TargetMode="External"/><Relationship Id="rId1117" Type="http://schemas.openxmlformats.org/officeDocument/2006/relationships/hyperlink" Target="https://leetcode.com/problems/building-h2o" TargetMode="External"/><Relationship Id="rId1118" Type="http://schemas.openxmlformats.org/officeDocument/2006/relationships/hyperlink" Target="https://leetcode.com/problems/number-of-days-in-a-month" TargetMode="External"/><Relationship Id="rId1119" Type="http://schemas.openxmlformats.org/officeDocument/2006/relationships/hyperlink" Target="https://leetcode.com/problems/remove-vowels-from-a-string" TargetMode="External"/><Relationship Id="rId525" Type="http://schemas.openxmlformats.org/officeDocument/2006/relationships/hyperlink" Target="https://leetcode.com/problems/contiguous-array" TargetMode="External"/><Relationship Id="rId524" Type="http://schemas.openxmlformats.org/officeDocument/2006/relationships/hyperlink" Target="https://leetcode.com/problems/longest-word-in-dictionary-through-deleting" TargetMode="External"/><Relationship Id="rId523" Type="http://schemas.openxmlformats.org/officeDocument/2006/relationships/hyperlink" Target="https://leetcode.com/problems/continuous-subarray-sum" TargetMode="External"/><Relationship Id="rId522" Type="http://schemas.openxmlformats.org/officeDocument/2006/relationships/hyperlink" Target="https://leetcode.com/problems/longest-uncommon-subsequence-ii" TargetMode="External"/><Relationship Id="rId529" Type="http://schemas.openxmlformats.org/officeDocument/2006/relationships/hyperlink" Target="https://leetcode.com/problems/minesweeper" TargetMode="External"/><Relationship Id="rId528" Type="http://schemas.openxmlformats.org/officeDocument/2006/relationships/hyperlink" Target="https://leetcode.com/problems/random-pick-with-weight" TargetMode="External"/><Relationship Id="rId527" Type="http://schemas.openxmlformats.org/officeDocument/2006/relationships/hyperlink" Target="https://leetcode.com/problems/word-abbreviation" TargetMode="External"/><Relationship Id="rId526" Type="http://schemas.openxmlformats.org/officeDocument/2006/relationships/hyperlink" Target="https://leetcode.com/problems/beautiful-arrangement" TargetMode="External"/><Relationship Id="rId1590" Type="http://schemas.openxmlformats.org/officeDocument/2006/relationships/hyperlink" Target="https://leetcode.com/problems/make-sum-divisible-by-p" TargetMode="External"/><Relationship Id="rId1591" Type="http://schemas.openxmlformats.org/officeDocument/2006/relationships/hyperlink" Target="https://leetcode.com/problems/strange-printer-ii" TargetMode="External"/><Relationship Id="rId1592" Type="http://schemas.openxmlformats.org/officeDocument/2006/relationships/hyperlink" Target="https://leetcode.com/problems/rearrange-spaces-between-words" TargetMode="External"/><Relationship Id="rId1593" Type="http://schemas.openxmlformats.org/officeDocument/2006/relationships/hyperlink" Target="https://leetcode.com/problems/split-a-string-into-the-max-number-of-unique-substrings" TargetMode="External"/><Relationship Id="rId521" Type="http://schemas.openxmlformats.org/officeDocument/2006/relationships/hyperlink" Target="https://leetcode.com/problems/longest-uncommon-subsequence-i" TargetMode="External"/><Relationship Id="rId1110" Type="http://schemas.openxmlformats.org/officeDocument/2006/relationships/hyperlink" Target="https://leetcode.com/problems/delete-nodes-and-return-forest" TargetMode="External"/><Relationship Id="rId1594" Type="http://schemas.openxmlformats.org/officeDocument/2006/relationships/hyperlink" Target="https://leetcode.com/problems/maximum-non-negative-product-in-a-matrix" TargetMode="External"/><Relationship Id="rId520" Type="http://schemas.openxmlformats.org/officeDocument/2006/relationships/hyperlink" Target="https://leetcode.com/problems/detect-capital" TargetMode="External"/><Relationship Id="rId1111" Type="http://schemas.openxmlformats.org/officeDocument/2006/relationships/hyperlink" Target="https://leetcode.com/problems/maximum-nesting-depth-of-two-valid-parentheses-strings" TargetMode="External"/><Relationship Id="rId1595" Type="http://schemas.openxmlformats.org/officeDocument/2006/relationships/hyperlink" Target="https://leetcode.com/problems/minimum-cost-to-connect-two-groups-of-points" TargetMode="External"/><Relationship Id="rId1112" Type="http://schemas.openxmlformats.org/officeDocument/2006/relationships/hyperlink" Target="https://leetcode.com/problems/highest-grade-for-each-student" TargetMode="External"/><Relationship Id="rId1596" Type="http://schemas.openxmlformats.org/officeDocument/2006/relationships/hyperlink" Target="https://leetcode.com/problems/the-most-frequently-ordered-products-for-each-customer" TargetMode="External"/><Relationship Id="rId1113" Type="http://schemas.openxmlformats.org/officeDocument/2006/relationships/hyperlink" Target="https://leetcode.com/problems/reported-posts" TargetMode="External"/><Relationship Id="rId1597" Type="http://schemas.openxmlformats.org/officeDocument/2006/relationships/hyperlink" Target="https://leetcode.com/problems/build-binary-expression-tree-from-infix-expression" TargetMode="External"/><Relationship Id="rId1103" Type="http://schemas.openxmlformats.org/officeDocument/2006/relationships/hyperlink" Target="https://leetcode.com/problems/distribute-candies-to-people" TargetMode="External"/><Relationship Id="rId1587" Type="http://schemas.openxmlformats.org/officeDocument/2006/relationships/hyperlink" Target="https://leetcode.com/problems/bank-account-summary-ii" TargetMode="External"/><Relationship Id="rId1104" Type="http://schemas.openxmlformats.org/officeDocument/2006/relationships/hyperlink" Target="https://leetcode.com/problems/path-in-zigzag-labelled-binary-tree" TargetMode="External"/><Relationship Id="rId1588" Type="http://schemas.openxmlformats.org/officeDocument/2006/relationships/hyperlink" Target="https://leetcode.com/problems/sum-of-all-odd-length-subarrays" TargetMode="External"/><Relationship Id="rId1105" Type="http://schemas.openxmlformats.org/officeDocument/2006/relationships/hyperlink" Target="https://leetcode.com/problems/filling-bookcase-shelves" TargetMode="External"/><Relationship Id="rId1589" Type="http://schemas.openxmlformats.org/officeDocument/2006/relationships/hyperlink" Target="https://leetcode.com/problems/maximum-sum-obtained-of-any-permutation" TargetMode="External"/><Relationship Id="rId1106" Type="http://schemas.openxmlformats.org/officeDocument/2006/relationships/hyperlink" Target="https://leetcode.com/problems/parsing-a-boolean-expression" TargetMode="External"/><Relationship Id="rId1107" Type="http://schemas.openxmlformats.org/officeDocument/2006/relationships/hyperlink" Target="https://leetcode.com/problems/new-users-daily-count" TargetMode="External"/><Relationship Id="rId1108" Type="http://schemas.openxmlformats.org/officeDocument/2006/relationships/hyperlink" Target="https://leetcode.com/problems/defanging-an-ip-address" TargetMode="External"/><Relationship Id="rId1109" Type="http://schemas.openxmlformats.org/officeDocument/2006/relationships/hyperlink" Target="https://leetcode.com/problems/corporate-flight-bookings" TargetMode="External"/><Relationship Id="rId519" Type="http://schemas.openxmlformats.org/officeDocument/2006/relationships/hyperlink" Target="https://leetcode.com/problems/random-flip-matrix" TargetMode="External"/><Relationship Id="rId514" Type="http://schemas.openxmlformats.org/officeDocument/2006/relationships/hyperlink" Target="https://leetcode.com/problems/freedom-trail" TargetMode="External"/><Relationship Id="rId998" Type="http://schemas.openxmlformats.org/officeDocument/2006/relationships/hyperlink" Target="https://leetcode.com/problems/maximum-binary-tree-ii" TargetMode="External"/><Relationship Id="rId513" Type="http://schemas.openxmlformats.org/officeDocument/2006/relationships/hyperlink" Target="https://leetcode.com/problems/find-bottom-left-tree-value" TargetMode="External"/><Relationship Id="rId997" Type="http://schemas.openxmlformats.org/officeDocument/2006/relationships/hyperlink" Target="https://leetcode.com/problems/find-the-town-judge" TargetMode="External"/><Relationship Id="rId512" Type="http://schemas.openxmlformats.org/officeDocument/2006/relationships/hyperlink" Target="https://leetcode.com/problems/game-play-analysis-ii" TargetMode="External"/><Relationship Id="rId996" Type="http://schemas.openxmlformats.org/officeDocument/2006/relationships/hyperlink" Target="https://leetcode.com/problems/number-of-squareful-arrays" TargetMode="External"/><Relationship Id="rId511" Type="http://schemas.openxmlformats.org/officeDocument/2006/relationships/hyperlink" Target="https://leetcode.com/problems/game-play-analysis-i" TargetMode="External"/><Relationship Id="rId995" Type="http://schemas.openxmlformats.org/officeDocument/2006/relationships/hyperlink" Target="https://leetcode.com/problems/minimum-number-of-k-consecutive-bit-flips" TargetMode="External"/><Relationship Id="rId518" Type="http://schemas.openxmlformats.org/officeDocument/2006/relationships/hyperlink" Target="https://leetcode.com/problems/coin-change-2" TargetMode="External"/><Relationship Id="rId517" Type="http://schemas.openxmlformats.org/officeDocument/2006/relationships/hyperlink" Target="https://leetcode.com/problems/super-washing-machines" TargetMode="External"/><Relationship Id="rId516" Type="http://schemas.openxmlformats.org/officeDocument/2006/relationships/hyperlink" Target="https://leetcode.com/problems/longest-palindromic-subsequence" TargetMode="External"/><Relationship Id="rId515" Type="http://schemas.openxmlformats.org/officeDocument/2006/relationships/hyperlink" Target="https://leetcode.com/problems/find-largest-value-in-each-tree-row" TargetMode="External"/><Relationship Id="rId999" Type="http://schemas.openxmlformats.org/officeDocument/2006/relationships/hyperlink" Target="https://leetcode.com/problems/available-captures-for-rook" TargetMode="External"/><Relationship Id="rId990" Type="http://schemas.openxmlformats.org/officeDocument/2006/relationships/hyperlink" Target="https://leetcode.com/problems/satisfiability-of-equality-equations" TargetMode="External"/><Relationship Id="rId1580" Type="http://schemas.openxmlformats.org/officeDocument/2006/relationships/hyperlink" Target="https://leetcode.com/problems/put-boxes-into-the-warehouse-ii" TargetMode="External"/><Relationship Id="rId1581" Type="http://schemas.openxmlformats.org/officeDocument/2006/relationships/hyperlink" Target="https://leetcode.com/problems/customer-who-visited-but-did-not-make-any-transactions" TargetMode="External"/><Relationship Id="rId1582" Type="http://schemas.openxmlformats.org/officeDocument/2006/relationships/hyperlink" Target="https://leetcode.com/problems/special-positions-in-a-binary-matrix" TargetMode="External"/><Relationship Id="rId510" Type="http://schemas.openxmlformats.org/officeDocument/2006/relationships/hyperlink" Target="https://leetcode.com/problems/inorder-successor-in-bst-ii" TargetMode="External"/><Relationship Id="rId994" Type="http://schemas.openxmlformats.org/officeDocument/2006/relationships/hyperlink" Target="https://leetcode.com/problems/rotting-oranges" TargetMode="External"/><Relationship Id="rId1583" Type="http://schemas.openxmlformats.org/officeDocument/2006/relationships/hyperlink" Target="https://leetcode.com/problems/count-unhappy-friends" TargetMode="External"/><Relationship Id="rId993" Type="http://schemas.openxmlformats.org/officeDocument/2006/relationships/hyperlink" Target="https://leetcode.com/problems/cousins-in-binary-tree" TargetMode="External"/><Relationship Id="rId1100" Type="http://schemas.openxmlformats.org/officeDocument/2006/relationships/hyperlink" Target="https://leetcode.com/problems/find-k-length-substrings-with-no-repeated-characters" TargetMode="External"/><Relationship Id="rId1584" Type="http://schemas.openxmlformats.org/officeDocument/2006/relationships/hyperlink" Target="https://leetcode.com/problems/min-cost-to-connect-all-points" TargetMode="External"/><Relationship Id="rId992" Type="http://schemas.openxmlformats.org/officeDocument/2006/relationships/hyperlink" Target="https://leetcode.com/problems/subarrays-with-k-different-integers" TargetMode="External"/><Relationship Id="rId1101" Type="http://schemas.openxmlformats.org/officeDocument/2006/relationships/hyperlink" Target="https://leetcode.com/problems/the-earliest-moment-when-everyone-become-friends" TargetMode="External"/><Relationship Id="rId1585" Type="http://schemas.openxmlformats.org/officeDocument/2006/relationships/hyperlink" Target="https://leetcode.com/problems/check-if-string-is-transformable-with-substring-sort-operations" TargetMode="External"/><Relationship Id="rId991" Type="http://schemas.openxmlformats.org/officeDocument/2006/relationships/hyperlink" Target="https://leetcode.com/problems/broken-calculator" TargetMode="External"/><Relationship Id="rId1102" Type="http://schemas.openxmlformats.org/officeDocument/2006/relationships/hyperlink" Target="https://leetcode.com/problems/path-with-maximum-minimum-value" TargetMode="External"/><Relationship Id="rId1586" Type="http://schemas.openxmlformats.org/officeDocument/2006/relationships/hyperlink" Target="https://leetcode.com/problems/binary-search-tree-iterator-ii" TargetMode="External"/><Relationship Id="rId1532" Type="http://schemas.openxmlformats.org/officeDocument/2006/relationships/hyperlink" Target="https://leetcode.com/problems/the-most-recent-three-orders" TargetMode="External"/><Relationship Id="rId1533" Type="http://schemas.openxmlformats.org/officeDocument/2006/relationships/hyperlink" Target="https://leetcode.com/problems/find-the-index-of-the-large-integer" TargetMode="External"/><Relationship Id="rId1534" Type="http://schemas.openxmlformats.org/officeDocument/2006/relationships/hyperlink" Target="https://leetcode.com/problems/count-good-triplets" TargetMode="External"/><Relationship Id="rId1535" Type="http://schemas.openxmlformats.org/officeDocument/2006/relationships/hyperlink" Target="https://leetcode.com/problems/find-the-winner-of-an-array-game" TargetMode="External"/><Relationship Id="rId1536" Type="http://schemas.openxmlformats.org/officeDocument/2006/relationships/hyperlink" Target="https://leetcode.com/problems/minimum-swaps-to-arrange-a-binary-grid" TargetMode="External"/><Relationship Id="rId1537" Type="http://schemas.openxmlformats.org/officeDocument/2006/relationships/hyperlink" Target="https://leetcode.com/problems/get-the-maximum-score" TargetMode="External"/><Relationship Id="rId1538" Type="http://schemas.openxmlformats.org/officeDocument/2006/relationships/hyperlink" Target="https://leetcode.com/problems/guess-the-majority-in-a-hidden-array" TargetMode="External"/><Relationship Id="rId1539" Type="http://schemas.openxmlformats.org/officeDocument/2006/relationships/hyperlink" Target="https://leetcode.com/problems/kth-missing-positive-number" TargetMode="External"/><Relationship Id="rId949" Type="http://schemas.openxmlformats.org/officeDocument/2006/relationships/hyperlink" Target="https://leetcode.com/problems/largest-time-for-given-digits" TargetMode="External"/><Relationship Id="rId948" Type="http://schemas.openxmlformats.org/officeDocument/2006/relationships/hyperlink" Target="https://leetcode.com/problems/bag-of-tokens" TargetMode="External"/><Relationship Id="rId943" Type="http://schemas.openxmlformats.org/officeDocument/2006/relationships/hyperlink" Target="https://leetcode.com/problems/find-the-shortest-superstring" TargetMode="External"/><Relationship Id="rId942" Type="http://schemas.openxmlformats.org/officeDocument/2006/relationships/hyperlink" Target="https://leetcode.com/problems/di-string-match" TargetMode="External"/><Relationship Id="rId941" Type="http://schemas.openxmlformats.org/officeDocument/2006/relationships/hyperlink" Target="https://leetcode.com/problems/valid-mountain-array" TargetMode="External"/><Relationship Id="rId940" Type="http://schemas.openxmlformats.org/officeDocument/2006/relationships/hyperlink" Target="https://leetcode.com/problems/distinct-subsequences-ii" TargetMode="External"/><Relationship Id="rId947" Type="http://schemas.openxmlformats.org/officeDocument/2006/relationships/hyperlink" Target="https://leetcode.com/problems/most-stones-removed-with-same-row-or-column" TargetMode="External"/><Relationship Id="rId946" Type="http://schemas.openxmlformats.org/officeDocument/2006/relationships/hyperlink" Target="https://leetcode.com/problems/validate-stack-sequences" TargetMode="External"/><Relationship Id="rId945" Type="http://schemas.openxmlformats.org/officeDocument/2006/relationships/hyperlink" Target="https://leetcode.com/problems/minimum-increment-to-make-array-unique" TargetMode="External"/><Relationship Id="rId944" Type="http://schemas.openxmlformats.org/officeDocument/2006/relationships/hyperlink" Target="https://leetcode.com/problems/delete-columns-to-make-sorted" TargetMode="External"/><Relationship Id="rId1530" Type="http://schemas.openxmlformats.org/officeDocument/2006/relationships/hyperlink" Target="https://leetcode.com/problems/number-of-good-leaf-nodes-pairs" TargetMode="External"/><Relationship Id="rId1531" Type="http://schemas.openxmlformats.org/officeDocument/2006/relationships/hyperlink" Target="https://leetcode.com/problems/string-compression-ii" TargetMode="External"/><Relationship Id="rId1521" Type="http://schemas.openxmlformats.org/officeDocument/2006/relationships/hyperlink" Target="https://leetcode.com/problems/find-a-value-of-a-mysterious-function-closest-to-target" TargetMode="External"/><Relationship Id="rId1522" Type="http://schemas.openxmlformats.org/officeDocument/2006/relationships/hyperlink" Target="https://leetcode.com/problems/diameter-of-n-ary-tree" TargetMode="External"/><Relationship Id="rId1523" Type="http://schemas.openxmlformats.org/officeDocument/2006/relationships/hyperlink" Target="https://leetcode.com/problems/count-odd-numbers-in-an-interval-range" TargetMode="External"/><Relationship Id="rId1524" Type="http://schemas.openxmlformats.org/officeDocument/2006/relationships/hyperlink" Target="https://leetcode.com/problems/number-of-sub-arrays-with-odd-sum" TargetMode="External"/><Relationship Id="rId1525" Type="http://schemas.openxmlformats.org/officeDocument/2006/relationships/hyperlink" Target="https://leetcode.com/problems/number-of-good-ways-to-split-a-string" TargetMode="External"/><Relationship Id="rId1526" Type="http://schemas.openxmlformats.org/officeDocument/2006/relationships/hyperlink" Target="https://leetcode.com/problems/minimum-number-of-increments-on-subarrays-to-form-a-target-array" TargetMode="External"/><Relationship Id="rId1527" Type="http://schemas.openxmlformats.org/officeDocument/2006/relationships/hyperlink" Target="https://leetcode.com/problems/patients-with-a-condition" TargetMode="External"/><Relationship Id="rId1528" Type="http://schemas.openxmlformats.org/officeDocument/2006/relationships/hyperlink" Target="https://leetcode.com/problems/shuffle-string" TargetMode="External"/><Relationship Id="rId1529" Type="http://schemas.openxmlformats.org/officeDocument/2006/relationships/hyperlink" Target="https://leetcode.com/problems/bulb-switcher-iv" TargetMode="External"/><Relationship Id="rId939" Type="http://schemas.openxmlformats.org/officeDocument/2006/relationships/hyperlink" Target="https://leetcode.com/problems/minimum-area-rectangle" TargetMode="External"/><Relationship Id="rId938" Type="http://schemas.openxmlformats.org/officeDocument/2006/relationships/hyperlink" Target="https://leetcode.com/problems/range-sum-of-bst" TargetMode="External"/><Relationship Id="rId937" Type="http://schemas.openxmlformats.org/officeDocument/2006/relationships/hyperlink" Target="https://leetcode.com/problems/reorder-data-in-log-files" TargetMode="External"/><Relationship Id="rId932" Type="http://schemas.openxmlformats.org/officeDocument/2006/relationships/hyperlink" Target="https://leetcode.com/problems/beautiful-array" TargetMode="External"/><Relationship Id="rId931" Type="http://schemas.openxmlformats.org/officeDocument/2006/relationships/hyperlink" Target="https://leetcode.com/problems/minimum-falling-path-sum" TargetMode="External"/><Relationship Id="rId930" Type="http://schemas.openxmlformats.org/officeDocument/2006/relationships/hyperlink" Target="https://leetcode.com/problems/binary-subarrays-with-sum" TargetMode="External"/><Relationship Id="rId936" Type="http://schemas.openxmlformats.org/officeDocument/2006/relationships/hyperlink" Target="https://leetcode.com/problems/stamping-the-sequence" TargetMode="External"/><Relationship Id="rId935" Type="http://schemas.openxmlformats.org/officeDocument/2006/relationships/hyperlink" Target="https://leetcode.com/problems/knight-dialer" TargetMode="External"/><Relationship Id="rId934" Type="http://schemas.openxmlformats.org/officeDocument/2006/relationships/hyperlink" Target="https://leetcode.com/problems/shortest-bridge" TargetMode="External"/><Relationship Id="rId933" Type="http://schemas.openxmlformats.org/officeDocument/2006/relationships/hyperlink" Target="https://leetcode.com/problems/number-of-recent-calls" TargetMode="External"/><Relationship Id="rId1520" Type="http://schemas.openxmlformats.org/officeDocument/2006/relationships/hyperlink" Target="https://leetcode.com/problems/maximum-number-of-non-overlapping-substrings" TargetMode="External"/><Relationship Id="rId1554" Type="http://schemas.openxmlformats.org/officeDocument/2006/relationships/hyperlink" Target="https://leetcode.com/problems/strings-differ-by-one-character" TargetMode="External"/><Relationship Id="rId1555" Type="http://schemas.openxmlformats.org/officeDocument/2006/relationships/hyperlink" Target="https://leetcode.com/problems/bank-account-summary" TargetMode="External"/><Relationship Id="rId1556" Type="http://schemas.openxmlformats.org/officeDocument/2006/relationships/hyperlink" Target="https://leetcode.com/problems/thousand-separator" TargetMode="External"/><Relationship Id="rId1557" Type="http://schemas.openxmlformats.org/officeDocument/2006/relationships/hyperlink" Target="https://leetcode.com/problems/minimum-number-of-vertices-to-reach-all-nodes" TargetMode="External"/><Relationship Id="rId1558" Type="http://schemas.openxmlformats.org/officeDocument/2006/relationships/hyperlink" Target="https://leetcode.com/problems/minimum-numbers-of-function-calls-to-make-target-array" TargetMode="External"/><Relationship Id="rId1559" Type="http://schemas.openxmlformats.org/officeDocument/2006/relationships/hyperlink" Target="https://leetcode.com/problems/detect-cycles-in-2d-grid" TargetMode="External"/><Relationship Id="rId965" Type="http://schemas.openxmlformats.org/officeDocument/2006/relationships/hyperlink" Target="https://leetcode.com/problems/univalued-binary-tree" TargetMode="External"/><Relationship Id="rId964" Type="http://schemas.openxmlformats.org/officeDocument/2006/relationships/hyperlink" Target="https://leetcode.com/problems/least-operators-to-express-number" TargetMode="External"/><Relationship Id="rId963" Type="http://schemas.openxmlformats.org/officeDocument/2006/relationships/hyperlink" Target="https://leetcode.com/problems/minimum-area-rectangle-ii" TargetMode="External"/><Relationship Id="rId962" Type="http://schemas.openxmlformats.org/officeDocument/2006/relationships/hyperlink" Target="https://leetcode.com/problems/maximum-width-ramp" TargetMode="External"/><Relationship Id="rId969" Type="http://schemas.openxmlformats.org/officeDocument/2006/relationships/hyperlink" Target="https://leetcode.com/problems/pancake-sorting" TargetMode="External"/><Relationship Id="rId968" Type="http://schemas.openxmlformats.org/officeDocument/2006/relationships/hyperlink" Target="https://leetcode.com/problems/binary-tree-cameras" TargetMode="External"/><Relationship Id="rId967" Type="http://schemas.openxmlformats.org/officeDocument/2006/relationships/hyperlink" Target="https://leetcode.com/problems/numbers-with-same-consecutive-differences" TargetMode="External"/><Relationship Id="rId966" Type="http://schemas.openxmlformats.org/officeDocument/2006/relationships/hyperlink" Target="https://leetcode.com/problems/vowel-spellchecker" TargetMode="External"/><Relationship Id="rId961" Type="http://schemas.openxmlformats.org/officeDocument/2006/relationships/hyperlink" Target="https://leetcode.com/problems/n-repeated-element-in-size-2n-array" TargetMode="External"/><Relationship Id="rId1550" Type="http://schemas.openxmlformats.org/officeDocument/2006/relationships/hyperlink" Target="https://leetcode.com/problems/three-consecutive-odds" TargetMode="External"/><Relationship Id="rId960" Type="http://schemas.openxmlformats.org/officeDocument/2006/relationships/hyperlink" Target="https://leetcode.com/problems/delete-columns-to-make-sorted-iii" TargetMode="External"/><Relationship Id="rId1551" Type="http://schemas.openxmlformats.org/officeDocument/2006/relationships/hyperlink" Target="https://leetcode.com/problems/minimum-operations-to-make-array-equal" TargetMode="External"/><Relationship Id="rId1552" Type="http://schemas.openxmlformats.org/officeDocument/2006/relationships/hyperlink" Target="https://leetcode.com/problems/magnetic-force-between-two-balls" TargetMode="External"/><Relationship Id="rId1553" Type="http://schemas.openxmlformats.org/officeDocument/2006/relationships/hyperlink" Target="https://leetcode.com/problems/minimum-number-of-days-to-eat-n-oranges" TargetMode="External"/><Relationship Id="rId1543" Type="http://schemas.openxmlformats.org/officeDocument/2006/relationships/hyperlink" Target="https://leetcode.com/problems/fix-product-name-format" TargetMode="External"/><Relationship Id="rId1544" Type="http://schemas.openxmlformats.org/officeDocument/2006/relationships/hyperlink" Target="https://leetcode.com/problems/make-the-string-great" TargetMode="External"/><Relationship Id="rId1545" Type="http://schemas.openxmlformats.org/officeDocument/2006/relationships/hyperlink" Target="https://leetcode.com/problems/find-kth-bit-in-nth-binary-string" TargetMode="External"/><Relationship Id="rId1546" Type="http://schemas.openxmlformats.org/officeDocument/2006/relationships/hyperlink" Target="https://leetcode.com/problems/maximum-number-of-non-overlapping-subarrays-with-sum-equals-target" TargetMode="External"/><Relationship Id="rId1547" Type="http://schemas.openxmlformats.org/officeDocument/2006/relationships/hyperlink" Target="https://leetcode.com/problems/minimum-cost-to-cut-a-stick" TargetMode="External"/><Relationship Id="rId1548" Type="http://schemas.openxmlformats.org/officeDocument/2006/relationships/hyperlink" Target="https://leetcode.com/problems/the-most-similar-path-in-a-graph" TargetMode="External"/><Relationship Id="rId1549" Type="http://schemas.openxmlformats.org/officeDocument/2006/relationships/hyperlink" Target="https://leetcode.com/problems/the-most-recent-orders-for-each-product" TargetMode="External"/><Relationship Id="rId959" Type="http://schemas.openxmlformats.org/officeDocument/2006/relationships/hyperlink" Target="https://leetcode.com/problems/regions-cut-by-slashes" TargetMode="External"/><Relationship Id="rId954" Type="http://schemas.openxmlformats.org/officeDocument/2006/relationships/hyperlink" Target="https://leetcode.com/problems/array-of-doubled-pairs" TargetMode="External"/><Relationship Id="rId953" Type="http://schemas.openxmlformats.org/officeDocument/2006/relationships/hyperlink" Target="https://leetcode.com/problems/verifying-an-alien-dictionary" TargetMode="External"/><Relationship Id="rId952" Type="http://schemas.openxmlformats.org/officeDocument/2006/relationships/hyperlink" Target="https://leetcode.com/problems/largest-component-size-by-common-factor" TargetMode="External"/><Relationship Id="rId951" Type="http://schemas.openxmlformats.org/officeDocument/2006/relationships/hyperlink" Target="https://leetcode.com/problems/flip-equivalent-binary-trees" TargetMode="External"/><Relationship Id="rId958" Type="http://schemas.openxmlformats.org/officeDocument/2006/relationships/hyperlink" Target="https://leetcode.com/problems/check-completeness-of-a-binary-tree" TargetMode="External"/><Relationship Id="rId957" Type="http://schemas.openxmlformats.org/officeDocument/2006/relationships/hyperlink" Target="https://leetcode.com/problems/prison-cells-after-n-days" TargetMode="External"/><Relationship Id="rId956" Type="http://schemas.openxmlformats.org/officeDocument/2006/relationships/hyperlink" Target="https://leetcode.com/problems/tallest-billboard" TargetMode="External"/><Relationship Id="rId955" Type="http://schemas.openxmlformats.org/officeDocument/2006/relationships/hyperlink" Target="https://leetcode.com/problems/delete-columns-to-make-sorted-ii" TargetMode="External"/><Relationship Id="rId950" Type="http://schemas.openxmlformats.org/officeDocument/2006/relationships/hyperlink" Target="https://leetcode.com/problems/reveal-cards-in-increasing-order" TargetMode="External"/><Relationship Id="rId1540" Type="http://schemas.openxmlformats.org/officeDocument/2006/relationships/hyperlink" Target="https://leetcode.com/problems/can-convert-string-in-k-moves" TargetMode="External"/><Relationship Id="rId1541" Type="http://schemas.openxmlformats.org/officeDocument/2006/relationships/hyperlink" Target="https://leetcode.com/problems/minimum-insertions-to-balance-a-parentheses-string" TargetMode="External"/><Relationship Id="rId1542" Type="http://schemas.openxmlformats.org/officeDocument/2006/relationships/hyperlink" Target="https://leetcode.com/problems/find-longest-awesome-substring" TargetMode="External"/><Relationship Id="rId590" Type="http://schemas.openxmlformats.org/officeDocument/2006/relationships/hyperlink" Target="https://leetcode.com/problems/n-ary-tree-postorder-traversal" TargetMode="External"/><Relationship Id="rId107" Type="http://schemas.openxmlformats.org/officeDocument/2006/relationships/hyperlink" Target="https://leetcode.com/problems/binary-tree-level-order-traversal-ii" TargetMode="External"/><Relationship Id="rId106" Type="http://schemas.openxmlformats.org/officeDocument/2006/relationships/hyperlink" Target="https://leetcode.com/problems/construct-binary-tree-from-inorder-and-postorder-traversal" TargetMode="External"/><Relationship Id="rId105" Type="http://schemas.openxmlformats.org/officeDocument/2006/relationships/hyperlink" Target="https://leetcode.com/problems/construct-binary-tree-from-preorder-and-inorder-traversal" TargetMode="External"/><Relationship Id="rId589" Type="http://schemas.openxmlformats.org/officeDocument/2006/relationships/hyperlink" Target="https://leetcode.com/problems/n-ary-tree-preorder-traversal" TargetMode="External"/><Relationship Id="rId104" Type="http://schemas.openxmlformats.org/officeDocument/2006/relationships/hyperlink" Target="https://leetcode.com/problems/maximum-depth-of-binary-tree" TargetMode="External"/><Relationship Id="rId588" Type="http://schemas.openxmlformats.org/officeDocument/2006/relationships/hyperlink" Target="https://leetcode.com/problems/design-in-memory-file-system" TargetMode="External"/><Relationship Id="rId109" Type="http://schemas.openxmlformats.org/officeDocument/2006/relationships/hyperlink" Target="https://leetcode.com/problems/convert-sorted-list-to-binary-search-tree" TargetMode="External"/><Relationship Id="rId1170" Type="http://schemas.openxmlformats.org/officeDocument/2006/relationships/hyperlink" Target="https://leetcode.com/problems/compare-strings-by-frequency-of-the-smallest-character" TargetMode="External"/><Relationship Id="rId108" Type="http://schemas.openxmlformats.org/officeDocument/2006/relationships/hyperlink" Target="https://leetcode.com/problems/convert-sorted-array-to-binary-search-tree" TargetMode="External"/><Relationship Id="rId1171" Type="http://schemas.openxmlformats.org/officeDocument/2006/relationships/hyperlink" Target="https://leetcode.com/problems/remove-zero-sum-consecutive-nodes-from-linked-list" TargetMode="External"/><Relationship Id="rId583" Type="http://schemas.openxmlformats.org/officeDocument/2006/relationships/hyperlink" Target="https://leetcode.com/problems/delete-operation-for-two-strings" TargetMode="External"/><Relationship Id="rId1172" Type="http://schemas.openxmlformats.org/officeDocument/2006/relationships/hyperlink" Target="https://leetcode.com/problems/dinner-plate-stacks" TargetMode="External"/><Relationship Id="rId582" Type="http://schemas.openxmlformats.org/officeDocument/2006/relationships/hyperlink" Target="https://leetcode.com/problems/kill-process" TargetMode="External"/><Relationship Id="rId1173" Type="http://schemas.openxmlformats.org/officeDocument/2006/relationships/hyperlink" Target="https://leetcode.com/problems/immediate-food-delivery-i" TargetMode="External"/><Relationship Id="rId581" Type="http://schemas.openxmlformats.org/officeDocument/2006/relationships/hyperlink" Target="https://leetcode.com/problems/shortest-unsorted-continuous-subarray" TargetMode="External"/><Relationship Id="rId1174" Type="http://schemas.openxmlformats.org/officeDocument/2006/relationships/hyperlink" Target="https://leetcode.com/problems/immediate-food-delivery-ii" TargetMode="External"/><Relationship Id="rId580" Type="http://schemas.openxmlformats.org/officeDocument/2006/relationships/hyperlink" Target="https://leetcode.com/problems/count-student-number-in-departments" TargetMode="External"/><Relationship Id="rId1175" Type="http://schemas.openxmlformats.org/officeDocument/2006/relationships/hyperlink" Target="https://leetcode.com/problems/prime-arrangements" TargetMode="External"/><Relationship Id="rId103" Type="http://schemas.openxmlformats.org/officeDocument/2006/relationships/hyperlink" Target="https://leetcode.com/problems/binary-tree-zigzag-level-order-traversal" TargetMode="External"/><Relationship Id="rId587" Type="http://schemas.openxmlformats.org/officeDocument/2006/relationships/hyperlink" Target="https://leetcode.com/problems/erect-the-fence" TargetMode="External"/><Relationship Id="rId1176" Type="http://schemas.openxmlformats.org/officeDocument/2006/relationships/hyperlink" Target="https://leetcode.com/problems/diet-plan-performance" TargetMode="External"/><Relationship Id="rId102" Type="http://schemas.openxmlformats.org/officeDocument/2006/relationships/hyperlink" Target="https://leetcode.com/problems/binary-tree-level-order-traversal" TargetMode="External"/><Relationship Id="rId586" Type="http://schemas.openxmlformats.org/officeDocument/2006/relationships/hyperlink" Target="https://leetcode.com/problems/customer-placing-the-largest-number-of-orders" TargetMode="External"/><Relationship Id="rId1177" Type="http://schemas.openxmlformats.org/officeDocument/2006/relationships/hyperlink" Target="https://leetcode.com/problems/can-make-palindrome-from-substring" TargetMode="External"/><Relationship Id="rId101" Type="http://schemas.openxmlformats.org/officeDocument/2006/relationships/hyperlink" Target="https://leetcode.com/problems/symmetric-tree" TargetMode="External"/><Relationship Id="rId585" Type="http://schemas.openxmlformats.org/officeDocument/2006/relationships/hyperlink" Target="https://leetcode.com/problems/investments-in-2016" TargetMode="External"/><Relationship Id="rId1178" Type="http://schemas.openxmlformats.org/officeDocument/2006/relationships/hyperlink" Target="https://leetcode.com/problems/number-of-valid-words-for-each-puzzle" TargetMode="External"/><Relationship Id="rId100" Type="http://schemas.openxmlformats.org/officeDocument/2006/relationships/hyperlink" Target="https://leetcode.com/problems/same-tree" TargetMode="External"/><Relationship Id="rId584" Type="http://schemas.openxmlformats.org/officeDocument/2006/relationships/hyperlink" Target="https://leetcode.com/problems/find-customer-referee" TargetMode="External"/><Relationship Id="rId1179" Type="http://schemas.openxmlformats.org/officeDocument/2006/relationships/hyperlink" Target="https://leetcode.com/problems/reformat-department-table" TargetMode="External"/><Relationship Id="rId1169" Type="http://schemas.openxmlformats.org/officeDocument/2006/relationships/hyperlink" Target="https://leetcode.com/problems/invalid-transactions" TargetMode="External"/><Relationship Id="rId579" Type="http://schemas.openxmlformats.org/officeDocument/2006/relationships/hyperlink" Target="https://leetcode.com/problems/find-cumulative-salary-of-an-employee" TargetMode="External"/><Relationship Id="rId578" Type="http://schemas.openxmlformats.org/officeDocument/2006/relationships/hyperlink" Target="https://leetcode.com/problems/get-highest-answer-rate-question" TargetMode="External"/><Relationship Id="rId577" Type="http://schemas.openxmlformats.org/officeDocument/2006/relationships/hyperlink" Target="https://leetcode.com/problems/employee-bonus" TargetMode="External"/><Relationship Id="rId1160" Type="http://schemas.openxmlformats.org/officeDocument/2006/relationships/hyperlink" Target="https://leetcode.com/problems/find-words-that-can-be-formed-by-characters" TargetMode="External"/><Relationship Id="rId572" Type="http://schemas.openxmlformats.org/officeDocument/2006/relationships/hyperlink" Target="https://leetcode.com/problems/subtree-of-another-tree" TargetMode="External"/><Relationship Id="rId1161" Type="http://schemas.openxmlformats.org/officeDocument/2006/relationships/hyperlink" Target="https://leetcode.com/problems/maximum-level-sum-of-a-binary-tree" TargetMode="External"/><Relationship Id="rId571" Type="http://schemas.openxmlformats.org/officeDocument/2006/relationships/hyperlink" Target="https://leetcode.com/problems/find-median-given-frequency-of-numbers" TargetMode="External"/><Relationship Id="rId1162" Type="http://schemas.openxmlformats.org/officeDocument/2006/relationships/hyperlink" Target="https://leetcode.com/problems/as-far-from-land-as-possible" TargetMode="External"/><Relationship Id="rId570" Type="http://schemas.openxmlformats.org/officeDocument/2006/relationships/hyperlink" Target="https://leetcode.com/problems/managers-with-at-least-5-direct-reports" TargetMode="External"/><Relationship Id="rId1163" Type="http://schemas.openxmlformats.org/officeDocument/2006/relationships/hyperlink" Target="https://leetcode.com/problems/last-substring-in-lexicographical-order" TargetMode="External"/><Relationship Id="rId1164" Type="http://schemas.openxmlformats.org/officeDocument/2006/relationships/hyperlink" Target="https://leetcode.com/problems/product-price-at-a-given-date" TargetMode="External"/><Relationship Id="rId576" Type="http://schemas.openxmlformats.org/officeDocument/2006/relationships/hyperlink" Target="https://leetcode.com/problems/out-of-boundary-paths" TargetMode="External"/><Relationship Id="rId1165" Type="http://schemas.openxmlformats.org/officeDocument/2006/relationships/hyperlink" Target="https://leetcode.com/problems/single-row-keyboard" TargetMode="External"/><Relationship Id="rId575" Type="http://schemas.openxmlformats.org/officeDocument/2006/relationships/hyperlink" Target="https://leetcode.com/problems/distribute-candies" TargetMode="External"/><Relationship Id="rId1166" Type="http://schemas.openxmlformats.org/officeDocument/2006/relationships/hyperlink" Target="https://leetcode.com/problems/design-file-system" TargetMode="External"/><Relationship Id="rId574" Type="http://schemas.openxmlformats.org/officeDocument/2006/relationships/hyperlink" Target="https://leetcode.com/problems/winning-candidate" TargetMode="External"/><Relationship Id="rId1167" Type="http://schemas.openxmlformats.org/officeDocument/2006/relationships/hyperlink" Target="https://leetcode.com/problems/minimum-cost-to-connect-sticks" TargetMode="External"/><Relationship Id="rId573" Type="http://schemas.openxmlformats.org/officeDocument/2006/relationships/hyperlink" Target="https://leetcode.com/problems/squirrel-simulation" TargetMode="External"/><Relationship Id="rId1168" Type="http://schemas.openxmlformats.org/officeDocument/2006/relationships/hyperlink" Target="https://leetcode.com/problems/optimize-water-distribution-in-a-village" TargetMode="External"/><Relationship Id="rId129" Type="http://schemas.openxmlformats.org/officeDocument/2006/relationships/hyperlink" Target="https://leetcode.com/problems/sum-root-to-leaf-numbers" TargetMode="External"/><Relationship Id="rId128" Type="http://schemas.openxmlformats.org/officeDocument/2006/relationships/hyperlink" Target="https://leetcode.com/problems/longest-consecutive-sequence" TargetMode="External"/><Relationship Id="rId127" Type="http://schemas.openxmlformats.org/officeDocument/2006/relationships/hyperlink" Target="https://leetcode.com/problems/word-ladder" TargetMode="External"/><Relationship Id="rId126" Type="http://schemas.openxmlformats.org/officeDocument/2006/relationships/hyperlink" Target="https://leetcode.com/problems/word-ladder-ii" TargetMode="External"/><Relationship Id="rId1190" Type="http://schemas.openxmlformats.org/officeDocument/2006/relationships/hyperlink" Target="https://leetcode.com/problems/reverse-substrings-between-each-pair-of-parentheses" TargetMode="External"/><Relationship Id="rId1191" Type="http://schemas.openxmlformats.org/officeDocument/2006/relationships/hyperlink" Target="https://leetcode.com/problems/k-concatenation-maximum-sum" TargetMode="External"/><Relationship Id="rId1192" Type="http://schemas.openxmlformats.org/officeDocument/2006/relationships/hyperlink" Target="https://leetcode.com/problems/critical-connections-in-a-network" TargetMode="External"/><Relationship Id="rId1193" Type="http://schemas.openxmlformats.org/officeDocument/2006/relationships/hyperlink" Target="https://leetcode.com/problems/monthly-transactions-i" TargetMode="External"/><Relationship Id="rId121" Type="http://schemas.openxmlformats.org/officeDocument/2006/relationships/hyperlink" Target="https://leetcode.com/problems/best-time-to-buy-and-sell-stock" TargetMode="External"/><Relationship Id="rId1194" Type="http://schemas.openxmlformats.org/officeDocument/2006/relationships/hyperlink" Target="https://leetcode.com/problems/tournament-winners" TargetMode="External"/><Relationship Id="rId120" Type="http://schemas.openxmlformats.org/officeDocument/2006/relationships/hyperlink" Target="https://leetcode.com/problems/triangle" TargetMode="External"/><Relationship Id="rId1195" Type="http://schemas.openxmlformats.org/officeDocument/2006/relationships/hyperlink" Target="https://leetcode.com/problems/fizz-buzz-multithreaded" TargetMode="External"/><Relationship Id="rId1196" Type="http://schemas.openxmlformats.org/officeDocument/2006/relationships/hyperlink" Target="https://leetcode.com/problems/how-many-apples-can-you-put-into-the-basket" TargetMode="External"/><Relationship Id="rId1197" Type="http://schemas.openxmlformats.org/officeDocument/2006/relationships/hyperlink" Target="https://leetcode.com/problems/minimum-knight-moves" TargetMode="External"/><Relationship Id="rId125" Type="http://schemas.openxmlformats.org/officeDocument/2006/relationships/hyperlink" Target="https://leetcode.com/problems/valid-palindrome" TargetMode="External"/><Relationship Id="rId1198" Type="http://schemas.openxmlformats.org/officeDocument/2006/relationships/hyperlink" Target="https://leetcode.com/problems/find-smallest-common-element-in-all-rows" TargetMode="External"/><Relationship Id="rId124" Type="http://schemas.openxmlformats.org/officeDocument/2006/relationships/hyperlink" Target="https://leetcode.com/problems/binary-tree-maximum-path-sum" TargetMode="External"/><Relationship Id="rId1199" Type="http://schemas.openxmlformats.org/officeDocument/2006/relationships/hyperlink" Target="https://leetcode.com/problems/minimum-time-to-build-blocks" TargetMode="External"/><Relationship Id="rId123" Type="http://schemas.openxmlformats.org/officeDocument/2006/relationships/hyperlink" Target="https://leetcode.com/problems/best-time-to-buy-and-sell-stock-iii" TargetMode="External"/><Relationship Id="rId122" Type="http://schemas.openxmlformats.org/officeDocument/2006/relationships/hyperlink" Target="https://leetcode.com/problems/best-time-to-buy-and-sell-stock-ii" TargetMode="External"/><Relationship Id="rId118" Type="http://schemas.openxmlformats.org/officeDocument/2006/relationships/hyperlink" Target="https://leetcode.com/problems/pascals-triangle" TargetMode="External"/><Relationship Id="rId117" Type="http://schemas.openxmlformats.org/officeDocument/2006/relationships/hyperlink" Target="https://leetcode.com/problems/populating-next-right-pointers-in-each-node-ii" TargetMode="External"/><Relationship Id="rId116" Type="http://schemas.openxmlformats.org/officeDocument/2006/relationships/hyperlink" Target="https://leetcode.com/problems/populating-next-right-pointers-in-each-node" TargetMode="External"/><Relationship Id="rId115" Type="http://schemas.openxmlformats.org/officeDocument/2006/relationships/hyperlink" Target="https://leetcode.com/problems/distinct-subsequences" TargetMode="External"/><Relationship Id="rId599" Type="http://schemas.openxmlformats.org/officeDocument/2006/relationships/hyperlink" Target="https://leetcode.com/problems/minimum-index-sum-of-two-lists" TargetMode="External"/><Relationship Id="rId1180" Type="http://schemas.openxmlformats.org/officeDocument/2006/relationships/hyperlink" Target="https://leetcode.com/problems/count-substrings-with-only-one-distinct-letter" TargetMode="External"/><Relationship Id="rId1181" Type="http://schemas.openxmlformats.org/officeDocument/2006/relationships/hyperlink" Target="https://leetcode.com/problems/before-and-after-puzzle" TargetMode="External"/><Relationship Id="rId119" Type="http://schemas.openxmlformats.org/officeDocument/2006/relationships/hyperlink" Target="https://leetcode.com/problems/pascals-triangle-ii" TargetMode="External"/><Relationship Id="rId1182" Type="http://schemas.openxmlformats.org/officeDocument/2006/relationships/hyperlink" Target="https://leetcode.com/problems/shortest-distance-to-target-color" TargetMode="External"/><Relationship Id="rId110" Type="http://schemas.openxmlformats.org/officeDocument/2006/relationships/hyperlink" Target="https://leetcode.com/problems/balanced-binary-tree" TargetMode="External"/><Relationship Id="rId594" Type="http://schemas.openxmlformats.org/officeDocument/2006/relationships/hyperlink" Target="https://leetcode.com/problems/longest-harmonious-subsequence" TargetMode="External"/><Relationship Id="rId1183" Type="http://schemas.openxmlformats.org/officeDocument/2006/relationships/hyperlink" Target="https://leetcode.com/problems/maximum-number-of-ones" TargetMode="External"/><Relationship Id="rId593" Type="http://schemas.openxmlformats.org/officeDocument/2006/relationships/hyperlink" Target="https://leetcode.com/problems/valid-square" TargetMode="External"/><Relationship Id="rId1184" Type="http://schemas.openxmlformats.org/officeDocument/2006/relationships/hyperlink" Target="https://leetcode.com/problems/distance-between-bus-stops" TargetMode="External"/><Relationship Id="rId592" Type="http://schemas.openxmlformats.org/officeDocument/2006/relationships/hyperlink" Target="https://leetcode.com/problems/fraction-addition-and-subtraction" TargetMode="External"/><Relationship Id="rId1185" Type="http://schemas.openxmlformats.org/officeDocument/2006/relationships/hyperlink" Target="https://leetcode.com/problems/day-of-the-week" TargetMode="External"/><Relationship Id="rId591" Type="http://schemas.openxmlformats.org/officeDocument/2006/relationships/hyperlink" Target="https://leetcode.com/problems/tag-validator" TargetMode="External"/><Relationship Id="rId1186" Type="http://schemas.openxmlformats.org/officeDocument/2006/relationships/hyperlink" Target="https://leetcode.com/problems/maximum-subarray-sum-with-one-deletion" TargetMode="External"/><Relationship Id="rId114" Type="http://schemas.openxmlformats.org/officeDocument/2006/relationships/hyperlink" Target="https://leetcode.com/problems/flatten-binary-tree-to-linked-list" TargetMode="External"/><Relationship Id="rId598" Type="http://schemas.openxmlformats.org/officeDocument/2006/relationships/hyperlink" Target="https://leetcode.com/problems/range-addition-ii" TargetMode="External"/><Relationship Id="rId1187" Type="http://schemas.openxmlformats.org/officeDocument/2006/relationships/hyperlink" Target="https://leetcode.com/problems/make-array-strictly-increasing" TargetMode="External"/><Relationship Id="rId113" Type="http://schemas.openxmlformats.org/officeDocument/2006/relationships/hyperlink" Target="https://leetcode.com/problems/path-sum-ii" TargetMode="External"/><Relationship Id="rId597" Type="http://schemas.openxmlformats.org/officeDocument/2006/relationships/hyperlink" Target="https://leetcode.com/problems/friend-requests-i-overall-acceptance-rate" TargetMode="External"/><Relationship Id="rId1188" Type="http://schemas.openxmlformats.org/officeDocument/2006/relationships/hyperlink" Target="https://leetcode.com/problems/design-bounded-blocking-queue" TargetMode="External"/><Relationship Id="rId112" Type="http://schemas.openxmlformats.org/officeDocument/2006/relationships/hyperlink" Target="https://leetcode.com/problems/path-sum" TargetMode="External"/><Relationship Id="rId596" Type="http://schemas.openxmlformats.org/officeDocument/2006/relationships/hyperlink" Target="https://leetcode.com/problems/classes-more-than-5-students" TargetMode="External"/><Relationship Id="rId1189" Type="http://schemas.openxmlformats.org/officeDocument/2006/relationships/hyperlink" Target="https://leetcode.com/problems/maximum-number-of-balloons" TargetMode="External"/><Relationship Id="rId111" Type="http://schemas.openxmlformats.org/officeDocument/2006/relationships/hyperlink" Target="https://leetcode.com/problems/minimum-depth-of-binary-tree" TargetMode="External"/><Relationship Id="rId595" Type="http://schemas.openxmlformats.org/officeDocument/2006/relationships/hyperlink" Target="https://leetcode.com/problems/big-countries" TargetMode="External"/><Relationship Id="rId1136" Type="http://schemas.openxmlformats.org/officeDocument/2006/relationships/hyperlink" Target="https://leetcode.com/problems/parallel-courses" TargetMode="External"/><Relationship Id="rId1137" Type="http://schemas.openxmlformats.org/officeDocument/2006/relationships/hyperlink" Target="https://leetcode.com/problems/n-th-tribonacci-number" TargetMode="External"/><Relationship Id="rId1138" Type="http://schemas.openxmlformats.org/officeDocument/2006/relationships/hyperlink" Target="https://leetcode.com/problems/alphabet-board-path" TargetMode="External"/><Relationship Id="rId1139" Type="http://schemas.openxmlformats.org/officeDocument/2006/relationships/hyperlink" Target="https://leetcode.com/problems/largest-1-bordered-square" TargetMode="External"/><Relationship Id="rId547" Type="http://schemas.openxmlformats.org/officeDocument/2006/relationships/hyperlink" Target="https://leetcode.com/problems/number-of-provinces" TargetMode="External"/><Relationship Id="rId546" Type="http://schemas.openxmlformats.org/officeDocument/2006/relationships/hyperlink" Target="https://leetcode.com/problems/remove-boxes" TargetMode="External"/><Relationship Id="rId545" Type="http://schemas.openxmlformats.org/officeDocument/2006/relationships/hyperlink" Target="https://leetcode.com/problems/boundary-of-binary-tree" TargetMode="External"/><Relationship Id="rId544" Type="http://schemas.openxmlformats.org/officeDocument/2006/relationships/hyperlink" Target="https://leetcode.com/problems/output-contest-matches" TargetMode="External"/><Relationship Id="rId549" Type="http://schemas.openxmlformats.org/officeDocument/2006/relationships/hyperlink" Target="https://leetcode.com/problems/binary-tree-longest-consecutive-sequence-ii" TargetMode="External"/><Relationship Id="rId548" Type="http://schemas.openxmlformats.org/officeDocument/2006/relationships/hyperlink" Target="https://leetcode.com/problems/split-array-with-equal-sum" TargetMode="External"/><Relationship Id="rId1130" Type="http://schemas.openxmlformats.org/officeDocument/2006/relationships/hyperlink" Target="https://leetcode.com/problems/minimum-cost-tree-from-leaf-values" TargetMode="External"/><Relationship Id="rId1131" Type="http://schemas.openxmlformats.org/officeDocument/2006/relationships/hyperlink" Target="https://leetcode.com/problems/maximum-of-absolute-value-expression" TargetMode="External"/><Relationship Id="rId543" Type="http://schemas.openxmlformats.org/officeDocument/2006/relationships/hyperlink" Target="https://leetcode.com/problems/diameter-of-binary-tree" TargetMode="External"/><Relationship Id="rId1132" Type="http://schemas.openxmlformats.org/officeDocument/2006/relationships/hyperlink" Target="https://leetcode.com/problems/reported-posts-ii" TargetMode="External"/><Relationship Id="rId542" Type="http://schemas.openxmlformats.org/officeDocument/2006/relationships/hyperlink" Target="https://leetcode.com/problems/01-matrix" TargetMode="External"/><Relationship Id="rId1133" Type="http://schemas.openxmlformats.org/officeDocument/2006/relationships/hyperlink" Target="https://leetcode.com/problems/largest-unique-number" TargetMode="External"/><Relationship Id="rId541" Type="http://schemas.openxmlformats.org/officeDocument/2006/relationships/hyperlink" Target="https://leetcode.com/problems/reverse-string-ii" TargetMode="External"/><Relationship Id="rId1134" Type="http://schemas.openxmlformats.org/officeDocument/2006/relationships/hyperlink" Target="https://leetcode.com/problems/armstrong-number" TargetMode="External"/><Relationship Id="rId540" Type="http://schemas.openxmlformats.org/officeDocument/2006/relationships/hyperlink" Target="https://leetcode.com/problems/single-element-in-a-sorted-array" TargetMode="External"/><Relationship Id="rId1135" Type="http://schemas.openxmlformats.org/officeDocument/2006/relationships/hyperlink" Target="https://leetcode.com/problems/connecting-cities-with-minimum-cost" TargetMode="External"/><Relationship Id="rId1125" Type="http://schemas.openxmlformats.org/officeDocument/2006/relationships/hyperlink" Target="https://leetcode.com/problems/smallest-sufficient-team" TargetMode="External"/><Relationship Id="rId1126" Type="http://schemas.openxmlformats.org/officeDocument/2006/relationships/hyperlink" Target="https://leetcode.com/problems/active-businesses" TargetMode="External"/><Relationship Id="rId1127" Type="http://schemas.openxmlformats.org/officeDocument/2006/relationships/hyperlink" Target="https://leetcode.com/problems/user-purchase-platform" TargetMode="External"/><Relationship Id="rId1128" Type="http://schemas.openxmlformats.org/officeDocument/2006/relationships/hyperlink" Target="https://leetcode.com/problems/number-of-equivalent-domino-pairs" TargetMode="External"/><Relationship Id="rId1129" Type="http://schemas.openxmlformats.org/officeDocument/2006/relationships/hyperlink" Target="https://leetcode.com/problems/shortest-path-with-alternating-colors" TargetMode="External"/><Relationship Id="rId536" Type="http://schemas.openxmlformats.org/officeDocument/2006/relationships/hyperlink" Target="https://leetcode.com/problems/construct-binary-tree-from-string" TargetMode="External"/><Relationship Id="rId535" Type="http://schemas.openxmlformats.org/officeDocument/2006/relationships/hyperlink" Target="https://leetcode.com/problems/encode-and-decode-tinyurl" TargetMode="External"/><Relationship Id="rId534" Type="http://schemas.openxmlformats.org/officeDocument/2006/relationships/hyperlink" Target="https://leetcode.com/problems/game-play-analysis-iii" TargetMode="External"/><Relationship Id="rId533" Type="http://schemas.openxmlformats.org/officeDocument/2006/relationships/hyperlink" Target="https://leetcode.com/problems/lonely-pixel-ii" TargetMode="External"/><Relationship Id="rId539" Type="http://schemas.openxmlformats.org/officeDocument/2006/relationships/hyperlink" Target="https://leetcode.com/problems/minimum-time-difference" TargetMode="External"/><Relationship Id="rId538" Type="http://schemas.openxmlformats.org/officeDocument/2006/relationships/hyperlink" Target="https://leetcode.com/problems/convert-bst-to-greater-tree" TargetMode="External"/><Relationship Id="rId537" Type="http://schemas.openxmlformats.org/officeDocument/2006/relationships/hyperlink" Target="https://leetcode.com/problems/complex-number-multiplication" TargetMode="External"/><Relationship Id="rId1120" Type="http://schemas.openxmlformats.org/officeDocument/2006/relationships/hyperlink" Target="https://leetcode.com/problems/maximum-average-subtree" TargetMode="External"/><Relationship Id="rId532" Type="http://schemas.openxmlformats.org/officeDocument/2006/relationships/hyperlink" Target="https://leetcode.com/problems/k-diff-pairs-in-an-array" TargetMode="External"/><Relationship Id="rId1121" Type="http://schemas.openxmlformats.org/officeDocument/2006/relationships/hyperlink" Target="https://leetcode.com/problems/divide-array-into-increasing-sequences" TargetMode="External"/><Relationship Id="rId531" Type="http://schemas.openxmlformats.org/officeDocument/2006/relationships/hyperlink" Target="https://leetcode.com/problems/lonely-pixel-i" TargetMode="External"/><Relationship Id="rId1122" Type="http://schemas.openxmlformats.org/officeDocument/2006/relationships/hyperlink" Target="https://leetcode.com/problems/relative-sort-array" TargetMode="External"/><Relationship Id="rId530" Type="http://schemas.openxmlformats.org/officeDocument/2006/relationships/hyperlink" Target="https://leetcode.com/problems/minimum-absolute-difference-in-bst" TargetMode="External"/><Relationship Id="rId1123" Type="http://schemas.openxmlformats.org/officeDocument/2006/relationships/hyperlink" Target="https://leetcode.com/problems/lowest-common-ancestor-of-deepest-leaves" TargetMode="External"/><Relationship Id="rId1124" Type="http://schemas.openxmlformats.org/officeDocument/2006/relationships/hyperlink" Target="https://leetcode.com/problems/longest-well-performing-interval" TargetMode="External"/><Relationship Id="rId1158" Type="http://schemas.openxmlformats.org/officeDocument/2006/relationships/hyperlink" Target="https://leetcode.com/problems/market-analysis-i" TargetMode="External"/><Relationship Id="rId1159" Type="http://schemas.openxmlformats.org/officeDocument/2006/relationships/hyperlink" Target="https://leetcode.com/problems/market-analysis-ii" TargetMode="External"/><Relationship Id="rId569" Type="http://schemas.openxmlformats.org/officeDocument/2006/relationships/hyperlink" Target="https://leetcode.com/problems/median-employee-salary" TargetMode="External"/><Relationship Id="rId568" Type="http://schemas.openxmlformats.org/officeDocument/2006/relationships/hyperlink" Target="https://leetcode.com/problems/maximum-vacation-days" TargetMode="External"/><Relationship Id="rId567" Type="http://schemas.openxmlformats.org/officeDocument/2006/relationships/hyperlink" Target="https://leetcode.com/problems/permutation-in-string" TargetMode="External"/><Relationship Id="rId566" Type="http://schemas.openxmlformats.org/officeDocument/2006/relationships/hyperlink" Target="https://leetcode.com/problems/reshape-the-matrix" TargetMode="External"/><Relationship Id="rId561" Type="http://schemas.openxmlformats.org/officeDocument/2006/relationships/hyperlink" Target="https://leetcode.com/problems/array-partition-i" TargetMode="External"/><Relationship Id="rId1150" Type="http://schemas.openxmlformats.org/officeDocument/2006/relationships/hyperlink" Target="https://leetcode.com/problems/check-if-a-number-is-majority-element-in-a-sorted-array" TargetMode="External"/><Relationship Id="rId560" Type="http://schemas.openxmlformats.org/officeDocument/2006/relationships/hyperlink" Target="https://leetcode.com/problems/subarray-sum-equals-k" TargetMode="External"/><Relationship Id="rId1151" Type="http://schemas.openxmlformats.org/officeDocument/2006/relationships/hyperlink" Target="https://leetcode.com/problems/minimum-swaps-to-group-all-1s-together" TargetMode="External"/><Relationship Id="rId1152" Type="http://schemas.openxmlformats.org/officeDocument/2006/relationships/hyperlink" Target="https://leetcode.com/problems/analyze-user-website-visit-pattern" TargetMode="External"/><Relationship Id="rId1153" Type="http://schemas.openxmlformats.org/officeDocument/2006/relationships/hyperlink" Target="https://leetcode.com/problems/string-transforms-into-another-string" TargetMode="External"/><Relationship Id="rId565" Type="http://schemas.openxmlformats.org/officeDocument/2006/relationships/hyperlink" Target="https://leetcode.com/problems/array-nesting" TargetMode="External"/><Relationship Id="rId1154" Type="http://schemas.openxmlformats.org/officeDocument/2006/relationships/hyperlink" Target="https://leetcode.com/problems/day-of-the-year" TargetMode="External"/><Relationship Id="rId564" Type="http://schemas.openxmlformats.org/officeDocument/2006/relationships/hyperlink" Target="https://leetcode.com/problems/find-the-closest-palindrome" TargetMode="External"/><Relationship Id="rId1155" Type="http://schemas.openxmlformats.org/officeDocument/2006/relationships/hyperlink" Target="https://leetcode.com/problems/number-of-dice-rolls-with-target-sum" TargetMode="External"/><Relationship Id="rId563" Type="http://schemas.openxmlformats.org/officeDocument/2006/relationships/hyperlink" Target="https://leetcode.com/problems/binary-tree-tilt" TargetMode="External"/><Relationship Id="rId1156" Type="http://schemas.openxmlformats.org/officeDocument/2006/relationships/hyperlink" Target="https://leetcode.com/problems/swap-for-longest-repeated-character-substring" TargetMode="External"/><Relationship Id="rId562" Type="http://schemas.openxmlformats.org/officeDocument/2006/relationships/hyperlink" Target="https://leetcode.com/problems/longest-line-of-consecutive-one-in-matrix" TargetMode="External"/><Relationship Id="rId1157" Type="http://schemas.openxmlformats.org/officeDocument/2006/relationships/hyperlink" Target="https://leetcode.com/problems/online-majority-element-in-subarray" TargetMode="External"/><Relationship Id="rId1147" Type="http://schemas.openxmlformats.org/officeDocument/2006/relationships/hyperlink" Target="https://leetcode.com/problems/longest-chunked-palindrome-decomposition" TargetMode="External"/><Relationship Id="rId1148" Type="http://schemas.openxmlformats.org/officeDocument/2006/relationships/hyperlink" Target="https://leetcode.com/problems/article-views-i" TargetMode="External"/><Relationship Id="rId1149" Type="http://schemas.openxmlformats.org/officeDocument/2006/relationships/hyperlink" Target="https://leetcode.com/problems/article-views-ii" TargetMode="External"/><Relationship Id="rId558" Type="http://schemas.openxmlformats.org/officeDocument/2006/relationships/hyperlink" Target="https://leetcode.com/problems/logical-or-of-two-binary-grids-represented-as-quad-trees" TargetMode="External"/><Relationship Id="rId557" Type="http://schemas.openxmlformats.org/officeDocument/2006/relationships/hyperlink" Target="https://leetcode.com/problems/reverse-words-in-a-string-iii" TargetMode="External"/><Relationship Id="rId556" Type="http://schemas.openxmlformats.org/officeDocument/2006/relationships/hyperlink" Target="https://leetcode.com/problems/next-greater-element-iii" TargetMode="External"/><Relationship Id="rId555" Type="http://schemas.openxmlformats.org/officeDocument/2006/relationships/hyperlink" Target="https://leetcode.com/problems/split-concatenated-strings" TargetMode="External"/><Relationship Id="rId559" Type="http://schemas.openxmlformats.org/officeDocument/2006/relationships/hyperlink" Target="https://leetcode.com/problems/maximum-depth-of-n-ary-tree" TargetMode="External"/><Relationship Id="rId550" Type="http://schemas.openxmlformats.org/officeDocument/2006/relationships/hyperlink" Target="https://leetcode.com/problems/game-play-analysis-iv" TargetMode="External"/><Relationship Id="rId1140" Type="http://schemas.openxmlformats.org/officeDocument/2006/relationships/hyperlink" Target="https://leetcode.com/problems/stone-game-ii" TargetMode="External"/><Relationship Id="rId1141" Type="http://schemas.openxmlformats.org/officeDocument/2006/relationships/hyperlink" Target="https://leetcode.com/problems/user-activity-for-the-past-30-days-i" TargetMode="External"/><Relationship Id="rId1142" Type="http://schemas.openxmlformats.org/officeDocument/2006/relationships/hyperlink" Target="https://leetcode.com/problems/user-activity-for-the-past-30-days-ii" TargetMode="External"/><Relationship Id="rId554" Type="http://schemas.openxmlformats.org/officeDocument/2006/relationships/hyperlink" Target="https://leetcode.com/problems/brick-wall" TargetMode="External"/><Relationship Id="rId1143" Type="http://schemas.openxmlformats.org/officeDocument/2006/relationships/hyperlink" Target="https://leetcode.com/problems/longest-common-subsequence" TargetMode="External"/><Relationship Id="rId553" Type="http://schemas.openxmlformats.org/officeDocument/2006/relationships/hyperlink" Target="https://leetcode.com/problems/optimal-division" TargetMode="External"/><Relationship Id="rId1144" Type="http://schemas.openxmlformats.org/officeDocument/2006/relationships/hyperlink" Target="https://leetcode.com/problems/decrease-elements-to-make-array-zigzag" TargetMode="External"/><Relationship Id="rId552" Type="http://schemas.openxmlformats.org/officeDocument/2006/relationships/hyperlink" Target="https://leetcode.com/problems/student-attendance-record-ii" TargetMode="External"/><Relationship Id="rId1145" Type="http://schemas.openxmlformats.org/officeDocument/2006/relationships/hyperlink" Target="https://leetcode.com/problems/binary-tree-coloring-game" TargetMode="External"/><Relationship Id="rId551" Type="http://schemas.openxmlformats.org/officeDocument/2006/relationships/hyperlink" Target="https://leetcode.com/problems/student-attendance-record-i" TargetMode="External"/><Relationship Id="rId1146" Type="http://schemas.openxmlformats.org/officeDocument/2006/relationships/hyperlink" Target="https://leetcode.com/problems/snapshot-array" TargetMode="External"/><Relationship Id="rId495" Type="http://schemas.openxmlformats.org/officeDocument/2006/relationships/hyperlink" Target="https://leetcode.com/problems/teemo-attacking" TargetMode="External"/><Relationship Id="rId494" Type="http://schemas.openxmlformats.org/officeDocument/2006/relationships/hyperlink" Target="https://leetcode.com/problems/target-sum" TargetMode="External"/><Relationship Id="rId493" Type="http://schemas.openxmlformats.org/officeDocument/2006/relationships/hyperlink" Target="https://leetcode.com/problems/reverse-pairs" TargetMode="External"/><Relationship Id="rId492" Type="http://schemas.openxmlformats.org/officeDocument/2006/relationships/hyperlink" Target="https://leetcode.com/problems/construct-the-rectangle" TargetMode="External"/><Relationship Id="rId499" Type="http://schemas.openxmlformats.org/officeDocument/2006/relationships/hyperlink" Target="https://leetcode.com/problems/the-maze-iii" TargetMode="External"/><Relationship Id="rId498" Type="http://schemas.openxmlformats.org/officeDocument/2006/relationships/hyperlink" Target="https://leetcode.com/problems/diagonal-traverse" TargetMode="External"/><Relationship Id="rId497" Type="http://schemas.openxmlformats.org/officeDocument/2006/relationships/hyperlink" Target="https://leetcode.com/problems/random-point-in-non-overlapping-rectangles" TargetMode="External"/><Relationship Id="rId496" Type="http://schemas.openxmlformats.org/officeDocument/2006/relationships/hyperlink" Target="https://leetcode.com/problems/next-greater-element-i" TargetMode="External"/><Relationship Id="rId1610" Type="http://schemas.openxmlformats.org/officeDocument/2006/relationships/hyperlink" Target="https://leetcode.com/problems/maximum-number-of-visible-points" TargetMode="External"/><Relationship Id="rId1611" Type="http://schemas.openxmlformats.org/officeDocument/2006/relationships/hyperlink" Target="https://leetcode.com/problems/minimum-one-bit-operations-to-make-integers-zero" TargetMode="External"/><Relationship Id="rId1612" Type="http://schemas.openxmlformats.org/officeDocument/2006/relationships/hyperlink" Target="https://leetcode.com/problems/check-if-two-expression-trees-are-equivalent" TargetMode="External"/><Relationship Id="rId1613" Type="http://schemas.openxmlformats.org/officeDocument/2006/relationships/hyperlink" Target="https://leetcode.com/problems/find-the-missing-ids" TargetMode="External"/><Relationship Id="rId1614" Type="http://schemas.openxmlformats.org/officeDocument/2006/relationships/hyperlink" Target="https://leetcode.com/problems/maximum-nesting-depth-of-the-parentheses" TargetMode="External"/><Relationship Id="rId1615" Type="http://schemas.openxmlformats.org/officeDocument/2006/relationships/hyperlink" Target="https://leetcode.com/problems/maximal-network-rank" TargetMode="External"/><Relationship Id="rId1616" Type="http://schemas.openxmlformats.org/officeDocument/2006/relationships/hyperlink" Target="https://leetcode.com/problems/split-two-strings-to-make-palindrome" TargetMode="External"/><Relationship Id="rId907" Type="http://schemas.openxmlformats.org/officeDocument/2006/relationships/hyperlink" Target="https://leetcode.com/problems/sum-of-subarray-minimums" TargetMode="External"/><Relationship Id="rId1617" Type="http://schemas.openxmlformats.org/officeDocument/2006/relationships/hyperlink" Target="https://leetcode.com/problems/count-subtrees-with-max-distance-between-cities" TargetMode="External"/><Relationship Id="rId906" Type="http://schemas.openxmlformats.org/officeDocument/2006/relationships/hyperlink" Target="https://leetcode.com/problems/super-palindromes" TargetMode="External"/><Relationship Id="rId1618" Type="http://schemas.openxmlformats.org/officeDocument/2006/relationships/hyperlink" Target="https://leetcode.com/problems/maximum-font-to-fit-a-sentence-in-a-screen" TargetMode="External"/><Relationship Id="rId905" Type="http://schemas.openxmlformats.org/officeDocument/2006/relationships/hyperlink" Target="https://leetcode.com/problems/sort-array-by-parity" TargetMode="External"/><Relationship Id="rId1619" Type="http://schemas.openxmlformats.org/officeDocument/2006/relationships/hyperlink" Target="https://leetcode.com/problems/mean-of-array-after-removing-some-elements" TargetMode="External"/><Relationship Id="rId904" Type="http://schemas.openxmlformats.org/officeDocument/2006/relationships/hyperlink" Target="https://leetcode.com/problems/fruit-into-baskets" TargetMode="External"/><Relationship Id="rId909" Type="http://schemas.openxmlformats.org/officeDocument/2006/relationships/hyperlink" Target="https://leetcode.com/problems/snakes-and-ladders" TargetMode="External"/><Relationship Id="rId908" Type="http://schemas.openxmlformats.org/officeDocument/2006/relationships/hyperlink" Target="https://leetcode.com/problems/smallest-range-i" TargetMode="External"/><Relationship Id="rId903" Type="http://schemas.openxmlformats.org/officeDocument/2006/relationships/hyperlink" Target="https://leetcode.com/problems/valid-permutations-for-di-sequence" TargetMode="External"/><Relationship Id="rId902" Type="http://schemas.openxmlformats.org/officeDocument/2006/relationships/hyperlink" Target="https://leetcode.com/problems/numbers-at-most-n-given-digit-set" TargetMode="External"/><Relationship Id="rId901" Type="http://schemas.openxmlformats.org/officeDocument/2006/relationships/hyperlink" Target="https://leetcode.com/problems/online-stock-span" TargetMode="External"/><Relationship Id="rId900" Type="http://schemas.openxmlformats.org/officeDocument/2006/relationships/hyperlink" Target="https://leetcode.com/problems/rle-iterator" TargetMode="External"/><Relationship Id="rId1600" Type="http://schemas.openxmlformats.org/officeDocument/2006/relationships/hyperlink" Target="https://leetcode.com/problems/throne-inheritance" TargetMode="External"/><Relationship Id="rId1601" Type="http://schemas.openxmlformats.org/officeDocument/2006/relationships/hyperlink" Target="https://leetcode.com/problems/maximum-number-of-achievable-transfer-requests" TargetMode="External"/><Relationship Id="rId1602" Type="http://schemas.openxmlformats.org/officeDocument/2006/relationships/hyperlink" Target="https://leetcode.com/problems/find-nearest-right-node-in-binary-tree" TargetMode="External"/><Relationship Id="rId1603" Type="http://schemas.openxmlformats.org/officeDocument/2006/relationships/hyperlink" Target="https://leetcode.com/problems/design-parking-system" TargetMode="External"/><Relationship Id="rId1604" Type="http://schemas.openxmlformats.org/officeDocument/2006/relationships/hyperlink" Target="https://leetcode.com/problems/alert-using-same-key-card-three-or-more-times-in-a-one-hour-period" TargetMode="External"/><Relationship Id="rId1605" Type="http://schemas.openxmlformats.org/officeDocument/2006/relationships/hyperlink" Target="https://leetcode.com/problems/find-valid-matrix-given-row-and-column-sums" TargetMode="External"/><Relationship Id="rId1606" Type="http://schemas.openxmlformats.org/officeDocument/2006/relationships/hyperlink" Target="https://leetcode.com/problems/find-servers-that-handled-most-number-of-requests" TargetMode="External"/><Relationship Id="rId1607" Type="http://schemas.openxmlformats.org/officeDocument/2006/relationships/hyperlink" Target="https://leetcode.com/problems/sellers-with-no-sales" TargetMode="External"/><Relationship Id="rId1608" Type="http://schemas.openxmlformats.org/officeDocument/2006/relationships/hyperlink" Target="https://leetcode.com/problems/special-array-with-x-elements-greater-than-or-equal-x" TargetMode="External"/><Relationship Id="rId1609" Type="http://schemas.openxmlformats.org/officeDocument/2006/relationships/hyperlink" Target="https://leetcode.com/problems/even-odd-tree" TargetMode="External"/><Relationship Id="rId1631" Type="http://schemas.openxmlformats.org/officeDocument/2006/relationships/hyperlink" Target="https://leetcode.com/problems/path-with-minimum-effort" TargetMode="External"/><Relationship Id="rId1632" Type="http://schemas.openxmlformats.org/officeDocument/2006/relationships/hyperlink" Target="https://leetcode.com/problems/rank-transform-of-a-matrix" TargetMode="External"/><Relationship Id="rId1633" Type="http://schemas.openxmlformats.org/officeDocument/2006/relationships/hyperlink" Target="https://leetcode.com/problems/percentage-of-users-attended-a-contest" TargetMode="External"/><Relationship Id="rId1634" Type="http://schemas.openxmlformats.org/officeDocument/2006/relationships/hyperlink" Target="https://leetcode.com/problems/add-two-polynomials-represented-as-linked-lists" TargetMode="External"/><Relationship Id="rId1635" Type="http://schemas.openxmlformats.org/officeDocument/2006/relationships/hyperlink" Target="https://leetcode.com/problems/hopper-company-queries-i" TargetMode="External"/><Relationship Id="rId1636" Type="http://schemas.openxmlformats.org/officeDocument/2006/relationships/hyperlink" Target="https://leetcode.com/problems/sort-array-by-increasing-frequency" TargetMode="External"/><Relationship Id="rId1637" Type="http://schemas.openxmlformats.org/officeDocument/2006/relationships/hyperlink" Target="https://leetcode.com/problems/widest-vertical-area-between-two-points-containing-no-points" TargetMode="External"/><Relationship Id="rId1638" Type="http://schemas.openxmlformats.org/officeDocument/2006/relationships/hyperlink" Target="https://leetcode.com/problems/count-substrings-that-differ-by-one-character" TargetMode="External"/><Relationship Id="rId929" Type="http://schemas.openxmlformats.org/officeDocument/2006/relationships/hyperlink" Target="https://leetcode.com/problems/unique-email-addresses" TargetMode="External"/><Relationship Id="rId1639" Type="http://schemas.openxmlformats.org/officeDocument/2006/relationships/hyperlink" Target="https://leetcode.com/problems/number-of-ways-to-form-a-target-string-given-a-dictionary" TargetMode="External"/><Relationship Id="rId928" Type="http://schemas.openxmlformats.org/officeDocument/2006/relationships/hyperlink" Target="https://leetcode.com/problems/minimize-malware-spread-ii" TargetMode="External"/><Relationship Id="rId927" Type="http://schemas.openxmlformats.org/officeDocument/2006/relationships/hyperlink" Target="https://leetcode.com/problems/three-equal-parts" TargetMode="External"/><Relationship Id="rId926" Type="http://schemas.openxmlformats.org/officeDocument/2006/relationships/hyperlink" Target="https://leetcode.com/problems/flip-string-to-monotone-increasing" TargetMode="External"/><Relationship Id="rId921" Type="http://schemas.openxmlformats.org/officeDocument/2006/relationships/hyperlink" Target="https://leetcode.com/problems/minimum-add-to-make-parentheses-valid" TargetMode="External"/><Relationship Id="rId920" Type="http://schemas.openxmlformats.org/officeDocument/2006/relationships/hyperlink" Target="https://leetcode.com/problems/number-of-music-playlists" TargetMode="External"/><Relationship Id="rId925" Type="http://schemas.openxmlformats.org/officeDocument/2006/relationships/hyperlink" Target="https://leetcode.com/problems/long-pressed-name" TargetMode="External"/><Relationship Id="rId924" Type="http://schemas.openxmlformats.org/officeDocument/2006/relationships/hyperlink" Target="https://leetcode.com/problems/minimize-malware-spread" TargetMode="External"/><Relationship Id="rId923" Type="http://schemas.openxmlformats.org/officeDocument/2006/relationships/hyperlink" Target="https://leetcode.com/problems/3sum-with-multiplicity" TargetMode="External"/><Relationship Id="rId922" Type="http://schemas.openxmlformats.org/officeDocument/2006/relationships/hyperlink" Target="https://leetcode.com/problems/sort-array-by-parity-ii" TargetMode="External"/><Relationship Id="rId1630" Type="http://schemas.openxmlformats.org/officeDocument/2006/relationships/hyperlink" Target="https://leetcode.com/problems/arithmetic-subarrays" TargetMode="External"/><Relationship Id="rId1620" Type="http://schemas.openxmlformats.org/officeDocument/2006/relationships/hyperlink" Target="https://leetcode.com/problems/coordinate-with-maximum-network-quality" TargetMode="External"/><Relationship Id="rId1621" Type="http://schemas.openxmlformats.org/officeDocument/2006/relationships/hyperlink" Target="https://leetcode.com/problems/number-of-sets-of-k-non-overlapping-line-segments" TargetMode="External"/><Relationship Id="rId1622" Type="http://schemas.openxmlformats.org/officeDocument/2006/relationships/hyperlink" Target="https://leetcode.com/problems/fancy-sequence" TargetMode="External"/><Relationship Id="rId1623" Type="http://schemas.openxmlformats.org/officeDocument/2006/relationships/hyperlink" Target="https://leetcode.com/problems/all-valid-triplets-that-can-represent-a-country" TargetMode="External"/><Relationship Id="rId1624" Type="http://schemas.openxmlformats.org/officeDocument/2006/relationships/hyperlink" Target="https://leetcode.com/problems/largest-substring-between-two-equal-characters" TargetMode="External"/><Relationship Id="rId1625" Type="http://schemas.openxmlformats.org/officeDocument/2006/relationships/hyperlink" Target="https://leetcode.com/problems/lexicographically-smallest-string-after-applying-operations" TargetMode="External"/><Relationship Id="rId1626" Type="http://schemas.openxmlformats.org/officeDocument/2006/relationships/hyperlink" Target="https://leetcode.com/problems/best-team-with-no-conflicts" TargetMode="External"/><Relationship Id="rId1627" Type="http://schemas.openxmlformats.org/officeDocument/2006/relationships/hyperlink" Target="https://leetcode.com/problems/graph-connectivity-with-threshold" TargetMode="External"/><Relationship Id="rId918" Type="http://schemas.openxmlformats.org/officeDocument/2006/relationships/hyperlink" Target="https://leetcode.com/problems/maximum-sum-circular-subarray" TargetMode="External"/><Relationship Id="rId1628" Type="http://schemas.openxmlformats.org/officeDocument/2006/relationships/hyperlink" Target="https://leetcode.com/problems/design-an-expression-tree-with-evaluate-function" TargetMode="External"/><Relationship Id="rId917" Type="http://schemas.openxmlformats.org/officeDocument/2006/relationships/hyperlink" Target="https://leetcode.com/problems/reverse-only-letters" TargetMode="External"/><Relationship Id="rId1629" Type="http://schemas.openxmlformats.org/officeDocument/2006/relationships/hyperlink" Target="https://leetcode.com/problems/slowest-key" TargetMode="External"/><Relationship Id="rId916" Type="http://schemas.openxmlformats.org/officeDocument/2006/relationships/hyperlink" Target="https://leetcode.com/problems/word-subsets" TargetMode="External"/><Relationship Id="rId915" Type="http://schemas.openxmlformats.org/officeDocument/2006/relationships/hyperlink" Target="https://leetcode.com/problems/partition-array-into-disjoint-intervals" TargetMode="External"/><Relationship Id="rId919" Type="http://schemas.openxmlformats.org/officeDocument/2006/relationships/hyperlink" Target="https://leetcode.com/problems/complete-binary-tree-inserter" TargetMode="External"/><Relationship Id="rId910" Type="http://schemas.openxmlformats.org/officeDocument/2006/relationships/hyperlink" Target="https://leetcode.com/problems/smallest-range-ii" TargetMode="External"/><Relationship Id="rId914" Type="http://schemas.openxmlformats.org/officeDocument/2006/relationships/hyperlink" Target="https://leetcode.com/problems/x-of-a-kind-in-a-deck-of-cards" TargetMode="External"/><Relationship Id="rId913" Type="http://schemas.openxmlformats.org/officeDocument/2006/relationships/hyperlink" Target="https://leetcode.com/problems/cat-and-mouse" TargetMode="External"/><Relationship Id="rId912" Type="http://schemas.openxmlformats.org/officeDocument/2006/relationships/hyperlink" Target="https://leetcode.com/problems/sort-an-array" TargetMode="External"/><Relationship Id="rId911" Type="http://schemas.openxmlformats.org/officeDocument/2006/relationships/hyperlink" Target="https://leetcode.com/problems/online-election" TargetMode="External"/><Relationship Id="rId1213" Type="http://schemas.openxmlformats.org/officeDocument/2006/relationships/hyperlink" Target="https://leetcode.com/problems/intersection-of-three-sorted-arrays" TargetMode="External"/><Relationship Id="rId1697" Type="http://schemas.openxmlformats.org/officeDocument/2006/relationships/hyperlink" Target="https://leetcode.com/problems/checking-existence-of-edge-length-limited-paths" TargetMode="External"/><Relationship Id="rId1214" Type="http://schemas.openxmlformats.org/officeDocument/2006/relationships/hyperlink" Target="https://leetcode.com/problems/two-sum-bsts" TargetMode="External"/><Relationship Id="rId1698" Type="http://schemas.openxmlformats.org/officeDocument/2006/relationships/hyperlink" Target="https://leetcode.com/problems/number-of-distinct-substrings-in-a-string" TargetMode="External"/><Relationship Id="rId1215" Type="http://schemas.openxmlformats.org/officeDocument/2006/relationships/hyperlink" Target="https://leetcode.com/problems/stepping-numbers" TargetMode="External"/><Relationship Id="rId1699" Type="http://schemas.openxmlformats.org/officeDocument/2006/relationships/hyperlink" Target="https://leetcode.com/problems/number-of-calls-between-two-persons" TargetMode="External"/><Relationship Id="rId1216" Type="http://schemas.openxmlformats.org/officeDocument/2006/relationships/hyperlink" Target="https://leetcode.com/problems/valid-palindrome-iii" TargetMode="External"/><Relationship Id="rId1217" Type="http://schemas.openxmlformats.org/officeDocument/2006/relationships/hyperlink" Target="https://leetcode.com/problems/minimum-cost-to-move-chips-to-the-same-position" TargetMode="External"/><Relationship Id="rId1218" Type="http://schemas.openxmlformats.org/officeDocument/2006/relationships/hyperlink" Target="https://leetcode.com/problems/longest-arithmetic-subsequence-of-given-difference" TargetMode="External"/><Relationship Id="rId1219" Type="http://schemas.openxmlformats.org/officeDocument/2006/relationships/hyperlink" Target="https://leetcode.com/problems/path-with-maximum-gold" TargetMode="External"/><Relationship Id="rId866" Type="http://schemas.openxmlformats.org/officeDocument/2006/relationships/hyperlink" Target="https://leetcode.com/problems/prime-palindrome" TargetMode="External"/><Relationship Id="rId865" Type="http://schemas.openxmlformats.org/officeDocument/2006/relationships/hyperlink" Target="https://leetcode.com/problems/smallest-subtree-with-all-the-deepest-nodes" TargetMode="External"/><Relationship Id="rId864" Type="http://schemas.openxmlformats.org/officeDocument/2006/relationships/hyperlink" Target="https://leetcode.com/problems/shortest-path-to-get-all-keys" TargetMode="External"/><Relationship Id="rId863" Type="http://schemas.openxmlformats.org/officeDocument/2006/relationships/hyperlink" Target="https://leetcode.com/problems/all-nodes-distance-k-in-binary-tree" TargetMode="External"/><Relationship Id="rId869" Type="http://schemas.openxmlformats.org/officeDocument/2006/relationships/hyperlink" Target="https://leetcode.com/problems/reordered-power-of-2" TargetMode="External"/><Relationship Id="rId868" Type="http://schemas.openxmlformats.org/officeDocument/2006/relationships/hyperlink" Target="https://leetcode.com/problems/binary-gap" TargetMode="External"/><Relationship Id="rId867" Type="http://schemas.openxmlformats.org/officeDocument/2006/relationships/hyperlink" Target="https://leetcode.com/problems/transpose-matrix" TargetMode="External"/><Relationship Id="rId1690" Type="http://schemas.openxmlformats.org/officeDocument/2006/relationships/hyperlink" Target="https://leetcode.com/problems/stone-game-vii" TargetMode="External"/><Relationship Id="rId1691" Type="http://schemas.openxmlformats.org/officeDocument/2006/relationships/hyperlink" Target="https://leetcode.com/problems/maximum-height-by-stacking-cuboids" TargetMode="External"/><Relationship Id="rId1692" Type="http://schemas.openxmlformats.org/officeDocument/2006/relationships/hyperlink" Target="https://leetcode.com/problems/count-ways-to-distribute-candies" TargetMode="External"/><Relationship Id="rId862" Type="http://schemas.openxmlformats.org/officeDocument/2006/relationships/hyperlink" Target="https://leetcode.com/problems/shortest-subarray-with-sum-at-least-k" TargetMode="External"/><Relationship Id="rId1693" Type="http://schemas.openxmlformats.org/officeDocument/2006/relationships/hyperlink" Target="https://leetcode.com/problems/daily-leads-and-partners" TargetMode="External"/><Relationship Id="rId861" Type="http://schemas.openxmlformats.org/officeDocument/2006/relationships/hyperlink" Target="https://leetcode.com/problems/score-after-flipping-matrix" TargetMode="External"/><Relationship Id="rId1210" Type="http://schemas.openxmlformats.org/officeDocument/2006/relationships/hyperlink" Target="https://leetcode.com/problems/minimum-moves-to-reach-target-with-rotations" TargetMode="External"/><Relationship Id="rId1694" Type="http://schemas.openxmlformats.org/officeDocument/2006/relationships/hyperlink" Target="https://leetcode.com/problems/reformat-phone-number" TargetMode="External"/><Relationship Id="rId860" Type="http://schemas.openxmlformats.org/officeDocument/2006/relationships/hyperlink" Target="https://leetcode.com/problems/lemonade-change" TargetMode="External"/><Relationship Id="rId1211" Type="http://schemas.openxmlformats.org/officeDocument/2006/relationships/hyperlink" Target="https://leetcode.com/problems/queries-quality-and-percentage" TargetMode="External"/><Relationship Id="rId1695" Type="http://schemas.openxmlformats.org/officeDocument/2006/relationships/hyperlink" Target="https://leetcode.com/problems/maximum-erasure-value" TargetMode="External"/><Relationship Id="rId1212" Type="http://schemas.openxmlformats.org/officeDocument/2006/relationships/hyperlink" Target="https://leetcode.com/problems/team-scores-in-football-tournament" TargetMode="External"/><Relationship Id="rId1696" Type="http://schemas.openxmlformats.org/officeDocument/2006/relationships/hyperlink" Target="https://leetcode.com/problems/jump-game-vi" TargetMode="External"/><Relationship Id="rId1202" Type="http://schemas.openxmlformats.org/officeDocument/2006/relationships/hyperlink" Target="https://leetcode.com/problems/smallest-string-with-swaps" TargetMode="External"/><Relationship Id="rId1686" Type="http://schemas.openxmlformats.org/officeDocument/2006/relationships/hyperlink" Target="https://leetcode.com/problems/stone-game-vi" TargetMode="External"/><Relationship Id="rId1203" Type="http://schemas.openxmlformats.org/officeDocument/2006/relationships/hyperlink" Target="https://leetcode.com/problems/sort-items-by-groups-respecting-dependencies" TargetMode="External"/><Relationship Id="rId1687" Type="http://schemas.openxmlformats.org/officeDocument/2006/relationships/hyperlink" Target="https://leetcode.com/problems/delivering-boxes-from-storage-to-ports" TargetMode="External"/><Relationship Id="rId1204" Type="http://schemas.openxmlformats.org/officeDocument/2006/relationships/hyperlink" Target="https://leetcode.com/problems/last-person-to-fit-in-the-elevator" TargetMode="External"/><Relationship Id="rId1688" Type="http://schemas.openxmlformats.org/officeDocument/2006/relationships/hyperlink" Target="https://leetcode.com/problems/count-of-matches-in-tournament" TargetMode="External"/><Relationship Id="rId1205" Type="http://schemas.openxmlformats.org/officeDocument/2006/relationships/hyperlink" Target="https://leetcode.com/problems/monthly-transactions-ii" TargetMode="External"/><Relationship Id="rId1689" Type="http://schemas.openxmlformats.org/officeDocument/2006/relationships/hyperlink" Target="https://leetcode.com/problems/partitioning-into-minimum-number-of-deci-binary-numbers" TargetMode="External"/><Relationship Id="rId1206" Type="http://schemas.openxmlformats.org/officeDocument/2006/relationships/hyperlink" Target="https://leetcode.com/problems/design-skiplist" TargetMode="External"/><Relationship Id="rId1207" Type="http://schemas.openxmlformats.org/officeDocument/2006/relationships/hyperlink" Target="https://leetcode.com/problems/unique-number-of-occurrences" TargetMode="External"/><Relationship Id="rId1208" Type="http://schemas.openxmlformats.org/officeDocument/2006/relationships/hyperlink" Target="https://leetcode.com/problems/get-equal-substrings-within-budget" TargetMode="External"/><Relationship Id="rId1209" Type="http://schemas.openxmlformats.org/officeDocument/2006/relationships/hyperlink" Target="https://leetcode.com/problems/remove-all-adjacent-duplicates-in-string-ii" TargetMode="External"/><Relationship Id="rId855" Type="http://schemas.openxmlformats.org/officeDocument/2006/relationships/hyperlink" Target="https://leetcode.com/problems/exam-room" TargetMode="External"/><Relationship Id="rId854" Type="http://schemas.openxmlformats.org/officeDocument/2006/relationships/hyperlink" Target="https://leetcode.com/problems/k-similar-strings" TargetMode="External"/><Relationship Id="rId853" Type="http://schemas.openxmlformats.org/officeDocument/2006/relationships/hyperlink" Target="https://leetcode.com/problems/car-fleet" TargetMode="External"/><Relationship Id="rId852" Type="http://schemas.openxmlformats.org/officeDocument/2006/relationships/hyperlink" Target="https://leetcode.com/problems/peak-index-in-a-mountain-array" TargetMode="External"/><Relationship Id="rId859" Type="http://schemas.openxmlformats.org/officeDocument/2006/relationships/hyperlink" Target="https://leetcode.com/problems/buddy-strings" TargetMode="External"/><Relationship Id="rId858" Type="http://schemas.openxmlformats.org/officeDocument/2006/relationships/hyperlink" Target="https://leetcode.com/problems/mirror-reflection" TargetMode="External"/><Relationship Id="rId857" Type="http://schemas.openxmlformats.org/officeDocument/2006/relationships/hyperlink" Target="https://leetcode.com/problems/minimum-cost-to-hire-k-workers" TargetMode="External"/><Relationship Id="rId856" Type="http://schemas.openxmlformats.org/officeDocument/2006/relationships/hyperlink" Target="https://leetcode.com/problems/score-of-parentheses" TargetMode="External"/><Relationship Id="rId1680" Type="http://schemas.openxmlformats.org/officeDocument/2006/relationships/hyperlink" Target="https://leetcode.com/problems/concatenation-of-consecutive-binary-numbers" TargetMode="External"/><Relationship Id="rId1681" Type="http://schemas.openxmlformats.org/officeDocument/2006/relationships/hyperlink" Target="https://leetcode.com/problems/minimum-incompatibility" TargetMode="External"/><Relationship Id="rId851" Type="http://schemas.openxmlformats.org/officeDocument/2006/relationships/hyperlink" Target="https://leetcode.com/problems/loud-and-rich" TargetMode="External"/><Relationship Id="rId1682" Type="http://schemas.openxmlformats.org/officeDocument/2006/relationships/hyperlink" Target="https://leetcode.com/problems/longest-palindromic-subsequence-ii" TargetMode="External"/><Relationship Id="rId850" Type="http://schemas.openxmlformats.org/officeDocument/2006/relationships/hyperlink" Target="https://leetcode.com/problems/rectangle-area-ii" TargetMode="External"/><Relationship Id="rId1683" Type="http://schemas.openxmlformats.org/officeDocument/2006/relationships/hyperlink" Target="https://leetcode.com/problems/invalid-tweets" TargetMode="External"/><Relationship Id="rId1200" Type="http://schemas.openxmlformats.org/officeDocument/2006/relationships/hyperlink" Target="https://leetcode.com/problems/minimum-absolute-difference" TargetMode="External"/><Relationship Id="rId1684" Type="http://schemas.openxmlformats.org/officeDocument/2006/relationships/hyperlink" Target="https://leetcode.com/problems/count-the-number-of-consistent-strings" TargetMode="External"/><Relationship Id="rId1201" Type="http://schemas.openxmlformats.org/officeDocument/2006/relationships/hyperlink" Target="https://leetcode.com/problems/ugly-number-iii" TargetMode="External"/><Relationship Id="rId1685" Type="http://schemas.openxmlformats.org/officeDocument/2006/relationships/hyperlink" Target="https://leetcode.com/problems/sum-of-absolute-differences-in-a-sorted-array" TargetMode="External"/><Relationship Id="rId1235" Type="http://schemas.openxmlformats.org/officeDocument/2006/relationships/hyperlink" Target="https://leetcode.com/problems/maximum-profit-in-job-scheduling" TargetMode="External"/><Relationship Id="rId1236" Type="http://schemas.openxmlformats.org/officeDocument/2006/relationships/hyperlink" Target="https://leetcode.com/problems/web-crawler" TargetMode="External"/><Relationship Id="rId1237" Type="http://schemas.openxmlformats.org/officeDocument/2006/relationships/hyperlink" Target="https://leetcode.com/problems/find-positive-integer-solution-for-a-given-equation" TargetMode="External"/><Relationship Id="rId1238" Type="http://schemas.openxmlformats.org/officeDocument/2006/relationships/hyperlink" Target="https://leetcode.com/problems/circular-permutation-in-binary-representation" TargetMode="External"/><Relationship Id="rId1239" Type="http://schemas.openxmlformats.org/officeDocument/2006/relationships/hyperlink" Target="https://leetcode.com/problems/maximum-length-of-a-concatenated-string-with-unique-characters" TargetMode="External"/><Relationship Id="rId409" Type="http://schemas.openxmlformats.org/officeDocument/2006/relationships/hyperlink" Target="https://leetcode.com/problems/longest-palindrome" TargetMode="External"/><Relationship Id="rId404" Type="http://schemas.openxmlformats.org/officeDocument/2006/relationships/hyperlink" Target="https://leetcode.com/problems/sum-of-left-leaves" TargetMode="External"/><Relationship Id="rId888" Type="http://schemas.openxmlformats.org/officeDocument/2006/relationships/hyperlink" Target="https://leetcode.com/problems/fair-candy-swap" TargetMode="External"/><Relationship Id="rId403" Type="http://schemas.openxmlformats.org/officeDocument/2006/relationships/hyperlink" Target="https://leetcode.com/problems/frog-jump" TargetMode="External"/><Relationship Id="rId887" Type="http://schemas.openxmlformats.org/officeDocument/2006/relationships/hyperlink" Target="https://leetcode.com/problems/super-egg-drop" TargetMode="External"/><Relationship Id="rId402" Type="http://schemas.openxmlformats.org/officeDocument/2006/relationships/hyperlink" Target="https://leetcode.com/problems/remove-k-digits" TargetMode="External"/><Relationship Id="rId886" Type="http://schemas.openxmlformats.org/officeDocument/2006/relationships/hyperlink" Target="https://leetcode.com/problems/possible-bipartition" TargetMode="External"/><Relationship Id="rId401" Type="http://schemas.openxmlformats.org/officeDocument/2006/relationships/hyperlink" Target="https://leetcode.com/problems/binary-watch" TargetMode="External"/><Relationship Id="rId885" Type="http://schemas.openxmlformats.org/officeDocument/2006/relationships/hyperlink" Target="https://leetcode.com/problems/spiral-matrix-iii" TargetMode="External"/><Relationship Id="rId408" Type="http://schemas.openxmlformats.org/officeDocument/2006/relationships/hyperlink" Target="https://leetcode.com/problems/valid-word-abbreviation" TargetMode="External"/><Relationship Id="rId407" Type="http://schemas.openxmlformats.org/officeDocument/2006/relationships/hyperlink" Target="https://leetcode.com/problems/trapping-rain-water-ii" TargetMode="External"/><Relationship Id="rId406" Type="http://schemas.openxmlformats.org/officeDocument/2006/relationships/hyperlink" Target="https://leetcode.com/problems/queue-reconstruction-by-height" TargetMode="External"/><Relationship Id="rId405" Type="http://schemas.openxmlformats.org/officeDocument/2006/relationships/hyperlink" Target="https://leetcode.com/problems/convert-a-number-to-hexadecimal" TargetMode="External"/><Relationship Id="rId889" Type="http://schemas.openxmlformats.org/officeDocument/2006/relationships/hyperlink" Target="https://leetcode.com/problems/construct-binary-tree-from-preorder-and-postorder-traversal" TargetMode="External"/><Relationship Id="rId880" Type="http://schemas.openxmlformats.org/officeDocument/2006/relationships/hyperlink" Target="https://leetcode.com/problems/decoded-string-at-index" TargetMode="External"/><Relationship Id="rId1230" Type="http://schemas.openxmlformats.org/officeDocument/2006/relationships/hyperlink" Target="https://leetcode.com/problems/toss-strange-coins" TargetMode="External"/><Relationship Id="rId400" Type="http://schemas.openxmlformats.org/officeDocument/2006/relationships/hyperlink" Target="https://leetcode.com/problems/nth-digit" TargetMode="External"/><Relationship Id="rId884" Type="http://schemas.openxmlformats.org/officeDocument/2006/relationships/hyperlink" Target="https://leetcode.com/problems/uncommon-words-from-two-sentences" TargetMode="External"/><Relationship Id="rId1231" Type="http://schemas.openxmlformats.org/officeDocument/2006/relationships/hyperlink" Target="https://leetcode.com/problems/divide-chocolate" TargetMode="External"/><Relationship Id="rId883" Type="http://schemas.openxmlformats.org/officeDocument/2006/relationships/hyperlink" Target="https://leetcode.com/problems/projection-area-of-3d-shapes" TargetMode="External"/><Relationship Id="rId1232" Type="http://schemas.openxmlformats.org/officeDocument/2006/relationships/hyperlink" Target="https://leetcode.com/problems/check-if-it-is-a-straight-line" TargetMode="External"/><Relationship Id="rId882" Type="http://schemas.openxmlformats.org/officeDocument/2006/relationships/hyperlink" Target="https://leetcode.com/problems/reachable-nodes-in-subdivided-graph" TargetMode="External"/><Relationship Id="rId1233" Type="http://schemas.openxmlformats.org/officeDocument/2006/relationships/hyperlink" Target="https://leetcode.com/problems/remove-sub-folders-from-the-filesystem" TargetMode="External"/><Relationship Id="rId881" Type="http://schemas.openxmlformats.org/officeDocument/2006/relationships/hyperlink" Target="https://leetcode.com/problems/boats-to-save-people" TargetMode="External"/><Relationship Id="rId1234" Type="http://schemas.openxmlformats.org/officeDocument/2006/relationships/hyperlink" Target="https://leetcode.com/problems/replace-the-substring-for-balanced-string" TargetMode="External"/><Relationship Id="rId1224" Type="http://schemas.openxmlformats.org/officeDocument/2006/relationships/hyperlink" Target="https://leetcode.com/problems/maximum-equal-frequency" TargetMode="External"/><Relationship Id="rId1225" Type="http://schemas.openxmlformats.org/officeDocument/2006/relationships/hyperlink" Target="https://leetcode.com/problems/report-contiguous-dates" TargetMode="External"/><Relationship Id="rId1226" Type="http://schemas.openxmlformats.org/officeDocument/2006/relationships/hyperlink" Target="https://leetcode.com/problems/the-dining-philosophers" TargetMode="External"/><Relationship Id="rId1227" Type="http://schemas.openxmlformats.org/officeDocument/2006/relationships/hyperlink" Target="https://leetcode.com/problems/airplane-seat-assignment-probability" TargetMode="External"/><Relationship Id="rId1228" Type="http://schemas.openxmlformats.org/officeDocument/2006/relationships/hyperlink" Target="https://leetcode.com/problems/missing-number-in-arithmetic-progression" TargetMode="External"/><Relationship Id="rId1229" Type="http://schemas.openxmlformats.org/officeDocument/2006/relationships/hyperlink" Target="https://leetcode.com/problems/meeting-scheduler" TargetMode="External"/><Relationship Id="rId877" Type="http://schemas.openxmlformats.org/officeDocument/2006/relationships/hyperlink" Target="https://leetcode.com/problems/stone-game" TargetMode="External"/><Relationship Id="rId876" Type="http://schemas.openxmlformats.org/officeDocument/2006/relationships/hyperlink" Target="https://leetcode.com/problems/middle-of-the-linked-list" TargetMode="External"/><Relationship Id="rId875" Type="http://schemas.openxmlformats.org/officeDocument/2006/relationships/hyperlink" Target="https://leetcode.com/problems/koko-eating-bananas" TargetMode="External"/><Relationship Id="rId874" Type="http://schemas.openxmlformats.org/officeDocument/2006/relationships/hyperlink" Target="https://leetcode.com/problems/walking-robot-simulation" TargetMode="External"/><Relationship Id="rId879" Type="http://schemas.openxmlformats.org/officeDocument/2006/relationships/hyperlink" Target="https://leetcode.com/problems/profitable-schemes" TargetMode="External"/><Relationship Id="rId878" Type="http://schemas.openxmlformats.org/officeDocument/2006/relationships/hyperlink" Target="https://leetcode.com/problems/nth-magical-number" TargetMode="External"/><Relationship Id="rId873" Type="http://schemas.openxmlformats.org/officeDocument/2006/relationships/hyperlink" Target="https://leetcode.com/problems/length-of-longest-fibonacci-subsequence" TargetMode="External"/><Relationship Id="rId1220" Type="http://schemas.openxmlformats.org/officeDocument/2006/relationships/hyperlink" Target="https://leetcode.com/problems/count-vowels-permutation" TargetMode="External"/><Relationship Id="rId872" Type="http://schemas.openxmlformats.org/officeDocument/2006/relationships/hyperlink" Target="https://leetcode.com/problems/leaf-similar-trees" TargetMode="External"/><Relationship Id="rId1221" Type="http://schemas.openxmlformats.org/officeDocument/2006/relationships/hyperlink" Target="https://leetcode.com/problems/split-a-string-in-balanced-strings" TargetMode="External"/><Relationship Id="rId871" Type="http://schemas.openxmlformats.org/officeDocument/2006/relationships/hyperlink" Target="https://leetcode.com/problems/minimum-number-of-refueling-stops" TargetMode="External"/><Relationship Id="rId1222" Type="http://schemas.openxmlformats.org/officeDocument/2006/relationships/hyperlink" Target="https://leetcode.com/problems/queens-that-can-attack-the-king" TargetMode="External"/><Relationship Id="rId870" Type="http://schemas.openxmlformats.org/officeDocument/2006/relationships/hyperlink" Target="https://leetcode.com/problems/advantage-shuffle" TargetMode="External"/><Relationship Id="rId1223" Type="http://schemas.openxmlformats.org/officeDocument/2006/relationships/hyperlink" Target="https://leetcode.com/problems/dice-roll-simulation" TargetMode="External"/><Relationship Id="rId1653" Type="http://schemas.openxmlformats.org/officeDocument/2006/relationships/hyperlink" Target="https://leetcode.com/problems/minimum-deletions-to-make-string-balanced" TargetMode="External"/><Relationship Id="rId1654" Type="http://schemas.openxmlformats.org/officeDocument/2006/relationships/hyperlink" Target="https://leetcode.com/problems/minimum-jumps-to-reach-home" TargetMode="External"/><Relationship Id="rId1655" Type="http://schemas.openxmlformats.org/officeDocument/2006/relationships/hyperlink" Target="https://leetcode.com/problems/distribute-repeating-integers" TargetMode="External"/><Relationship Id="rId1656" Type="http://schemas.openxmlformats.org/officeDocument/2006/relationships/hyperlink" Target="https://leetcode.com/problems/design-an-ordered-stream" TargetMode="External"/><Relationship Id="rId1657" Type="http://schemas.openxmlformats.org/officeDocument/2006/relationships/hyperlink" Target="https://leetcode.com/problems/determine-if-two-strings-are-close" TargetMode="External"/><Relationship Id="rId1658" Type="http://schemas.openxmlformats.org/officeDocument/2006/relationships/hyperlink" Target="https://leetcode.com/problems/minimum-operations-to-reduce-x-to-zero" TargetMode="External"/><Relationship Id="rId1659" Type="http://schemas.openxmlformats.org/officeDocument/2006/relationships/hyperlink" Target="https://leetcode.com/problems/maximize-grid-happiness" TargetMode="External"/><Relationship Id="rId829" Type="http://schemas.openxmlformats.org/officeDocument/2006/relationships/hyperlink" Target="https://leetcode.com/problems/consecutive-numbers-sum" TargetMode="External"/><Relationship Id="rId828" Type="http://schemas.openxmlformats.org/officeDocument/2006/relationships/hyperlink" Target="https://leetcode.com/problems/count-unique-characters-of-all-substrings-of-a-given-string" TargetMode="External"/><Relationship Id="rId827" Type="http://schemas.openxmlformats.org/officeDocument/2006/relationships/hyperlink" Target="https://leetcode.com/problems/making-a-large-island" TargetMode="External"/><Relationship Id="rId822" Type="http://schemas.openxmlformats.org/officeDocument/2006/relationships/hyperlink" Target="https://leetcode.com/problems/card-flipping-game" TargetMode="External"/><Relationship Id="rId821" Type="http://schemas.openxmlformats.org/officeDocument/2006/relationships/hyperlink" Target="https://leetcode.com/problems/shortest-distance-to-a-character" TargetMode="External"/><Relationship Id="rId820" Type="http://schemas.openxmlformats.org/officeDocument/2006/relationships/hyperlink" Target="https://leetcode.com/problems/short-encoding-of-words" TargetMode="External"/><Relationship Id="rId826" Type="http://schemas.openxmlformats.org/officeDocument/2006/relationships/hyperlink" Target="https://leetcode.com/problems/most-profit-assigning-work" TargetMode="External"/><Relationship Id="rId825" Type="http://schemas.openxmlformats.org/officeDocument/2006/relationships/hyperlink" Target="https://leetcode.com/problems/friends-of-appropriate-ages" TargetMode="External"/><Relationship Id="rId824" Type="http://schemas.openxmlformats.org/officeDocument/2006/relationships/hyperlink" Target="https://leetcode.com/problems/goat-latin" TargetMode="External"/><Relationship Id="rId823" Type="http://schemas.openxmlformats.org/officeDocument/2006/relationships/hyperlink" Target="https://leetcode.com/problems/binary-trees-with-factors" TargetMode="External"/><Relationship Id="rId1650" Type="http://schemas.openxmlformats.org/officeDocument/2006/relationships/hyperlink" Target="https://leetcode.com/problems/lowest-common-ancestor-of-a-binary-tree-iii" TargetMode="External"/><Relationship Id="rId1651" Type="http://schemas.openxmlformats.org/officeDocument/2006/relationships/hyperlink" Target="https://leetcode.com/problems/hopper-company-queries-iii" TargetMode="External"/><Relationship Id="rId1652" Type="http://schemas.openxmlformats.org/officeDocument/2006/relationships/hyperlink" Target="https://leetcode.com/problems/defuse-the-bomb" TargetMode="External"/><Relationship Id="rId1642" Type="http://schemas.openxmlformats.org/officeDocument/2006/relationships/hyperlink" Target="https://leetcode.com/problems/furthest-building-you-can-reach" TargetMode="External"/><Relationship Id="rId1643" Type="http://schemas.openxmlformats.org/officeDocument/2006/relationships/hyperlink" Target="https://leetcode.com/problems/kth-smallest-instructions" TargetMode="External"/><Relationship Id="rId1644" Type="http://schemas.openxmlformats.org/officeDocument/2006/relationships/hyperlink" Target="https://leetcode.com/problems/lowest-common-ancestor-of-a-binary-tree-ii" TargetMode="External"/><Relationship Id="rId1645" Type="http://schemas.openxmlformats.org/officeDocument/2006/relationships/hyperlink" Target="https://leetcode.com/problems/hopper-company-queries-ii" TargetMode="External"/><Relationship Id="rId1646" Type="http://schemas.openxmlformats.org/officeDocument/2006/relationships/hyperlink" Target="https://leetcode.com/problems/get-maximum-in-generated-array" TargetMode="External"/><Relationship Id="rId1647" Type="http://schemas.openxmlformats.org/officeDocument/2006/relationships/hyperlink" Target="https://leetcode.com/problems/minimum-deletions-to-make-character-frequencies-unique" TargetMode="External"/><Relationship Id="rId1648" Type="http://schemas.openxmlformats.org/officeDocument/2006/relationships/hyperlink" Target="https://leetcode.com/problems/sell-diminishing-valued-colored-balls" TargetMode="External"/><Relationship Id="rId1649" Type="http://schemas.openxmlformats.org/officeDocument/2006/relationships/hyperlink" Target="https://leetcode.com/problems/create-sorted-array-through-instructions" TargetMode="External"/><Relationship Id="rId819" Type="http://schemas.openxmlformats.org/officeDocument/2006/relationships/hyperlink" Target="https://leetcode.com/problems/most-common-word" TargetMode="External"/><Relationship Id="rId818" Type="http://schemas.openxmlformats.org/officeDocument/2006/relationships/hyperlink" Target="https://leetcode.com/problems/race-car" TargetMode="External"/><Relationship Id="rId817" Type="http://schemas.openxmlformats.org/officeDocument/2006/relationships/hyperlink" Target="https://leetcode.com/problems/linked-list-components" TargetMode="External"/><Relationship Id="rId816" Type="http://schemas.openxmlformats.org/officeDocument/2006/relationships/hyperlink" Target="https://leetcode.com/problems/ambiguous-coordinates" TargetMode="External"/><Relationship Id="rId811" Type="http://schemas.openxmlformats.org/officeDocument/2006/relationships/hyperlink" Target="https://leetcode.com/problems/subdomain-visit-count" TargetMode="External"/><Relationship Id="rId810" Type="http://schemas.openxmlformats.org/officeDocument/2006/relationships/hyperlink" Target="https://leetcode.com/problems/chalkboard-xor-game" TargetMode="External"/><Relationship Id="rId815" Type="http://schemas.openxmlformats.org/officeDocument/2006/relationships/hyperlink" Target="https://leetcode.com/problems/bus-routes" TargetMode="External"/><Relationship Id="rId814" Type="http://schemas.openxmlformats.org/officeDocument/2006/relationships/hyperlink" Target="https://leetcode.com/problems/binary-tree-pruning" TargetMode="External"/><Relationship Id="rId813" Type="http://schemas.openxmlformats.org/officeDocument/2006/relationships/hyperlink" Target="https://leetcode.com/problems/largest-sum-of-averages" TargetMode="External"/><Relationship Id="rId812" Type="http://schemas.openxmlformats.org/officeDocument/2006/relationships/hyperlink" Target="https://leetcode.com/problems/largest-triangle-area" TargetMode="External"/><Relationship Id="rId1640" Type="http://schemas.openxmlformats.org/officeDocument/2006/relationships/hyperlink" Target="https://leetcode.com/problems/check-array-formation-through-concatenation" TargetMode="External"/><Relationship Id="rId1641" Type="http://schemas.openxmlformats.org/officeDocument/2006/relationships/hyperlink" Target="https://leetcode.com/problems/count-sorted-vowel-strings" TargetMode="External"/><Relationship Id="rId1675" Type="http://schemas.openxmlformats.org/officeDocument/2006/relationships/hyperlink" Target="https://leetcode.com/problems/minimize-deviation-in-array" TargetMode="External"/><Relationship Id="rId1676" Type="http://schemas.openxmlformats.org/officeDocument/2006/relationships/hyperlink" Target="https://leetcode.com/problems/lowest-common-ancestor-of-a-binary-tree-iv" TargetMode="External"/><Relationship Id="rId1677" Type="http://schemas.openxmlformats.org/officeDocument/2006/relationships/hyperlink" Target="https://leetcode.com/problems/products-worth-over-invoices" TargetMode="External"/><Relationship Id="rId1678" Type="http://schemas.openxmlformats.org/officeDocument/2006/relationships/hyperlink" Target="https://leetcode.com/problems/goal-parser-interpretation" TargetMode="External"/><Relationship Id="rId1679" Type="http://schemas.openxmlformats.org/officeDocument/2006/relationships/hyperlink" Target="https://leetcode.com/problems/max-number-of-k-sum-pairs" TargetMode="External"/><Relationship Id="rId849" Type="http://schemas.openxmlformats.org/officeDocument/2006/relationships/hyperlink" Target="https://leetcode.com/problems/maximize-distance-to-closest-person" TargetMode="External"/><Relationship Id="rId844" Type="http://schemas.openxmlformats.org/officeDocument/2006/relationships/hyperlink" Target="https://leetcode.com/problems/backspace-string-compare" TargetMode="External"/><Relationship Id="rId843" Type="http://schemas.openxmlformats.org/officeDocument/2006/relationships/hyperlink" Target="https://leetcode.com/problems/guess-the-word" TargetMode="External"/><Relationship Id="rId842" Type="http://schemas.openxmlformats.org/officeDocument/2006/relationships/hyperlink" Target="https://leetcode.com/problems/split-array-into-fibonacci-sequence" TargetMode="External"/><Relationship Id="rId841" Type="http://schemas.openxmlformats.org/officeDocument/2006/relationships/hyperlink" Target="https://leetcode.com/problems/keys-and-rooms" TargetMode="External"/><Relationship Id="rId848" Type="http://schemas.openxmlformats.org/officeDocument/2006/relationships/hyperlink" Target="https://leetcode.com/problems/shifting-letters" TargetMode="External"/><Relationship Id="rId847" Type="http://schemas.openxmlformats.org/officeDocument/2006/relationships/hyperlink" Target="https://leetcode.com/problems/shortest-path-visiting-all-nodes" TargetMode="External"/><Relationship Id="rId846" Type="http://schemas.openxmlformats.org/officeDocument/2006/relationships/hyperlink" Target="https://leetcode.com/problems/hand-of-straights" TargetMode="External"/><Relationship Id="rId845" Type="http://schemas.openxmlformats.org/officeDocument/2006/relationships/hyperlink" Target="https://leetcode.com/problems/longest-mountain-in-array" TargetMode="External"/><Relationship Id="rId1670" Type="http://schemas.openxmlformats.org/officeDocument/2006/relationships/hyperlink" Target="https://leetcode.com/problems/design-front-middle-back-queue" TargetMode="External"/><Relationship Id="rId840" Type="http://schemas.openxmlformats.org/officeDocument/2006/relationships/hyperlink" Target="https://leetcode.com/problems/magic-squares-in-grid" TargetMode="External"/><Relationship Id="rId1671" Type="http://schemas.openxmlformats.org/officeDocument/2006/relationships/hyperlink" Target="https://leetcode.com/problems/minimum-number-of-removals-to-make-mountain-array" TargetMode="External"/><Relationship Id="rId1672" Type="http://schemas.openxmlformats.org/officeDocument/2006/relationships/hyperlink" Target="https://leetcode.com/problems/richest-customer-wealth" TargetMode="External"/><Relationship Id="rId1673" Type="http://schemas.openxmlformats.org/officeDocument/2006/relationships/hyperlink" Target="https://leetcode.com/problems/find-the-most-competitive-subsequence" TargetMode="External"/><Relationship Id="rId1674" Type="http://schemas.openxmlformats.org/officeDocument/2006/relationships/hyperlink" Target="https://leetcode.com/problems/minimum-moves-to-make-array-complementary" TargetMode="External"/><Relationship Id="rId1664" Type="http://schemas.openxmlformats.org/officeDocument/2006/relationships/hyperlink" Target="https://leetcode.com/problems/ways-to-make-a-fair-array" TargetMode="External"/><Relationship Id="rId1665" Type="http://schemas.openxmlformats.org/officeDocument/2006/relationships/hyperlink" Target="https://leetcode.com/problems/minimum-initial-energy-to-finish-tasks" TargetMode="External"/><Relationship Id="rId1666" Type="http://schemas.openxmlformats.org/officeDocument/2006/relationships/hyperlink" Target="https://leetcode.com/problems/change-the-root-of-a-binary-tree" TargetMode="External"/><Relationship Id="rId1667" Type="http://schemas.openxmlformats.org/officeDocument/2006/relationships/hyperlink" Target="https://leetcode.com/problems/fix-names-in-a-table" TargetMode="External"/><Relationship Id="rId1668" Type="http://schemas.openxmlformats.org/officeDocument/2006/relationships/hyperlink" Target="https://leetcode.com/problems/maximum-repeating-substring" TargetMode="External"/><Relationship Id="rId1669" Type="http://schemas.openxmlformats.org/officeDocument/2006/relationships/hyperlink" Target="https://leetcode.com/problems/merge-in-between-linked-lists" TargetMode="External"/><Relationship Id="rId839" Type="http://schemas.openxmlformats.org/officeDocument/2006/relationships/hyperlink" Target="https://leetcode.com/problems/similar-string-groups" TargetMode="External"/><Relationship Id="rId838" Type="http://schemas.openxmlformats.org/officeDocument/2006/relationships/hyperlink" Target="https://leetcode.com/problems/push-dominoes" TargetMode="External"/><Relationship Id="rId833" Type="http://schemas.openxmlformats.org/officeDocument/2006/relationships/hyperlink" Target="https://leetcode.com/problems/find-and-replace-in-string" TargetMode="External"/><Relationship Id="rId832" Type="http://schemas.openxmlformats.org/officeDocument/2006/relationships/hyperlink" Target="https://leetcode.com/problems/flipping-an-image" TargetMode="External"/><Relationship Id="rId831" Type="http://schemas.openxmlformats.org/officeDocument/2006/relationships/hyperlink" Target="https://leetcode.com/problems/masking-personal-information" TargetMode="External"/><Relationship Id="rId830" Type="http://schemas.openxmlformats.org/officeDocument/2006/relationships/hyperlink" Target="https://leetcode.com/problems/positions-of-large-groups" TargetMode="External"/><Relationship Id="rId837" Type="http://schemas.openxmlformats.org/officeDocument/2006/relationships/hyperlink" Target="https://leetcode.com/problems/new-21-game" TargetMode="External"/><Relationship Id="rId836" Type="http://schemas.openxmlformats.org/officeDocument/2006/relationships/hyperlink" Target="https://leetcode.com/problems/rectangle-overlap" TargetMode="External"/><Relationship Id="rId835" Type="http://schemas.openxmlformats.org/officeDocument/2006/relationships/hyperlink" Target="https://leetcode.com/problems/image-overlap" TargetMode="External"/><Relationship Id="rId834" Type="http://schemas.openxmlformats.org/officeDocument/2006/relationships/hyperlink" Target="https://leetcode.com/problems/sum-of-distances-in-tree" TargetMode="External"/><Relationship Id="rId1660" Type="http://schemas.openxmlformats.org/officeDocument/2006/relationships/hyperlink" Target="https://leetcode.com/problems/correct-a-binary-tree" TargetMode="External"/><Relationship Id="rId1661" Type="http://schemas.openxmlformats.org/officeDocument/2006/relationships/hyperlink" Target="https://leetcode.com/problems/average-time-of-process-per-machine" TargetMode="External"/><Relationship Id="rId1662" Type="http://schemas.openxmlformats.org/officeDocument/2006/relationships/hyperlink" Target="https://leetcode.com/problems/check-if-two-string-arrays-are-equivalent" TargetMode="External"/><Relationship Id="rId1663" Type="http://schemas.openxmlformats.org/officeDocument/2006/relationships/hyperlink" Target="https://leetcode.com/problems/smallest-string-with-a-given-numeric-value" TargetMode="External"/><Relationship Id="rId469" Type="http://schemas.openxmlformats.org/officeDocument/2006/relationships/hyperlink" Target="https://leetcode.com/problems/convex-polygon" TargetMode="External"/><Relationship Id="rId468" Type="http://schemas.openxmlformats.org/officeDocument/2006/relationships/hyperlink" Target="https://leetcode.com/problems/validate-ip-address" TargetMode="External"/><Relationship Id="rId467" Type="http://schemas.openxmlformats.org/officeDocument/2006/relationships/hyperlink" Target="https://leetcode.com/problems/unique-substrings-in-wraparound-string" TargetMode="External"/><Relationship Id="rId1290" Type="http://schemas.openxmlformats.org/officeDocument/2006/relationships/hyperlink" Target="https://leetcode.com/problems/convert-binary-number-in-a-linked-list-to-integer" TargetMode="External"/><Relationship Id="rId1291" Type="http://schemas.openxmlformats.org/officeDocument/2006/relationships/hyperlink" Target="https://leetcode.com/problems/sequential-digits" TargetMode="External"/><Relationship Id="rId1292" Type="http://schemas.openxmlformats.org/officeDocument/2006/relationships/hyperlink" Target="https://leetcode.com/problems/maximum-side-length-of-a-square-with-sum-less-than-or-equal-to-threshold" TargetMode="External"/><Relationship Id="rId462" Type="http://schemas.openxmlformats.org/officeDocument/2006/relationships/hyperlink" Target="https://leetcode.com/problems/minimum-moves-to-equal-array-elements-ii" TargetMode="External"/><Relationship Id="rId1293" Type="http://schemas.openxmlformats.org/officeDocument/2006/relationships/hyperlink" Target="https://leetcode.com/problems/shortest-path-in-a-grid-with-obstacles-elimination" TargetMode="External"/><Relationship Id="rId461" Type="http://schemas.openxmlformats.org/officeDocument/2006/relationships/hyperlink" Target="https://leetcode.com/problems/hamming-distance" TargetMode="External"/><Relationship Id="rId1294" Type="http://schemas.openxmlformats.org/officeDocument/2006/relationships/hyperlink" Target="https://leetcode.com/problems/weather-type-in-each-country" TargetMode="External"/><Relationship Id="rId460" Type="http://schemas.openxmlformats.org/officeDocument/2006/relationships/hyperlink" Target="https://leetcode.com/problems/lfu-cache" TargetMode="External"/><Relationship Id="rId1295" Type="http://schemas.openxmlformats.org/officeDocument/2006/relationships/hyperlink" Target="https://leetcode.com/problems/find-numbers-with-even-number-of-digits" TargetMode="External"/><Relationship Id="rId1296" Type="http://schemas.openxmlformats.org/officeDocument/2006/relationships/hyperlink" Target="https://leetcode.com/problems/divide-array-in-sets-of-k-consecutive-numbers" TargetMode="External"/><Relationship Id="rId466" Type="http://schemas.openxmlformats.org/officeDocument/2006/relationships/hyperlink" Target="https://leetcode.com/problems/count-the-repetitions" TargetMode="External"/><Relationship Id="rId1297" Type="http://schemas.openxmlformats.org/officeDocument/2006/relationships/hyperlink" Target="https://leetcode.com/problems/maximum-number-of-occurrences-of-a-substring" TargetMode="External"/><Relationship Id="rId465" Type="http://schemas.openxmlformats.org/officeDocument/2006/relationships/hyperlink" Target="https://leetcode.com/problems/optimal-account-balancing" TargetMode="External"/><Relationship Id="rId1298" Type="http://schemas.openxmlformats.org/officeDocument/2006/relationships/hyperlink" Target="https://leetcode.com/problems/maximum-candies-you-can-get-from-boxes" TargetMode="External"/><Relationship Id="rId464" Type="http://schemas.openxmlformats.org/officeDocument/2006/relationships/hyperlink" Target="https://leetcode.com/problems/can-i-win" TargetMode="External"/><Relationship Id="rId1299" Type="http://schemas.openxmlformats.org/officeDocument/2006/relationships/hyperlink" Target="https://leetcode.com/problems/replace-elements-with-greatest-element-on-right-side" TargetMode="External"/><Relationship Id="rId463" Type="http://schemas.openxmlformats.org/officeDocument/2006/relationships/hyperlink" Target="https://leetcode.com/problems/island-perimeter" TargetMode="External"/><Relationship Id="rId459" Type="http://schemas.openxmlformats.org/officeDocument/2006/relationships/hyperlink" Target="https://leetcode.com/problems/repeated-substring-pattern" TargetMode="External"/><Relationship Id="rId458" Type="http://schemas.openxmlformats.org/officeDocument/2006/relationships/hyperlink" Target="https://leetcode.com/problems/poor-pigs" TargetMode="External"/><Relationship Id="rId457" Type="http://schemas.openxmlformats.org/officeDocument/2006/relationships/hyperlink" Target="https://leetcode.com/problems/circular-array-loop" TargetMode="External"/><Relationship Id="rId456" Type="http://schemas.openxmlformats.org/officeDocument/2006/relationships/hyperlink" Target="https://leetcode.com/problems/132-pattern" TargetMode="External"/><Relationship Id="rId1280" Type="http://schemas.openxmlformats.org/officeDocument/2006/relationships/hyperlink" Target="https://leetcode.com/problems/students-and-examinations" TargetMode="External"/><Relationship Id="rId1281" Type="http://schemas.openxmlformats.org/officeDocument/2006/relationships/hyperlink" Target="https://leetcode.com/problems/subtract-the-product-and-sum-of-digits-of-an-integer" TargetMode="External"/><Relationship Id="rId451" Type="http://schemas.openxmlformats.org/officeDocument/2006/relationships/hyperlink" Target="https://leetcode.com/problems/sort-characters-by-frequency" TargetMode="External"/><Relationship Id="rId1282" Type="http://schemas.openxmlformats.org/officeDocument/2006/relationships/hyperlink" Target="https://leetcode.com/problems/group-the-people-given-the-group-size-they-belong-to" TargetMode="External"/><Relationship Id="rId450" Type="http://schemas.openxmlformats.org/officeDocument/2006/relationships/hyperlink" Target="https://leetcode.com/problems/delete-node-in-a-bst" TargetMode="External"/><Relationship Id="rId1283" Type="http://schemas.openxmlformats.org/officeDocument/2006/relationships/hyperlink" Target="https://leetcode.com/problems/find-the-smallest-divisor-given-a-threshold" TargetMode="External"/><Relationship Id="rId1284" Type="http://schemas.openxmlformats.org/officeDocument/2006/relationships/hyperlink" Target="https://leetcode.com/problems/minimum-number-of-flips-to-convert-binary-matrix-to-zero-matrix" TargetMode="External"/><Relationship Id="rId1285" Type="http://schemas.openxmlformats.org/officeDocument/2006/relationships/hyperlink" Target="https://leetcode.com/problems/find-the-start-and-end-number-of-continuous-ranges" TargetMode="External"/><Relationship Id="rId455" Type="http://schemas.openxmlformats.org/officeDocument/2006/relationships/hyperlink" Target="https://leetcode.com/problems/assign-cookies" TargetMode="External"/><Relationship Id="rId1286" Type="http://schemas.openxmlformats.org/officeDocument/2006/relationships/hyperlink" Target="https://leetcode.com/problems/iterator-for-combination" TargetMode="External"/><Relationship Id="rId454" Type="http://schemas.openxmlformats.org/officeDocument/2006/relationships/hyperlink" Target="https://leetcode.com/problems/4sum-ii" TargetMode="External"/><Relationship Id="rId1287" Type="http://schemas.openxmlformats.org/officeDocument/2006/relationships/hyperlink" Target="https://leetcode.com/problems/element-appearing-more-than-25-in-sorted-array" TargetMode="External"/><Relationship Id="rId453" Type="http://schemas.openxmlformats.org/officeDocument/2006/relationships/hyperlink" Target="https://leetcode.com/problems/minimum-moves-to-equal-array-elements" TargetMode="External"/><Relationship Id="rId1288" Type="http://schemas.openxmlformats.org/officeDocument/2006/relationships/hyperlink" Target="https://leetcode.com/problems/remove-covered-intervals" TargetMode="External"/><Relationship Id="rId452" Type="http://schemas.openxmlformats.org/officeDocument/2006/relationships/hyperlink" Target="https://leetcode.com/problems/minimum-number-of-arrows-to-burst-balloons" TargetMode="External"/><Relationship Id="rId1289" Type="http://schemas.openxmlformats.org/officeDocument/2006/relationships/hyperlink" Target="https://leetcode.com/problems/minimum-falling-path-sum-ii" TargetMode="External"/><Relationship Id="rId491" Type="http://schemas.openxmlformats.org/officeDocument/2006/relationships/hyperlink" Target="https://leetcode.com/problems/increasing-subsequences" TargetMode="External"/><Relationship Id="rId490" Type="http://schemas.openxmlformats.org/officeDocument/2006/relationships/hyperlink" Target="https://leetcode.com/problems/the-maze" TargetMode="External"/><Relationship Id="rId489" Type="http://schemas.openxmlformats.org/officeDocument/2006/relationships/hyperlink" Target="https://leetcode.com/problems/robot-room-cleaner" TargetMode="External"/><Relationship Id="rId484" Type="http://schemas.openxmlformats.org/officeDocument/2006/relationships/hyperlink" Target="https://leetcode.com/problems/find-permutation" TargetMode="External"/><Relationship Id="rId483" Type="http://schemas.openxmlformats.org/officeDocument/2006/relationships/hyperlink" Target="https://leetcode.com/problems/smallest-good-base" TargetMode="External"/><Relationship Id="rId482" Type="http://schemas.openxmlformats.org/officeDocument/2006/relationships/hyperlink" Target="https://leetcode.com/problems/license-key-formatting" TargetMode="External"/><Relationship Id="rId481" Type="http://schemas.openxmlformats.org/officeDocument/2006/relationships/hyperlink" Target="https://leetcode.com/problems/magical-string" TargetMode="External"/><Relationship Id="rId488" Type="http://schemas.openxmlformats.org/officeDocument/2006/relationships/hyperlink" Target="https://leetcode.com/problems/zuma-game" TargetMode="External"/><Relationship Id="rId487" Type="http://schemas.openxmlformats.org/officeDocument/2006/relationships/hyperlink" Target="https://leetcode.com/problems/max-consecutive-ones-ii" TargetMode="External"/><Relationship Id="rId486" Type="http://schemas.openxmlformats.org/officeDocument/2006/relationships/hyperlink" Target="https://leetcode.com/problems/predict-the-winner" TargetMode="External"/><Relationship Id="rId485" Type="http://schemas.openxmlformats.org/officeDocument/2006/relationships/hyperlink" Target="https://leetcode.com/problems/max-consecutive-ones" TargetMode="External"/><Relationship Id="rId480" Type="http://schemas.openxmlformats.org/officeDocument/2006/relationships/hyperlink" Target="https://leetcode.com/problems/sliding-window-median" TargetMode="External"/><Relationship Id="rId479" Type="http://schemas.openxmlformats.org/officeDocument/2006/relationships/hyperlink" Target="https://leetcode.com/problems/largest-palindrome-product" TargetMode="External"/><Relationship Id="rId478" Type="http://schemas.openxmlformats.org/officeDocument/2006/relationships/hyperlink" Target="https://leetcode.com/problems/generate-random-point-in-a-circle" TargetMode="External"/><Relationship Id="rId473" Type="http://schemas.openxmlformats.org/officeDocument/2006/relationships/hyperlink" Target="https://leetcode.com/problems/matchsticks-to-square" TargetMode="External"/><Relationship Id="rId472" Type="http://schemas.openxmlformats.org/officeDocument/2006/relationships/hyperlink" Target="https://leetcode.com/problems/concatenated-words" TargetMode="External"/><Relationship Id="rId471" Type="http://schemas.openxmlformats.org/officeDocument/2006/relationships/hyperlink" Target="https://leetcode.com/problems/encode-string-with-shortest-length" TargetMode="External"/><Relationship Id="rId470" Type="http://schemas.openxmlformats.org/officeDocument/2006/relationships/hyperlink" Target="https://leetcode.com/problems/implement-rand10-using-rand7" TargetMode="External"/><Relationship Id="rId477" Type="http://schemas.openxmlformats.org/officeDocument/2006/relationships/hyperlink" Target="https://leetcode.com/problems/total-hamming-distance" TargetMode="External"/><Relationship Id="rId476" Type="http://schemas.openxmlformats.org/officeDocument/2006/relationships/hyperlink" Target="https://leetcode.com/problems/number-complement" TargetMode="External"/><Relationship Id="rId475" Type="http://schemas.openxmlformats.org/officeDocument/2006/relationships/hyperlink" Target="https://leetcode.com/problems/heaters" TargetMode="External"/><Relationship Id="rId474" Type="http://schemas.openxmlformats.org/officeDocument/2006/relationships/hyperlink" Target="https://leetcode.com/problems/ones-and-zeroes" TargetMode="External"/><Relationship Id="rId1257" Type="http://schemas.openxmlformats.org/officeDocument/2006/relationships/hyperlink" Target="https://leetcode.com/problems/smallest-common-region" TargetMode="External"/><Relationship Id="rId1258" Type="http://schemas.openxmlformats.org/officeDocument/2006/relationships/hyperlink" Target="https://leetcode.com/problems/synonymous-sentences" TargetMode="External"/><Relationship Id="rId1259" Type="http://schemas.openxmlformats.org/officeDocument/2006/relationships/hyperlink" Target="https://leetcode.com/problems/handshakes-that-dont-cross" TargetMode="External"/><Relationship Id="rId426" Type="http://schemas.openxmlformats.org/officeDocument/2006/relationships/hyperlink" Target="https://leetcode.com/problems/convert-binary-search-tree-to-sorted-doubly-linked-list" TargetMode="External"/><Relationship Id="rId425" Type="http://schemas.openxmlformats.org/officeDocument/2006/relationships/hyperlink" Target="https://leetcode.com/problems/word-squares" TargetMode="External"/><Relationship Id="rId424" Type="http://schemas.openxmlformats.org/officeDocument/2006/relationships/hyperlink" Target="https://leetcode.com/problems/longest-repeating-character-replacement" TargetMode="External"/><Relationship Id="rId423" Type="http://schemas.openxmlformats.org/officeDocument/2006/relationships/hyperlink" Target="https://leetcode.com/problems/reconstruct-original-digits-from-english" TargetMode="External"/><Relationship Id="rId429" Type="http://schemas.openxmlformats.org/officeDocument/2006/relationships/hyperlink" Target="https://leetcode.com/problems/n-ary-tree-level-order-traversal" TargetMode="External"/><Relationship Id="rId428" Type="http://schemas.openxmlformats.org/officeDocument/2006/relationships/hyperlink" Target="https://leetcode.com/problems/serialize-and-deserialize-n-ary-tree" TargetMode="External"/><Relationship Id="rId427" Type="http://schemas.openxmlformats.org/officeDocument/2006/relationships/hyperlink" Target="https://leetcode.com/problems/construct-quad-tree" TargetMode="External"/><Relationship Id="rId1250" Type="http://schemas.openxmlformats.org/officeDocument/2006/relationships/hyperlink" Target="https://leetcode.com/problems/check-if-it-is-a-good-array" TargetMode="External"/><Relationship Id="rId1251" Type="http://schemas.openxmlformats.org/officeDocument/2006/relationships/hyperlink" Target="https://leetcode.com/problems/average-selling-price" TargetMode="External"/><Relationship Id="rId1252" Type="http://schemas.openxmlformats.org/officeDocument/2006/relationships/hyperlink" Target="https://leetcode.com/problems/cells-with-odd-values-in-a-matrix" TargetMode="External"/><Relationship Id="rId422" Type="http://schemas.openxmlformats.org/officeDocument/2006/relationships/hyperlink" Target="https://leetcode.com/problems/valid-word-square" TargetMode="External"/><Relationship Id="rId1253" Type="http://schemas.openxmlformats.org/officeDocument/2006/relationships/hyperlink" Target="https://leetcode.com/problems/reconstruct-a-2-row-binary-matrix" TargetMode="External"/><Relationship Id="rId421" Type="http://schemas.openxmlformats.org/officeDocument/2006/relationships/hyperlink" Target="https://leetcode.com/problems/maximum-xor-of-two-numbers-in-an-array" TargetMode="External"/><Relationship Id="rId1254" Type="http://schemas.openxmlformats.org/officeDocument/2006/relationships/hyperlink" Target="https://leetcode.com/problems/number-of-closed-islands" TargetMode="External"/><Relationship Id="rId420" Type="http://schemas.openxmlformats.org/officeDocument/2006/relationships/hyperlink" Target="https://leetcode.com/problems/strong-password-checker" TargetMode="External"/><Relationship Id="rId1255" Type="http://schemas.openxmlformats.org/officeDocument/2006/relationships/hyperlink" Target="https://leetcode.com/problems/maximum-score-words-formed-by-letters" TargetMode="External"/><Relationship Id="rId1256" Type="http://schemas.openxmlformats.org/officeDocument/2006/relationships/hyperlink" Target="https://leetcode.com/problems/encode-number" TargetMode="External"/><Relationship Id="rId1246" Type="http://schemas.openxmlformats.org/officeDocument/2006/relationships/hyperlink" Target="https://leetcode.com/problems/palindrome-removal" TargetMode="External"/><Relationship Id="rId1247" Type="http://schemas.openxmlformats.org/officeDocument/2006/relationships/hyperlink" Target="https://leetcode.com/problems/minimum-swaps-to-make-strings-equal" TargetMode="External"/><Relationship Id="rId1248" Type="http://schemas.openxmlformats.org/officeDocument/2006/relationships/hyperlink" Target="https://leetcode.com/problems/count-number-of-nice-subarrays" TargetMode="External"/><Relationship Id="rId1249" Type="http://schemas.openxmlformats.org/officeDocument/2006/relationships/hyperlink" Target="https://leetcode.com/problems/minimum-remove-to-make-valid-parentheses" TargetMode="External"/><Relationship Id="rId415" Type="http://schemas.openxmlformats.org/officeDocument/2006/relationships/hyperlink" Target="https://leetcode.com/problems/add-strings" TargetMode="External"/><Relationship Id="rId899" Type="http://schemas.openxmlformats.org/officeDocument/2006/relationships/hyperlink" Target="https://leetcode.com/problems/orderly-queue" TargetMode="External"/><Relationship Id="rId414" Type="http://schemas.openxmlformats.org/officeDocument/2006/relationships/hyperlink" Target="https://leetcode.com/problems/third-maximum-number" TargetMode="External"/><Relationship Id="rId898" Type="http://schemas.openxmlformats.org/officeDocument/2006/relationships/hyperlink" Target="https://leetcode.com/problems/bitwise-ors-of-subarrays" TargetMode="External"/><Relationship Id="rId413" Type="http://schemas.openxmlformats.org/officeDocument/2006/relationships/hyperlink" Target="https://leetcode.com/problems/arithmetic-slices" TargetMode="External"/><Relationship Id="rId897" Type="http://schemas.openxmlformats.org/officeDocument/2006/relationships/hyperlink" Target="https://leetcode.com/problems/increasing-order-search-tree" TargetMode="External"/><Relationship Id="rId412" Type="http://schemas.openxmlformats.org/officeDocument/2006/relationships/hyperlink" Target="https://leetcode.com/problems/fizz-buzz" TargetMode="External"/><Relationship Id="rId896" Type="http://schemas.openxmlformats.org/officeDocument/2006/relationships/hyperlink" Target="https://leetcode.com/problems/monotonic-array" TargetMode="External"/><Relationship Id="rId419" Type="http://schemas.openxmlformats.org/officeDocument/2006/relationships/hyperlink" Target="https://leetcode.com/problems/battleships-in-a-board" TargetMode="External"/><Relationship Id="rId418" Type="http://schemas.openxmlformats.org/officeDocument/2006/relationships/hyperlink" Target="https://leetcode.com/problems/sentence-screen-fitting" TargetMode="External"/><Relationship Id="rId417" Type="http://schemas.openxmlformats.org/officeDocument/2006/relationships/hyperlink" Target="https://leetcode.com/problems/pacific-atlantic-water-flow" TargetMode="External"/><Relationship Id="rId416" Type="http://schemas.openxmlformats.org/officeDocument/2006/relationships/hyperlink" Target="https://leetcode.com/problems/partition-equal-subset-sum" TargetMode="External"/><Relationship Id="rId891" Type="http://schemas.openxmlformats.org/officeDocument/2006/relationships/hyperlink" Target="https://leetcode.com/problems/sum-of-subsequence-widths" TargetMode="External"/><Relationship Id="rId890" Type="http://schemas.openxmlformats.org/officeDocument/2006/relationships/hyperlink" Target="https://leetcode.com/problems/find-and-replace-pattern" TargetMode="External"/><Relationship Id="rId1240" Type="http://schemas.openxmlformats.org/officeDocument/2006/relationships/hyperlink" Target="https://leetcode.com/problems/tiling-a-rectangle-with-the-fewest-squares" TargetMode="External"/><Relationship Id="rId1241" Type="http://schemas.openxmlformats.org/officeDocument/2006/relationships/hyperlink" Target="https://leetcode.com/problems/number-of-comments-per-post" TargetMode="External"/><Relationship Id="rId411" Type="http://schemas.openxmlformats.org/officeDocument/2006/relationships/hyperlink" Target="https://leetcode.com/problems/minimum-unique-word-abbreviation" TargetMode="External"/><Relationship Id="rId895" Type="http://schemas.openxmlformats.org/officeDocument/2006/relationships/hyperlink" Target="https://leetcode.com/problems/maximum-frequency-stack" TargetMode="External"/><Relationship Id="rId1242" Type="http://schemas.openxmlformats.org/officeDocument/2006/relationships/hyperlink" Target="https://leetcode.com/problems/web-crawler-multithreaded" TargetMode="External"/><Relationship Id="rId410" Type="http://schemas.openxmlformats.org/officeDocument/2006/relationships/hyperlink" Target="https://leetcode.com/problems/split-array-largest-sum" TargetMode="External"/><Relationship Id="rId894" Type="http://schemas.openxmlformats.org/officeDocument/2006/relationships/hyperlink" Target="https://leetcode.com/problems/all-possible-full-binary-trees" TargetMode="External"/><Relationship Id="rId1243" Type="http://schemas.openxmlformats.org/officeDocument/2006/relationships/hyperlink" Target="https://leetcode.com/problems/array-transformation" TargetMode="External"/><Relationship Id="rId893" Type="http://schemas.openxmlformats.org/officeDocument/2006/relationships/hyperlink" Target="https://leetcode.com/problems/groups-of-special-equivalent-strings" TargetMode="External"/><Relationship Id="rId1244" Type="http://schemas.openxmlformats.org/officeDocument/2006/relationships/hyperlink" Target="https://leetcode.com/problems/design-a-leaderboard" TargetMode="External"/><Relationship Id="rId892" Type="http://schemas.openxmlformats.org/officeDocument/2006/relationships/hyperlink" Target="https://leetcode.com/problems/surface-area-of-3d-shapes" TargetMode="External"/><Relationship Id="rId1245" Type="http://schemas.openxmlformats.org/officeDocument/2006/relationships/hyperlink" Target="https://leetcode.com/problems/tree-diameter" TargetMode="External"/><Relationship Id="rId1279" Type="http://schemas.openxmlformats.org/officeDocument/2006/relationships/hyperlink" Target="https://leetcode.com/problems/traffic-light-controlled-intersection" TargetMode="External"/><Relationship Id="rId448" Type="http://schemas.openxmlformats.org/officeDocument/2006/relationships/hyperlink" Target="https://leetcode.com/problems/find-all-numbers-disappeared-in-an-array" TargetMode="External"/><Relationship Id="rId447" Type="http://schemas.openxmlformats.org/officeDocument/2006/relationships/hyperlink" Target="https://leetcode.com/problems/number-of-boomerangs" TargetMode="External"/><Relationship Id="rId446" Type="http://schemas.openxmlformats.org/officeDocument/2006/relationships/hyperlink" Target="https://leetcode.com/problems/arithmetic-slices-ii-subsequence" TargetMode="External"/><Relationship Id="rId445" Type="http://schemas.openxmlformats.org/officeDocument/2006/relationships/hyperlink" Target="https://leetcode.com/problems/add-two-numbers-ii" TargetMode="External"/><Relationship Id="rId449" Type="http://schemas.openxmlformats.org/officeDocument/2006/relationships/hyperlink" Target="https://leetcode.com/problems/serialize-and-deserialize-bst" TargetMode="External"/><Relationship Id="rId1270" Type="http://schemas.openxmlformats.org/officeDocument/2006/relationships/hyperlink" Target="https://leetcode.com/problems/all-people-report-to-the-given-manager" TargetMode="External"/><Relationship Id="rId440" Type="http://schemas.openxmlformats.org/officeDocument/2006/relationships/hyperlink" Target="https://leetcode.com/problems/k-th-smallest-in-lexicographical-order" TargetMode="External"/><Relationship Id="rId1271" Type="http://schemas.openxmlformats.org/officeDocument/2006/relationships/hyperlink" Target="https://leetcode.com/problems/hexspeak" TargetMode="External"/><Relationship Id="rId1272" Type="http://schemas.openxmlformats.org/officeDocument/2006/relationships/hyperlink" Target="https://leetcode.com/problems/remove-interval" TargetMode="External"/><Relationship Id="rId1273" Type="http://schemas.openxmlformats.org/officeDocument/2006/relationships/hyperlink" Target="https://leetcode.com/problems/delete-tree-nodes" TargetMode="External"/><Relationship Id="rId1274" Type="http://schemas.openxmlformats.org/officeDocument/2006/relationships/hyperlink" Target="https://leetcode.com/problems/number-of-ships-in-a-rectangle" TargetMode="External"/><Relationship Id="rId444" Type="http://schemas.openxmlformats.org/officeDocument/2006/relationships/hyperlink" Target="https://leetcode.com/problems/sequence-reconstruction" TargetMode="External"/><Relationship Id="rId1275" Type="http://schemas.openxmlformats.org/officeDocument/2006/relationships/hyperlink" Target="https://leetcode.com/problems/find-winner-on-a-tic-tac-toe-game" TargetMode="External"/><Relationship Id="rId443" Type="http://schemas.openxmlformats.org/officeDocument/2006/relationships/hyperlink" Target="https://leetcode.com/problems/string-compression" TargetMode="External"/><Relationship Id="rId1276" Type="http://schemas.openxmlformats.org/officeDocument/2006/relationships/hyperlink" Target="https://leetcode.com/problems/number-of-burgers-with-no-waste-of-ingredients" TargetMode="External"/><Relationship Id="rId442" Type="http://schemas.openxmlformats.org/officeDocument/2006/relationships/hyperlink" Target="https://leetcode.com/problems/find-all-duplicates-in-an-array" TargetMode="External"/><Relationship Id="rId1277" Type="http://schemas.openxmlformats.org/officeDocument/2006/relationships/hyperlink" Target="https://leetcode.com/problems/count-square-submatrices-with-all-ones" TargetMode="External"/><Relationship Id="rId441" Type="http://schemas.openxmlformats.org/officeDocument/2006/relationships/hyperlink" Target="https://leetcode.com/problems/arranging-coins" TargetMode="External"/><Relationship Id="rId1278" Type="http://schemas.openxmlformats.org/officeDocument/2006/relationships/hyperlink" Target="https://leetcode.com/problems/palindrome-partitioning-iii" TargetMode="External"/><Relationship Id="rId1268" Type="http://schemas.openxmlformats.org/officeDocument/2006/relationships/hyperlink" Target="https://leetcode.com/problems/search-suggestions-system" TargetMode="External"/><Relationship Id="rId1269" Type="http://schemas.openxmlformats.org/officeDocument/2006/relationships/hyperlink" Target="https://leetcode.com/problems/number-of-ways-to-stay-in-the-same-place-after-some-steps" TargetMode="External"/><Relationship Id="rId437" Type="http://schemas.openxmlformats.org/officeDocument/2006/relationships/hyperlink" Target="https://leetcode.com/problems/path-sum-iii" TargetMode="External"/><Relationship Id="rId436" Type="http://schemas.openxmlformats.org/officeDocument/2006/relationships/hyperlink" Target="https://leetcode.com/problems/find-right-interval" TargetMode="External"/><Relationship Id="rId435" Type="http://schemas.openxmlformats.org/officeDocument/2006/relationships/hyperlink" Target="https://leetcode.com/problems/non-overlapping-intervals" TargetMode="External"/><Relationship Id="rId434" Type="http://schemas.openxmlformats.org/officeDocument/2006/relationships/hyperlink" Target="https://leetcode.com/problems/number-of-segments-in-a-string" TargetMode="External"/><Relationship Id="rId439" Type="http://schemas.openxmlformats.org/officeDocument/2006/relationships/hyperlink" Target="https://leetcode.com/problems/ternary-expression-parser" TargetMode="External"/><Relationship Id="rId438" Type="http://schemas.openxmlformats.org/officeDocument/2006/relationships/hyperlink" Target="https://leetcode.com/problems/find-all-anagrams-in-a-string" TargetMode="External"/><Relationship Id="rId1260" Type="http://schemas.openxmlformats.org/officeDocument/2006/relationships/hyperlink" Target="https://leetcode.com/problems/shift-2d-grid" TargetMode="External"/><Relationship Id="rId1261" Type="http://schemas.openxmlformats.org/officeDocument/2006/relationships/hyperlink" Target="https://leetcode.com/problems/find-elements-in-a-contaminated-binary-tree" TargetMode="External"/><Relationship Id="rId1262" Type="http://schemas.openxmlformats.org/officeDocument/2006/relationships/hyperlink" Target="https://leetcode.com/problems/greatest-sum-divisible-by-three" TargetMode="External"/><Relationship Id="rId1263" Type="http://schemas.openxmlformats.org/officeDocument/2006/relationships/hyperlink" Target="https://leetcode.com/problems/minimum-moves-to-move-a-box-to-their-target-location" TargetMode="External"/><Relationship Id="rId433" Type="http://schemas.openxmlformats.org/officeDocument/2006/relationships/hyperlink" Target="https://leetcode.com/problems/minimum-genetic-mutation" TargetMode="External"/><Relationship Id="rId1264" Type="http://schemas.openxmlformats.org/officeDocument/2006/relationships/hyperlink" Target="https://leetcode.com/problems/page-recommendations" TargetMode="External"/><Relationship Id="rId432" Type="http://schemas.openxmlformats.org/officeDocument/2006/relationships/hyperlink" Target="https://leetcode.com/problems/all-oone-data-structure" TargetMode="External"/><Relationship Id="rId1265" Type="http://schemas.openxmlformats.org/officeDocument/2006/relationships/hyperlink" Target="https://leetcode.com/problems/print-immutable-linked-list-in-reverse" TargetMode="External"/><Relationship Id="rId431" Type="http://schemas.openxmlformats.org/officeDocument/2006/relationships/hyperlink" Target="https://leetcode.com/problems/encode-n-ary-tree-to-binary-tree" TargetMode="External"/><Relationship Id="rId1266" Type="http://schemas.openxmlformats.org/officeDocument/2006/relationships/hyperlink" Target="https://leetcode.com/problems/minimum-time-visiting-all-points" TargetMode="External"/><Relationship Id="rId430" Type="http://schemas.openxmlformats.org/officeDocument/2006/relationships/hyperlink" Target="https://leetcode.com/problems/flatten-a-multilevel-doubly-linked-list" TargetMode="External"/><Relationship Id="rId1267" Type="http://schemas.openxmlformats.org/officeDocument/2006/relationships/hyperlink" Target="https://leetcode.com/problems/count-servers-that-communic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1.57"/>
    <col customWidth="1" min="2" max="2" width="41.14"/>
    <col customWidth="1" min="3" max="4" width="11.57"/>
    <col customWidth="1" hidden="1" min="5" max="8" width="11.57"/>
    <col customWidth="1" min="9" max="11" width="11.57"/>
  </cols>
  <sheetData>
    <row r="1" hidden="1">
      <c r="A1" s="1"/>
      <c r="B1" s="2"/>
      <c r="C1" s="3">
        <f>round(averageif($D3:$D2645,"Easy",$E3:$E2645),3)</f>
        <v>0.496</v>
      </c>
      <c r="D1" s="3">
        <f>round(averageif($D3:$D2645,"Medium",$E3:$E2645),3)</f>
        <v>0.41</v>
      </c>
      <c r="E1" s="3">
        <f>round(averageif($D3:$D2645,"Hard",$E3:$E2645),3)</f>
        <v>0.324</v>
      </c>
      <c r="F1" s="4"/>
      <c r="G1" s="5"/>
      <c r="H1" s="6"/>
      <c r="I1" s="3">
        <f>E1</f>
        <v>0.324</v>
      </c>
      <c r="J1" s="7"/>
      <c r="K1" s="4"/>
    </row>
    <row r="2">
      <c r="A2" s="8" t="s">
        <v>0</v>
      </c>
      <c r="B2" s="9" t="s">
        <v>1</v>
      </c>
      <c r="C2" s="10" t="s">
        <v>2</v>
      </c>
      <c r="D2" s="10" t="s">
        <v>3</v>
      </c>
      <c r="E2" s="11" t="s">
        <v>4</v>
      </c>
      <c r="F2" s="12" t="s">
        <v>5</v>
      </c>
      <c r="G2" s="10" t="s">
        <v>6</v>
      </c>
      <c r="H2" s="13" t="s">
        <v>7</v>
      </c>
      <c r="I2" s="13" t="s">
        <v>8</v>
      </c>
      <c r="J2" s="14" t="s">
        <v>9</v>
      </c>
      <c r="K2" s="11" t="s">
        <v>10</v>
      </c>
    </row>
    <row r="3">
      <c r="A3" s="15">
        <v>1.0</v>
      </c>
      <c r="B3" s="16" t="s">
        <v>11</v>
      </c>
      <c r="C3" s="17">
        <v>0.471</v>
      </c>
      <c r="D3" s="18" t="s">
        <v>12</v>
      </c>
      <c r="E3" s="19">
        <f t="shared" ref="E3:E1891" si="1">C3-min(1200,A3)*44/300000</f>
        <v>0.4708533333</v>
      </c>
      <c r="F3" s="20">
        <f t="shared" ref="F3:F1891" si="2">if(D3="Easy",C$1,if(D3="Medium",D$1,E$1))</f>
        <v>0.496</v>
      </c>
      <c r="G3" s="20">
        <f t="shared" ref="G3:G1891" si="3">(F3-E3)/(1-F3)</f>
        <v>0.04989417989</v>
      </c>
      <c r="H3" s="21">
        <f t="shared" ref="H3:H1891" si="4">if(D3="Easy",1,if(D3="Medium",2,3))</f>
        <v>1</v>
      </c>
      <c r="I3" s="22">
        <f t="shared" ref="I3:I1891" si="5">ROUND((1+G3)*H3,3)</f>
        <v>1.05</v>
      </c>
      <c r="J3" s="23" t="s">
        <v>13</v>
      </c>
      <c r="K3" s="23"/>
    </row>
    <row r="4">
      <c r="A4" s="24">
        <v>2.0</v>
      </c>
      <c r="B4" s="16" t="s">
        <v>14</v>
      </c>
      <c r="C4" s="25">
        <v>0.361</v>
      </c>
      <c r="D4" s="26" t="s">
        <v>15</v>
      </c>
      <c r="E4" s="19">
        <f t="shared" si="1"/>
        <v>0.3607066667</v>
      </c>
      <c r="F4" s="20">
        <f t="shared" si="2"/>
        <v>0.41</v>
      </c>
      <c r="G4" s="20">
        <f t="shared" si="3"/>
        <v>0.0835480226</v>
      </c>
      <c r="H4" s="21">
        <f t="shared" si="4"/>
        <v>2</v>
      </c>
      <c r="I4" s="22">
        <f t="shared" si="5"/>
        <v>2.167</v>
      </c>
      <c r="J4" s="23" t="s">
        <v>13</v>
      </c>
      <c r="K4" s="23"/>
    </row>
    <row r="5">
      <c r="A5" s="15">
        <v>3.0</v>
      </c>
      <c r="B5" s="16" t="s">
        <v>16</v>
      </c>
      <c r="C5" s="17">
        <v>0.318</v>
      </c>
      <c r="D5" s="26" t="s">
        <v>15</v>
      </c>
      <c r="E5" s="19">
        <f t="shared" si="1"/>
        <v>0.31756</v>
      </c>
      <c r="F5" s="20">
        <f t="shared" si="2"/>
        <v>0.41</v>
      </c>
      <c r="G5" s="20">
        <f t="shared" si="3"/>
        <v>0.1566779661</v>
      </c>
      <c r="H5" s="21">
        <f t="shared" si="4"/>
        <v>2</v>
      </c>
      <c r="I5" s="22">
        <f t="shared" si="5"/>
        <v>2.313</v>
      </c>
      <c r="J5" s="23" t="s">
        <v>13</v>
      </c>
      <c r="K5" s="23"/>
    </row>
    <row r="6">
      <c r="A6" s="24">
        <v>4.0</v>
      </c>
      <c r="B6" s="16" t="s">
        <v>17</v>
      </c>
      <c r="C6" s="25">
        <v>0.319</v>
      </c>
      <c r="D6" s="27" t="s">
        <v>18</v>
      </c>
      <c r="E6" s="19">
        <f t="shared" si="1"/>
        <v>0.3184133333</v>
      </c>
      <c r="F6" s="20">
        <f t="shared" si="2"/>
        <v>0.324</v>
      </c>
      <c r="G6" s="20">
        <f t="shared" si="3"/>
        <v>0.008264299803</v>
      </c>
      <c r="H6" s="21">
        <f t="shared" si="4"/>
        <v>3</v>
      </c>
      <c r="I6" s="22">
        <f t="shared" si="5"/>
        <v>3.025</v>
      </c>
      <c r="J6" s="23" t="s">
        <v>13</v>
      </c>
      <c r="K6" s="23"/>
    </row>
    <row r="7">
      <c r="A7" s="15">
        <v>5.0</v>
      </c>
      <c r="B7" s="16" t="s">
        <v>19</v>
      </c>
      <c r="C7" s="17">
        <v>0.309</v>
      </c>
      <c r="D7" s="26" t="s">
        <v>15</v>
      </c>
      <c r="E7" s="19">
        <f t="shared" si="1"/>
        <v>0.3082666667</v>
      </c>
      <c r="F7" s="20">
        <f t="shared" si="2"/>
        <v>0.41</v>
      </c>
      <c r="G7" s="20">
        <f t="shared" si="3"/>
        <v>0.1724293785</v>
      </c>
      <c r="H7" s="21">
        <f t="shared" si="4"/>
        <v>2</v>
      </c>
      <c r="I7" s="22">
        <f t="shared" si="5"/>
        <v>2.345</v>
      </c>
      <c r="J7" s="23" t="s">
        <v>13</v>
      </c>
      <c r="K7" s="23"/>
    </row>
    <row r="8">
      <c r="A8" s="24">
        <v>6.0</v>
      </c>
      <c r="B8" s="16" t="s">
        <v>20</v>
      </c>
      <c r="C8" s="25">
        <v>0.387</v>
      </c>
      <c r="D8" s="26" t="s">
        <v>15</v>
      </c>
      <c r="E8" s="19">
        <f t="shared" si="1"/>
        <v>0.38612</v>
      </c>
      <c r="F8" s="20">
        <f t="shared" si="2"/>
        <v>0.41</v>
      </c>
      <c r="G8" s="20">
        <f t="shared" si="3"/>
        <v>0.04047457627</v>
      </c>
      <c r="H8" s="21">
        <f t="shared" si="4"/>
        <v>2</v>
      </c>
      <c r="I8" s="22">
        <f t="shared" si="5"/>
        <v>2.081</v>
      </c>
      <c r="J8" s="23" t="s">
        <v>13</v>
      </c>
      <c r="K8" s="23"/>
    </row>
    <row r="9">
      <c r="A9" s="15">
        <v>7.0</v>
      </c>
      <c r="B9" s="16" t="s">
        <v>21</v>
      </c>
      <c r="C9" s="17">
        <v>0.26</v>
      </c>
      <c r="D9" s="18" t="s">
        <v>12</v>
      </c>
      <c r="E9" s="19">
        <f t="shared" si="1"/>
        <v>0.2589733333</v>
      </c>
      <c r="F9" s="20">
        <f t="shared" si="2"/>
        <v>0.496</v>
      </c>
      <c r="G9" s="20">
        <f t="shared" si="3"/>
        <v>0.4702910053</v>
      </c>
      <c r="H9" s="21">
        <f t="shared" si="4"/>
        <v>1</v>
      </c>
      <c r="I9" s="22">
        <f t="shared" si="5"/>
        <v>1.47</v>
      </c>
      <c r="J9" s="23" t="s">
        <v>13</v>
      </c>
      <c r="K9" s="23"/>
    </row>
    <row r="10">
      <c r="A10" s="24">
        <v>8.0</v>
      </c>
      <c r="B10" s="16" t="s">
        <v>22</v>
      </c>
      <c r="C10" s="25">
        <v>0.158</v>
      </c>
      <c r="D10" s="26" t="s">
        <v>15</v>
      </c>
      <c r="E10" s="19">
        <f t="shared" si="1"/>
        <v>0.1568266667</v>
      </c>
      <c r="F10" s="20">
        <f t="shared" si="2"/>
        <v>0.41</v>
      </c>
      <c r="G10" s="20">
        <f t="shared" si="3"/>
        <v>0.4291073446</v>
      </c>
      <c r="H10" s="21">
        <f t="shared" si="4"/>
        <v>2</v>
      </c>
      <c r="I10" s="22">
        <f t="shared" si="5"/>
        <v>2.858</v>
      </c>
      <c r="J10" s="23" t="s">
        <v>13</v>
      </c>
      <c r="K10" s="23"/>
    </row>
    <row r="11">
      <c r="A11" s="15">
        <v>9.0</v>
      </c>
      <c r="B11" s="16" t="s">
        <v>23</v>
      </c>
      <c r="C11" s="17">
        <v>0.505</v>
      </c>
      <c r="D11" s="18" t="s">
        <v>12</v>
      </c>
      <c r="E11" s="19">
        <f t="shared" si="1"/>
        <v>0.50368</v>
      </c>
      <c r="F11" s="20">
        <f t="shared" si="2"/>
        <v>0.496</v>
      </c>
      <c r="G11" s="20">
        <f t="shared" si="3"/>
        <v>-0.01523809524</v>
      </c>
      <c r="H11" s="21">
        <f t="shared" si="4"/>
        <v>1</v>
      </c>
      <c r="I11" s="22">
        <f t="shared" si="5"/>
        <v>0.985</v>
      </c>
      <c r="J11" s="23" t="s">
        <v>13</v>
      </c>
      <c r="K11" s="23"/>
    </row>
    <row r="12">
      <c r="A12" s="24">
        <v>10.0</v>
      </c>
      <c r="B12" s="16" t="s">
        <v>24</v>
      </c>
      <c r="C12" s="25">
        <v>0.276</v>
      </c>
      <c r="D12" s="27" t="s">
        <v>18</v>
      </c>
      <c r="E12" s="19">
        <f t="shared" si="1"/>
        <v>0.2745333333</v>
      </c>
      <c r="F12" s="20">
        <f t="shared" si="2"/>
        <v>0.324</v>
      </c>
      <c r="G12" s="20">
        <f t="shared" si="3"/>
        <v>0.07317554241</v>
      </c>
      <c r="H12" s="21">
        <f t="shared" si="4"/>
        <v>3</v>
      </c>
      <c r="I12" s="22">
        <f t="shared" si="5"/>
        <v>3.22</v>
      </c>
      <c r="J12" s="23" t="s">
        <v>13</v>
      </c>
      <c r="K12" s="23"/>
    </row>
    <row r="13">
      <c r="A13" s="15">
        <v>11.0</v>
      </c>
      <c r="B13" s="16" t="s">
        <v>25</v>
      </c>
      <c r="C13" s="17">
        <v>0.53</v>
      </c>
      <c r="D13" s="26" t="s">
        <v>15</v>
      </c>
      <c r="E13" s="19">
        <f t="shared" si="1"/>
        <v>0.5283866667</v>
      </c>
      <c r="F13" s="20">
        <f t="shared" si="2"/>
        <v>0.41</v>
      </c>
      <c r="G13" s="20">
        <f t="shared" si="3"/>
        <v>-0.2006553672</v>
      </c>
      <c r="H13" s="21">
        <f t="shared" si="4"/>
        <v>2</v>
      </c>
      <c r="I13" s="22">
        <f t="shared" si="5"/>
        <v>1.599</v>
      </c>
      <c r="J13" s="23" t="s">
        <v>13</v>
      </c>
      <c r="K13" s="23"/>
    </row>
    <row r="14">
      <c r="A14" s="24">
        <v>12.0</v>
      </c>
      <c r="B14" s="16" t="s">
        <v>26</v>
      </c>
      <c r="C14" s="25">
        <v>0.575</v>
      </c>
      <c r="D14" s="26" t="s">
        <v>15</v>
      </c>
      <c r="E14" s="19">
        <f t="shared" si="1"/>
        <v>0.57324</v>
      </c>
      <c r="F14" s="20">
        <f t="shared" si="2"/>
        <v>0.41</v>
      </c>
      <c r="G14" s="20">
        <f t="shared" si="3"/>
        <v>-0.2766779661</v>
      </c>
      <c r="H14" s="21">
        <f t="shared" si="4"/>
        <v>2</v>
      </c>
      <c r="I14" s="22">
        <f t="shared" si="5"/>
        <v>1.447</v>
      </c>
      <c r="J14" s="23" t="s">
        <v>13</v>
      </c>
      <c r="K14" s="23"/>
    </row>
    <row r="15">
      <c r="A15" s="15">
        <v>13.0</v>
      </c>
      <c r="B15" s="16" t="s">
        <v>27</v>
      </c>
      <c r="C15" s="17">
        <v>0.572</v>
      </c>
      <c r="D15" s="18" t="s">
        <v>12</v>
      </c>
      <c r="E15" s="19">
        <f t="shared" si="1"/>
        <v>0.5700933333</v>
      </c>
      <c r="F15" s="20">
        <f t="shared" si="2"/>
        <v>0.496</v>
      </c>
      <c r="G15" s="20">
        <f t="shared" si="3"/>
        <v>-0.147010582</v>
      </c>
      <c r="H15" s="21">
        <f t="shared" si="4"/>
        <v>1</v>
      </c>
      <c r="I15" s="22">
        <f t="shared" si="5"/>
        <v>0.853</v>
      </c>
      <c r="J15" s="23" t="s">
        <v>13</v>
      </c>
      <c r="K15" s="23"/>
    </row>
    <row r="16">
      <c r="A16" s="24">
        <v>14.0</v>
      </c>
      <c r="B16" s="16" t="s">
        <v>28</v>
      </c>
      <c r="C16" s="25">
        <v>0.366</v>
      </c>
      <c r="D16" s="18" t="s">
        <v>12</v>
      </c>
      <c r="E16" s="19">
        <f t="shared" si="1"/>
        <v>0.3639466667</v>
      </c>
      <c r="F16" s="20">
        <f t="shared" si="2"/>
        <v>0.496</v>
      </c>
      <c r="G16" s="20">
        <f t="shared" si="3"/>
        <v>0.262010582</v>
      </c>
      <c r="H16" s="21">
        <f t="shared" si="4"/>
        <v>1</v>
      </c>
      <c r="I16" s="22">
        <f t="shared" si="5"/>
        <v>1.262</v>
      </c>
      <c r="J16" s="23" t="s">
        <v>13</v>
      </c>
      <c r="K16" s="23"/>
    </row>
    <row r="17">
      <c r="A17" s="15">
        <v>15.0</v>
      </c>
      <c r="B17" s="16" t="s">
        <v>29</v>
      </c>
      <c r="C17" s="17">
        <v>0.286</v>
      </c>
      <c r="D17" s="26" t="s">
        <v>15</v>
      </c>
      <c r="E17" s="19">
        <f t="shared" si="1"/>
        <v>0.2838</v>
      </c>
      <c r="F17" s="20">
        <f t="shared" si="2"/>
        <v>0.41</v>
      </c>
      <c r="G17" s="20">
        <f t="shared" si="3"/>
        <v>0.2138983051</v>
      </c>
      <c r="H17" s="21">
        <f t="shared" si="4"/>
        <v>2</v>
      </c>
      <c r="I17" s="22">
        <f t="shared" si="5"/>
        <v>2.428</v>
      </c>
      <c r="J17" s="23" t="s">
        <v>13</v>
      </c>
      <c r="K17" s="23"/>
    </row>
    <row r="18">
      <c r="A18" s="24">
        <v>16.0</v>
      </c>
      <c r="B18" s="16" t="s">
        <v>30</v>
      </c>
      <c r="C18" s="25">
        <v>0.464</v>
      </c>
      <c r="D18" s="26" t="s">
        <v>15</v>
      </c>
      <c r="E18" s="19">
        <f t="shared" si="1"/>
        <v>0.4616533333</v>
      </c>
      <c r="F18" s="20">
        <f t="shared" si="2"/>
        <v>0.41</v>
      </c>
      <c r="G18" s="20">
        <f t="shared" si="3"/>
        <v>-0.0875480226</v>
      </c>
      <c r="H18" s="21">
        <f t="shared" si="4"/>
        <v>2</v>
      </c>
      <c r="I18" s="22">
        <f t="shared" si="5"/>
        <v>1.825</v>
      </c>
      <c r="J18" s="23" t="s">
        <v>13</v>
      </c>
      <c r="K18" s="23"/>
    </row>
    <row r="19">
      <c r="A19" s="15">
        <v>17.0</v>
      </c>
      <c r="B19" s="16" t="s">
        <v>31</v>
      </c>
      <c r="C19" s="17">
        <v>0.504</v>
      </c>
      <c r="D19" s="26" t="s">
        <v>15</v>
      </c>
      <c r="E19" s="19">
        <f t="shared" si="1"/>
        <v>0.5015066667</v>
      </c>
      <c r="F19" s="20">
        <f t="shared" si="2"/>
        <v>0.41</v>
      </c>
      <c r="G19" s="20">
        <f t="shared" si="3"/>
        <v>-0.1550960452</v>
      </c>
      <c r="H19" s="21">
        <f t="shared" si="4"/>
        <v>2</v>
      </c>
      <c r="I19" s="22">
        <f t="shared" si="5"/>
        <v>1.69</v>
      </c>
      <c r="J19" s="23" t="s">
        <v>13</v>
      </c>
      <c r="K19" s="23"/>
    </row>
    <row r="20">
      <c r="A20" s="24">
        <v>18.0</v>
      </c>
      <c r="B20" s="16" t="s">
        <v>32</v>
      </c>
      <c r="C20" s="25">
        <v>0.355</v>
      </c>
      <c r="D20" s="26" t="s">
        <v>15</v>
      </c>
      <c r="E20" s="19">
        <f t="shared" si="1"/>
        <v>0.35236</v>
      </c>
      <c r="F20" s="20">
        <f t="shared" si="2"/>
        <v>0.41</v>
      </c>
      <c r="G20" s="20">
        <f t="shared" si="3"/>
        <v>0.09769491525</v>
      </c>
      <c r="H20" s="21">
        <f t="shared" si="4"/>
        <v>2</v>
      </c>
      <c r="I20" s="22">
        <f t="shared" si="5"/>
        <v>2.195</v>
      </c>
      <c r="J20" s="23" t="s">
        <v>13</v>
      </c>
      <c r="K20" s="23"/>
    </row>
    <row r="21">
      <c r="A21" s="15">
        <v>19.0</v>
      </c>
      <c r="B21" s="16" t="s">
        <v>33</v>
      </c>
      <c r="C21" s="17">
        <v>0.363</v>
      </c>
      <c r="D21" s="26" t="s">
        <v>15</v>
      </c>
      <c r="E21" s="19">
        <f t="shared" si="1"/>
        <v>0.3602133333</v>
      </c>
      <c r="F21" s="20">
        <f t="shared" si="2"/>
        <v>0.41</v>
      </c>
      <c r="G21" s="20">
        <f t="shared" si="3"/>
        <v>0.08438418079</v>
      </c>
      <c r="H21" s="21">
        <f t="shared" si="4"/>
        <v>2</v>
      </c>
      <c r="I21" s="22">
        <f t="shared" si="5"/>
        <v>2.169</v>
      </c>
      <c r="J21" s="23" t="s">
        <v>13</v>
      </c>
      <c r="K21" s="23"/>
    </row>
    <row r="22">
      <c r="A22" s="24">
        <v>20.0</v>
      </c>
      <c r="B22" s="16" t="s">
        <v>34</v>
      </c>
      <c r="C22" s="25">
        <v>0.402</v>
      </c>
      <c r="D22" s="18" t="s">
        <v>12</v>
      </c>
      <c r="E22" s="19">
        <f t="shared" si="1"/>
        <v>0.3990666667</v>
      </c>
      <c r="F22" s="20">
        <f t="shared" si="2"/>
        <v>0.496</v>
      </c>
      <c r="G22" s="20">
        <f t="shared" si="3"/>
        <v>0.1923280423</v>
      </c>
      <c r="H22" s="21">
        <f t="shared" si="4"/>
        <v>1</v>
      </c>
      <c r="I22" s="22">
        <f t="shared" si="5"/>
        <v>1.192</v>
      </c>
      <c r="J22" s="23" t="s">
        <v>13</v>
      </c>
      <c r="K22" s="23"/>
    </row>
    <row r="23">
      <c r="A23" s="15">
        <v>21.0</v>
      </c>
      <c r="B23" s="16" t="s">
        <v>35</v>
      </c>
      <c r="C23" s="17">
        <v>0.569</v>
      </c>
      <c r="D23" s="18" t="s">
        <v>12</v>
      </c>
      <c r="E23" s="19">
        <f t="shared" si="1"/>
        <v>0.56592</v>
      </c>
      <c r="F23" s="20">
        <f t="shared" si="2"/>
        <v>0.496</v>
      </c>
      <c r="G23" s="20">
        <f t="shared" si="3"/>
        <v>-0.1387301587</v>
      </c>
      <c r="H23" s="21">
        <f t="shared" si="4"/>
        <v>1</v>
      </c>
      <c r="I23" s="22">
        <f t="shared" si="5"/>
        <v>0.861</v>
      </c>
      <c r="J23" s="23" t="s">
        <v>13</v>
      </c>
      <c r="K23" s="23"/>
    </row>
    <row r="24">
      <c r="A24" s="24">
        <v>22.0</v>
      </c>
      <c r="B24" s="16" t="s">
        <v>36</v>
      </c>
      <c r="C24" s="25">
        <v>0.663</v>
      </c>
      <c r="D24" s="26" t="s">
        <v>15</v>
      </c>
      <c r="E24" s="19">
        <f t="shared" si="1"/>
        <v>0.6597733333</v>
      </c>
      <c r="F24" s="20">
        <f t="shared" si="2"/>
        <v>0.41</v>
      </c>
      <c r="G24" s="20">
        <f t="shared" si="3"/>
        <v>-0.4233446328</v>
      </c>
      <c r="H24" s="21">
        <f t="shared" si="4"/>
        <v>2</v>
      </c>
      <c r="I24" s="22">
        <f t="shared" si="5"/>
        <v>1.153</v>
      </c>
      <c r="J24" s="23" t="s">
        <v>13</v>
      </c>
      <c r="K24" s="23"/>
    </row>
    <row r="25">
      <c r="A25" s="15">
        <v>23.0</v>
      </c>
      <c r="B25" s="16" t="s">
        <v>37</v>
      </c>
      <c r="C25" s="17">
        <v>0.436</v>
      </c>
      <c r="D25" s="27" t="s">
        <v>18</v>
      </c>
      <c r="E25" s="19">
        <f t="shared" si="1"/>
        <v>0.4326266667</v>
      </c>
      <c r="F25" s="20">
        <f t="shared" si="2"/>
        <v>0.324</v>
      </c>
      <c r="G25" s="20">
        <f t="shared" si="3"/>
        <v>-0.1606903353</v>
      </c>
      <c r="H25" s="21">
        <f t="shared" si="4"/>
        <v>3</v>
      </c>
      <c r="I25" s="22">
        <f t="shared" si="5"/>
        <v>2.518</v>
      </c>
      <c r="J25" s="23" t="s">
        <v>13</v>
      </c>
      <c r="K25" s="23"/>
    </row>
    <row r="26">
      <c r="A26" s="24">
        <v>24.0</v>
      </c>
      <c r="B26" s="16" t="s">
        <v>38</v>
      </c>
      <c r="C26" s="25">
        <v>0.541</v>
      </c>
      <c r="D26" s="26" t="s">
        <v>15</v>
      </c>
      <c r="E26" s="19">
        <f t="shared" si="1"/>
        <v>0.53748</v>
      </c>
      <c r="F26" s="20">
        <f t="shared" si="2"/>
        <v>0.41</v>
      </c>
      <c r="G26" s="20">
        <f t="shared" si="3"/>
        <v>-0.2160677966</v>
      </c>
      <c r="H26" s="21">
        <f t="shared" si="4"/>
        <v>2</v>
      </c>
      <c r="I26" s="22">
        <f t="shared" si="5"/>
        <v>1.568</v>
      </c>
      <c r="J26" s="23" t="s">
        <v>13</v>
      </c>
      <c r="K26" s="23"/>
    </row>
    <row r="27">
      <c r="A27" s="15">
        <v>25.0</v>
      </c>
      <c r="B27" s="16" t="s">
        <v>39</v>
      </c>
      <c r="C27" s="17">
        <v>0.461</v>
      </c>
      <c r="D27" s="27" t="s">
        <v>18</v>
      </c>
      <c r="E27" s="19">
        <f t="shared" si="1"/>
        <v>0.4573333333</v>
      </c>
      <c r="F27" s="20">
        <f t="shared" si="2"/>
        <v>0.324</v>
      </c>
      <c r="G27" s="20">
        <f t="shared" si="3"/>
        <v>-0.1972386588</v>
      </c>
      <c r="H27" s="21">
        <f t="shared" si="4"/>
        <v>3</v>
      </c>
      <c r="I27" s="22">
        <f t="shared" si="5"/>
        <v>2.408</v>
      </c>
      <c r="J27" s="23" t="s">
        <v>13</v>
      </c>
      <c r="K27" s="23"/>
    </row>
    <row r="28">
      <c r="A28" s="24">
        <v>26.0</v>
      </c>
      <c r="B28" s="16" t="s">
        <v>40</v>
      </c>
      <c r="C28" s="25">
        <v>0.471</v>
      </c>
      <c r="D28" s="18" t="s">
        <v>12</v>
      </c>
      <c r="E28" s="19">
        <f t="shared" si="1"/>
        <v>0.4671866667</v>
      </c>
      <c r="F28" s="20">
        <f t="shared" si="2"/>
        <v>0.496</v>
      </c>
      <c r="G28" s="20">
        <f t="shared" si="3"/>
        <v>0.05716931217</v>
      </c>
      <c r="H28" s="21">
        <f t="shared" si="4"/>
        <v>1</v>
      </c>
      <c r="I28" s="22">
        <f t="shared" si="5"/>
        <v>1.057</v>
      </c>
      <c r="J28" s="23" t="s">
        <v>13</v>
      </c>
      <c r="K28" s="23"/>
    </row>
    <row r="29">
      <c r="A29" s="15">
        <v>27.0</v>
      </c>
      <c r="B29" s="16" t="s">
        <v>41</v>
      </c>
      <c r="C29" s="17">
        <v>0.498</v>
      </c>
      <c r="D29" s="18" t="s">
        <v>12</v>
      </c>
      <c r="E29" s="19">
        <f t="shared" si="1"/>
        <v>0.49404</v>
      </c>
      <c r="F29" s="20">
        <f t="shared" si="2"/>
        <v>0.496</v>
      </c>
      <c r="G29" s="20">
        <f t="shared" si="3"/>
        <v>0.003888888889</v>
      </c>
      <c r="H29" s="21">
        <f t="shared" si="4"/>
        <v>1</v>
      </c>
      <c r="I29" s="22">
        <f t="shared" si="5"/>
        <v>1.004</v>
      </c>
      <c r="J29" s="23" t="s">
        <v>13</v>
      </c>
      <c r="K29" s="23"/>
    </row>
    <row r="30">
      <c r="A30" s="24">
        <v>28.0</v>
      </c>
      <c r="B30" s="16" t="s">
        <v>42</v>
      </c>
      <c r="C30" s="25">
        <v>0.356</v>
      </c>
      <c r="D30" s="18" t="s">
        <v>12</v>
      </c>
      <c r="E30" s="19">
        <f t="shared" si="1"/>
        <v>0.3518933333</v>
      </c>
      <c r="F30" s="20">
        <f t="shared" si="2"/>
        <v>0.496</v>
      </c>
      <c r="G30" s="20">
        <f t="shared" si="3"/>
        <v>0.2859259259</v>
      </c>
      <c r="H30" s="21">
        <f t="shared" si="4"/>
        <v>1</v>
      </c>
      <c r="I30" s="22">
        <f t="shared" si="5"/>
        <v>1.286</v>
      </c>
      <c r="J30" s="23" t="s">
        <v>13</v>
      </c>
      <c r="K30" s="23"/>
    </row>
    <row r="31">
      <c r="A31" s="15">
        <v>29.0</v>
      </c>
      <c r="B31" s="16" t="s">
        <v>43</v>
      </c>
      <c r="C31" s="17">
        <v>0.17</v>
      </c>
      <c r="D31" s="26" t="s">
        <v>15</v>
      </c>
      <c r="E31" s="19">
        <f t="shared" si="1"/>
        <v>0.1657466667</v>
      </c>
      <c r="F31" s="20">
        <f t="shared" si="2"/>
        <v>0.41</v>
      </c>
      <c r="G31" s="20">
        <f t="shared" si="3"/>
        <v>0.4139887006</v>
      </c>
      <c r="H31" s="21">
        <f t="shared" si="4"/>
        <v>2</v>
      </c>
      <c r="I31" s="22">
        <f t="shared" si="5"/>
        <v>2.828</v>
      </c>
      <c r="J31" s="23" t="s">
        <v>13</v>
      </c>
      <c r="K31" s="23"/>
    </row>
    <row r="32">
      <c r="A32" s="24">
        <v>30.0</v>
      </c>
      <c r="B32" s="16" t="s">
        <v>44</v>
      </c>
      <c r="C32" s="25">
        <v>0.266</v>
      </c>
      <c r="D32" s="27" t="s">
        <v>18</v>
      </c>
      <c r="E32" s="19">
        <f t="shared" si="1"/>
        <v>0.2616</v>
      </c>
      <c r="F32" s="20">
        <f t="shared" si="2"/>
        <v>0.324</v>
      </c>
      <c r="G32" s="20">
        <f t="shared" si="3"/>
        <v>0.09230769231</v>
      </c>
      <c r="H32" s="21">
        <f t="shared" si="4"/>
        <v>3</v>
      </c>
      <c r="I32" s="22">
        <f t="shared" si="5"/>
        <v>3.277</v>
      </c>
      <c r="J32" s="23" t="s">
        <v>13</v>
      </c>
      <c r="K32" s="23"/>
    </row>
    <row r="33">
      <c r="A33" s="15">
        <v>31.0</v>
      </c>
      <c r="B33" s="16" t="s">
        <v>45</v>
      </c>
      <c r="C33" s="17">
        <v>0.341</v>
      </c>
      <c r="D33" s="26" t="s">
        <v>15</v>
      </c>
      <c r="E33" s="19">
        <f t="shared" si="1"/>
        <v>0.3364533333</v>
      </c>
      <c r="F33" s="20">
        <f t="shared" si="2"/>
        <v>0.41</v>
      </c>
      <c r="G33" s="20">
        <f t="shared" si="3"/>
        <v>0.1246553672</v>
      </c>
      <c r="H33" s="21">
        <f t="shared" si="4"/>
        <v>2</v>
      </c>
      <c r="I33" s="22">
        <f t="shared" si="5"/>
        <v>2.249</v>
      </c>
      <c r="J33" s="23" t="s">
        <v>13</v>
      </c>
      <c r="K33" s="23"/>
    </row>
    <row r="34">
      <c r="A34" s="24">
        <v>32.0</v>
      </c>
      <c r="B34" s="16" t="s">
        <v>46</v>
      </c>
      <c r="C34" s="25">
        <v>0.301</v>
      </c>
      <c r="D34" s="27" t="s">
        <v>18</v>
      </c>
      <c r="E34" s="19">
        <f t="shared" si="1"/>
        <v>0.2963066667</v>
      </c>
      <c r="F34" s="20">
        <f t="shared" si="2"/>
        <v>0.324</v>
      </c>
      <c r="G34" s="20">
        <f t="shared" si="3"/>
        <v>0.04096646943</v>
      </c>
      <c r="H34" s="21">
        <f t="shared" si="4"/>
        <v>3</v>
      </c>
      <c r="I34" s="22">
        <f t="shared" si="5"/>
        <v>3.123</v>
      </c>
      <c r="J34" s="23" t="s">
        <v>13</v>
      </c>
      <c r="K34" s="23"/>
    </row>
    <row r="35">
      <c r="A35" s="15">
        <v>33.0</v>
      </c>
      <c r="B35" s="16" t="s">
        <v>47</v>
      </c>
      <c r="C35" s="17">
        <v>0.364</v>
      </c>
      <c r="D35" s="26" t="s">
        <v>15</v>
      </c>
      <c r="E35" s="19">
        <f t="shared" si="1"/>
        <v>0.35916</v>
      </c>
      <c r="F35" s="20">
        <f t="shared" si="2"/>
        <v>0.41</v>
      </c>
      <c r="G35" s="20">
        <f t="shared" si="3"/>
        <v>0.08616949153</v>
      </c>
      <c r="H35" s="21">
        <f t="shared" si="4"/>
        <v>2</v>
      </c>
      <c r="I35" s="22">
        <f t="shared" si="5"/>
        <v>2.172</v>
      </c>
      <c r="J35" s="23" t="s">
        <v>13</v>
      </c>
      <c r="K35" s="23"/>
    </row>
    <row r="36">
      <c r="A36" s="24">
        <v>34.0</v>
      </c>
      <c r="B36" s="16" t="s">
        <v>48</v>
      </c>
      <c r="C36" s="25">
        <v>0.38</v>
      </c>
      <c r="D36" s="26" t="s">
        <v>15</v>
      </c>
      <c r="E36" s="19">
        <f t="shared" si="1"/>
        <v>0.3750133333</v>
      </c>
      <c r="F36" s="20">
        <f t="shared" si="2"/>
        <v>0.41</v>
      </c>
      <c r="G36" s="20">
        <f t="shared" si="3"/>
        <v>0.05929943503</v>
      </c>
      <c r="H36" s="21">
        <f t="shared" si="4"/>
        <v>2</v>
      </c>
      <c r="I36" s="22">
        <f t="shared" si="5"/>
        <v>2.119</v>
      </c>
      <c r="J36" s="23" t="s">
        <v>13</v>
      </c>
      <c r="K36" s="23"/>
    </row>
    <row r="37">
      <c r="A37" s="15">
        <v>35.0</v>
      </c>
      <c r="B37" s="16" t="s">
        <v>49</v>
      </c>
      <c r="C37" s="17">
        <v>0.429</v>
      </c>
      <c r="D37" s="18" t="s">
        <v>12</v>
      </c>
      <c r="E37" s="19">
        <f t="shared" si="1"/>
        <v>0.4238666667</v>
      </c>
      <c r="F37" s="20">
        <f t="shared" si="2"/>
        <v>0.496</v>
      </c>
      <c r="G37" s="20">
        <f t="shared" si="3"/>
        <v>0.1431216931</v>
      </c>
      <c r="H37" s="21">
        <f t="shared" si="4"/>
        <v>1</v>
      </c>
      <c r="I37" s="22">
        <f t="shared" si="5"/>
        <v>1.143</v>
      </c>
      <c r="J37" s="23" t="s">
        <v>13</v>
      </c>
      <c r="K37" s="23"/>
    </row>
    <row r="38">
      <c r="A38" s="24">
        <v>36.0</v>
      </c>
      <c r="B38" s="16" t="s">
        <v>50</v>
      </c>
      <c r="C38" s="25">
        <v>0.513</v>
      </c>
      <c r="D38" s="26" t="s">
        <v>15</v>
      </c>
      <c r="E38" s="19">
        <f t="shared" si="1"/>
        <v>0.50772</v>
      </c>
      <c r="F38" s="20">
        <f t="shared" si="2"/>
        <v>0.41</v>
      </c>
      <c r="G38" s="20">
        <f t="shared" si="3"/>
        <v>-0.1656271186</v>
      </c>
      <c r="H38" s="21">
        <f t="shared" si="4"/>
        <v>2</v>
      </c>
      <c r="I38" s="22">
        <f t="shared" si="5"/>
        <v>1.669</v>
      </c>
      <c r="J38" s="23" t="s">
        <v>13</v>
      </c>
      <c r="K38" s="23"/>
    </row>
    <row r="39">
      <c r="A39" s="15">
        <v>37.0</v>
      </c>
      <c r="B39" s="16" t="s">
        <v>51</v>
      </c>
      <c r="C39" s="17">
        <v>0.48</v>
      </c>
      <c r="D39" s="27" t="s">
        <v>18</v>
      </c>
      <c r="E39" s="19">
        <f t="shared" si="1"/>
        <v>0.4745733333</v>
      </c>
      <c r="F39" s="20">
        <f t="shared" si="2"/>
        <v>0.324</v>
      </c>
      <c r="G39" s="20">
        <f t="shared" si="3"/>
        <v>-0.2227416174</v>
      </c>
      <c r="H39" s="21">
        <f t="shared" si="4"/>
        <v>3</v>
      </c>
      <c r="I39" s="22">
        <f t="shared" si="5"/>
        <v>2.332</v>
      </c>
      <c r="J39" s="23" t="s">
        <v>13</v>
      </c>
      <c r="K39" s="23"/>
    </row>
    <row r="40">
      <c r="A40" s="24">
        <v>38.0</v>
      </c>
      <c r="B40" s="16" t="s">
        <v>52</v>
      </c>
      <c r="C40" s="25">
        <v>0.466</v>
      </c>
      <c r="D40" s="26" t="s">
        <v>15</v>
      </c>
      <c r="E40" s="19">
        <f t="shared" si="1"/>
        <v>0.4604266667</v>
      </c>
      <c r="F40" s="20">
        <f t="shared" si="2"/>
        <v>0.41</v>
      </c>
      <c r="G40" s="20">
        <f t="shared" si="3"/>
        <v>-0.08546892655</v>
      </c>
      <c r="H40" s="21">
        <f t="shared" si="4"/>
        <v>2</v>
      </c>
      <c r="I40" s="22">
        <f t="shared" si="5"/>
        <v>1.829</v>
      </c>
      <c r="J40" s="23" t="s">
        <v>13</v>
      </c>
      <c r="K40" s="23"/>
    </row>
    <row r="41">
      <c r="A41" s="15">
        <v>39.0</v>
      </c>
      <c r="B41" s="16" t="s">
        <v>53</v>
      </c>
      <c r="C41" s="17">
        <v>0.604</v>
      </c>
      <c r="D41" s="26" t="s">
        <v>15</v>
      </c>
      <c r="E41" s="19">
        <f t="shared" si="1"/>
        <v>0.59828</v>
      </c>
      <c r="F41" s="20">
        <f t="shared" si="2"/>
        <v>0.41</v>
      </c>
      <c r="G41" s="20">
        <f t="shared" si="3"/>
        <v>-0.3191186441</v>
      </c>
      <c r="H41" s="21">
        <f t="shared" si="4"/>
        <v>2</v>
      </c>
      <c r="I41" s="22">
        <f t="shared" si="5"/>
        <v>1.362</v>
      </c>
      <c r="J41" s="23" t="s">
        <v>13</v>
      </c>
      <c r="K41" s="23"/>
    </row>
    <row r="42">
      <c r="A42" s="24">
        <v>40.0</v>
      </c>
      <c r="B42" s="16" t="s">
        <v>54</v>
      </c>
      <c r="C42" s="25">
        <v>0.508</v>
      </c>
      <c r="D42" s="26" t="s">
        <v>15</v>
      </c>
      <c r="E42" s="19">
        <f t="shared" si="1"/>
        <v>0.5021333333</v>
      </c>
      <c r="F42" s="20">
        <f t="shared" si="2"/>
        <v>0.41</v>
      </c>
      <c r="G42" s="20">
        <f t="shared" si="3"/>
        <v>-0.1561581921</v>
      </c>
      <c r="H42" s="21">
        <f t="shared" si="4"/>
        <v>2</v>
      </c>
      <c r="I42" s="22">
        <f t="shared" si="5"/>
        <v>1.688</v>
      </c>
      <c r="J42" s="23" t="s">
        <v>13</v>
      </c>
      <c r="K42" s="23"/>
    </row>
    <row r="43">
      <c r="A43" s="15">
        <v>41.0</v>
      </c>
      <c r="B43" s="16" t="s">
        <v>55</v>
      </c>
      <c r="C43" s="17">
        <v>0.344</v>
      </c>
      <c r="D43" s="27" t="s">
        <v>18</v>
      </c>
      <c r="E43" s="19">
        <f t="shared" si="1"/>
        <v>0.3379866667</v>
      </c>
      <c r="F43" s="20">
        <f t="shared" si="2"/>
        <v>0.324</v>
      </c>
      <c r="G43" s="20">
        <f t="shared" si="3"/>
        <v>-0.02069033531</v>
      </c>
      <c r="H43" s="21">
        <f t="shared" si="4"/>
        <v>3</v>
      </c>
      <c r="I43" s="22">
        <f t="shared" si="5"/>
        <v>2.938</v>
      </c>
      <c r="J43" s="23" t="s">
        <v>13</v>
      </c>
      <c r="K43" s="23"/>
    </row>
    <row r="44">
      <c r="A44" s="24">
        <v>42.0</v>
      </c>
      <c r="B44" s="16" t="s">
        <v>56</v>
      </c>
      <c r="C44" s="25">
        <v>0.522</v>
      </c>
      <c r="D44" s="27" t="s">
        <v>18</v>
      </c>
      <c r="E44" s="19">
        <f t="shared" si="1"/>
        <v>0.51584</v>
      </c>
      <c r="F44" s="20">
        <f t="shared" si="2"/>
        <v>0.324</v>
      </c>
      <c r="G44" s="20">
        <f t="shared" si="3"/>
        <v>-0.2837869822</v>
      </c>
      <c r="H44" s="21">
        <f t="shared" si="4"/>
        <v>3</v>
      </c>
      <c r="I44" s="22">
        <f t="shared" si="5"/>
        <v>2.149</v>
      </c>
      <c r="J44" s="23" t="s">
        <v>13</v>
      </c>
      <c r="K44" s="23"/>
    </row>
    <row r="45">
      <c r="A45" s="15">
        <v>43.0</v>
      </c>
      <c r="B45" s="16" t="s">
        <v>57</v>
      </c>
      <c r="C45" s="17">
        <v>0.354</v>
      </c>
      <c r="D45" s="26" t="s">
        <v>15</v>
      </c>
      <c r="E45" s="19">
        <f t="shared" si="1"/>
        <v>0.3476933333</v>
      </c>
      <c r="F45" s="20">
        <f t="shared" si="2"/>
        <v>0.41</v>
      </c>
      <c r="G45" s="20">
        <f t="shared" si="3"/>
        <v>0.1056045198</v>
      </c>
      <c r="H45" s="21">
        <f t="shared" si="4"/>
        <v>2</v>
      </c>
      <c r="I45" s="22">
        <f t="shared" si="5"/>
        <v>2.211</v>
      </c>
      <c r="J45" s="23" t="s">
        <v>13</v>
      </c>
      <c r="K45" s="23"/>
    </row>
    <row r="46">
      <c r="A46" s="24">
        <v>44.0</v>
      </c>
      <c r="B46" s="16" t="s">
        <v>58</v>
      </c>
      <c r="C46" s="25">
        <v>0.257</v>
      </c>
      <c r="D46" s="27" t="s">
        <v>18</v>
      </c>
      <c r="E46" s="19">
        <f t="shared" si="1"/>
        <v>0.2505466667</v>
      </c>
      <c r="F46" s="20">
        <f t="shared" si="2"/>
        <v>0.324</v>
      </c>
      <c r="G46" s="20">
        <f t="shared" si="3"/>
        <v>0.1086587771</v>
      </c>
      <c r="H46" s="21">
        <f t="shared" si="4"/>
        <v>3</v>
      </c>
      <c r="I46" s="22">
        <f t="shared" si="5"/>
        <v>3.326</v>
      </c>
      <c r="J46" s="23" t="s">
        <v>13</v>
      </c>
      <c r="K46" s="23"/>
    </row>
    <row r="47">
      <c r="A47" s="15">
        <v>45.0</v>
      </c>
      <c r="B47" s="16" t="s">
        <v>59</v>
      </c>
      <c r="C47" s="17">
        <v>0.329</v>
      </c>
      <c r="D47" s="26" t="s">
        <v>15</v>
      </c>
      <c r="E47" s="19">
        <f t="shared" si="1"/>
        <v>0.3224</v>
      </c>
      <c r="F47" s="20">
        <f t="shared" si="2"/>
        <v>0.41</v>
      </c>
      <c r="G47" s="20">
        <f t="shared" si="3"/>
        <v>0.1484745763</v>
      </c>
      <c r="H47" s="21">
        <f t="shared" si="4"/>
        <v>2</v>
      </c>
      <c r="I47" s="22">
        <f t="shared" si="5"/>
        <v>2.297</v>
      </c>
      <c r="J47" s="23" t="s">
        <v>13</v>
      </c>
      <c r="K47" s="23"/>
    </row>
    <row r="48">
      <c r="A48" s="24">
        <v>46.0</v>
      </c>
      <c r="B48" s="16" t="s">
        <v>60</v>
      </c>
      <c r="C48" s="25">
        <v>0.678</v>
      </c>
      <c r="D48" s="26" t="s">
        <v>15</v>
      </c>
      <c r="E48" s="19">
        <f t="shared" si="1"/>
        <v>0.6712533333</v>
      </c>
      <c r="F48" s="20">
        <f t="shared" si="2"/>
        <v>0.41</v>
      </c>
      <c r="G48" s="20">
        <f t="shared" si="3"/>
        <v>-0.4428022599</v>
      </c>
      <c r="H48" s="21">
        <f t="shared" si="4"/>
        <v>2</v>
      </c>
      <c r="I48" s="22">
        <f t="shared" si="5"/>
        <v>1.114</v>
      </c>
      <c r="J48" s="23" t="s">
        <v>13</v>
      </c>
      <c r="K48" s="23"/>
    </row>
    <row r="49">
      <c r="A49" s="15">
        <v>47.0</v>
      </c>
      <c r="B49" s="16" t="s">
        <v>61</v>
      </c>
      <c r="C49" s="17">
        <v>0.504</v>
      </c>
      <c r="D49" s="26" t="s">
        <v>15</v>
      </c>
      <c r="E49" s="19">
        <f t="shared" si="1"/>
        <v>0.4971066667</v>
      </c>
      <c r="F49" s="20">
        <f t="shared" si="2"/>
        <v>0.41</v>
      </c>
      <c r="G49" s="20">
        <f t="shared" si="3"/>
        <v>-0.1476384181</v>
      </c>
      <c r="H49" s="21">
        <f t="shared" si="4"/>
        <v>2</v>
      </c>
      <c r="I49" s="22">
        <f t="shared" si="5"/>
        <v>1.705</v>
      </c>
      <c r="J49" s="23" t="s">
        <v>13</v>
      </c>
      <c r="K49" s="23"/>
    </row>
    <row r="50">
      <c r="A50" s="24">
        <v>48.0</v>
      </c>
      <c r="B50" s="16" t="s">
        <v>62</v>
      </c>
      <c r="C50" s="25">
        <v>0.618</v>
      </c>
      <c r="D50" s="26" t="s">
        <v>15</v>
      </c>
      <c r="E50" s="19">
        <f t="shared" si="1"/>
        <v>0.61096</v>
      </c>
      <c r="F50" s="20">
        <f t="shared" si="2"/>
        <v>0.41</v>
      </c>
      <c r="G50" s="20">
        <f t="shared" si="3"/>
        <v>-0.3406101695</v>
      </c>
      <c r="H50" s="21">
        <f t="shared" si="4"/>
        <v>2</v>
      </c>
      <c r="I50" s="22">
        <f t="shared" si="5"/>
        <v>1.319</v>
      </c>
      <c r="J50" s="23" t="s">
        <v>13</v>
      </c>
      <c r="K50" s="23"/>
    </row>
    <row r="51">
      <c r="A51" s="15">
        <v>49.0</v>
      </c>
      <c r="B51" s="16" t="s">
        <v>63</v>
      </c>
      <c r="C51" s="17">
        <v>0.603</v>
      </c>
      <c r="D51" s="26" t="s">
        <v>15</v>
      </c>
      <c r="E51" s="19">
        <f t="shared" si="1"/>
        <v>0.5958133333</v>
      </c>
      <c r="F51" s="20">
        <f t="shared" si="2"/>
        <v>0.41</v>
      </c>
      <c r="G51" s="20">
        <f t="shared" si="3"/>
        <v>-0.3149378531</v>
      </c>
      <c r="H51" s="21">
        <f t="shared" si="4"/>
        <v>2</v>
      </c>
      <c r="I51" s="22">
        <f t="shared" si="5"/>
        <v>1.37</v>
      </c>
      <c r="J51" s="23" t="s">
        <v>13</v>
      </c>
      <c r="K51" s="23"/>
    </row>
    <row r="52">
      <c r="A52" s="24">
        <v>50.0</v>
      </c>
      <c r="B52" s="16" t="s">
        <v>64</v>
      </c>
      <c r="C52" s="25">
        <v>0.313</v>
      </c>
      <c r="D52" s="26" t="s">
        <v>15</v>
      </c>
      <c r="E52" s="19">
        <f t="shared" si="1"/>
        <v>0.3056666667</v>
      </c>
      <c r="F52" s="20">
        <f t="shared" si="2"/>
        <v>0.41</v>
      </c>
      <c r="G52" s="20">
        <f t="shared" si="3"/>
        <v>0.1768361582</v>
      </c>
      <c r="H52" s="21">
        <f t="shared" si="4"/>
        <v>2</v>
      </c>
      <c r="I52" s="22">
        <f t="shared" si="5"/>
        <v>2.354</v>
      </c>
      <c r="J52" s="23" t="s">
        <v>13</v>
      </c>
      <c r="K52" s="23"/>
    </row>
    <row r="53">
      <c r="A53" s="15">
        <v>51.0</v>
      </c>
      <c r="B53" s="16" t="s">
        <v>65</v>
      </c>
      <c r="C53" s="17">
        <v>0.521</v>
      </c>
      <c r="D53" s="27" t="s">
        <v>18</v>
      </c>
      <c r="E53" s="19">
        <f t="shared" si="1"/>
        <v>0.51352</v>
      </c>
      <c r="F53" s="20">
        <f t="shared" si="2"/>
        <v>0.324</v>
      </c>
      <c r="G53" s="20">
        <f t="shared" si="3"/>
        <v>-0.2803550296</v>
      </c>
      <c r="H53" s="21">
        <f t="shared" si="4"/>
        <v>3</v>
      </c>
      <c r="I53" s="22">
        <f t="shared" si="5"/>
        <v>2.159</v>
      </c>
      <c r="J53" s="23" t="s">
        <v>13</v>
      </c>
      <c r="K53" s="23"/>
    </row>
    <row r="54">
      <c r="A54" s="24">
        <v>52.0</v>
      </c>
      <c r="B54" s="16" t="s">
        <v>66</v>
      </c>
      <c r="C54" s="25">
        <v>0.625</v>
      </c>
      <c r="D54" s="27" t="s">
        <v>18</v>
      </c>
      <c r="E54" s="19">
        <f t="shared" si="1"/>
        <v>0.6173733333</v>
      </c>
      <c r="F54" s="20">
        <f t="shared" si="2"/>
        <v>0.324</v>
      </c>
      <c r="G54" s="20">
        <f t="shared" si="3"/>
        <v>-0.4339842209</v>
      </c>
      <c r="H54" s="21">
        <f t="shared" si="4"/>
        <v>3</v>
      </c>
      <c r="I54" s="22">
        <f t="shared" si="5"/>
        <v>1.698</v>
      </c>
      <c r="J54" s="23" t="s">
        <v>13</v>
      </c>
      <c r="K54" s="23"/>
    </row>
    <row r="55">
      <c r="A55" s="15">
        <v>53.0</v>
      </c>
      <c r="B55" s="16" t="s">
        <v>67</v>
      </c>
      <c r="C55" s="17">
        <v>0.481</v>
      </c>
      <c r="D55" s="18" t="s">
        <v>12</v>
      </c>
      <c r="E55" s="19">
        <f t="shared" si="1"/>
        <v>0.4732266667</v>
      </c>
      <c r="F55" s="20">
        <f t="shared" si="2"/>
        <v>0.496</v>
      </c>
      <c r="G55" s="20">
        <f t="shared" si="3"/>
        <v>0.04518518519</v>
      </c>
      <c r="H55" s="21">
        <f t="shared" si="4"/>
        <v>1</v>
      </c>
      <c r="I55" s="22">
        <f t="shared" si="5"/>
        <v>1.045</v>
      </c>
      <c r="J55" s="23" t="s">
        <v>13</v>
      </c>
      <c r="K55" s="23"/>
    </row>
    <row r="56">
      <c r="A56" s="24">
        <v>54.0</v>
      </c>
      <c r="B56" s="16" t="s">
        <v>68</v>
      </c>
      <c r="C56" s="25">
        <v>0.371</v>
      </c>
      <c r="D56" s="26" t="s">
        <v>15</v>
      </c>
      <c r="E56" s="19">
        <f t="shared" si="1"/>
        <v>0.36308</v>
      </c>
      <c r="F56" s="20">
        <f t="shared" si="2"/>
        <v>0.41</v>
      </c>
      <c r="G56" s="20">
        <f t="shared" si="3"/>
        <v>0.07952542373</v>
      </c>
      <c r="H56" s="21">
        <f t="shared" si="4"/>
        <v>2</v>
      </c>
      <c r="I56" s="22">
        <f t="shared" si="5"/>
        <v>2.159</v>
      </c>
      <c r="J56" s="23" t="s">
        <v>13</v>
      </c>
      <c r="K56" s="23"/>
    </row>
    <row r="57">
      <c r="A57" s="15">
        <v>55.0</v>
      </c>
      <c r="B57" s="16" t="s">
        <v>69</v>
      </c>
      <c r="C57" s="17">
        <v>0.355</v>
      </c>
      <c r="D57" s="26" t="s">
        <v>15</v>
      </c>
      <c r="E57" s="19">
        <f t="shared" si="1"/>
        <v>0.3469333333</v>
      </c>
      <c r="F57" s="20">
        <f t="shared" si="2"/>
        <v>0.41</v>
      </c>
      <c r="G57" s="20">
        <f t="shared" si="3"/>
        <v>0.1068926554</v>
      </c>
      <c r="H57" s="21">
        <f t="shared" si="4"/>
        <v>2</v>
      </c>
      <c r="I57" s="22">
        <f t="shared" si="5"/>
        <v>2.214</v>
      </c>
      <c r="J57" s="23" t="s">
        <v>13</v>
      </c>
      <c r="K57" s="23"/>
    </row>
    <row r="58">
      <c r="A58" s="24">
        <v>56.0</v>
      </c>
      <c r="B58" s="16" t="s">
        <v>70</v>
      </c>
      <c r="C58" s="25">
        <v>0.419</v>
      </c>
      <c r="D58" s="26" t="s">
        <v>15</v>
      </c>
      <c r="E58" s="19">
        <f t="shared" si="1"/>
        <v>0.4107866667</v>
      </c>
      <c r="F58" s="20">
        <f t="shared" si="2"/>
        <v>0.41</v>
      </c>
      <c r="G58" s="20">
        <f t="shared" si="3"/>
        <v>-0.001333333333</v>
      </c>
      <c r="H58" s="21">
        <f t="shared" si="4"/>
        <v>2</v>
      </c>
      <c r="I58" s="22">
        <f t="shared" si="5"/>
        <v>1.997</v>
      </c>
      <c r="J58" s="23" t="s">
        <v>13</v>
      </c>
      <c r="K58" s="23"/>
    </row>
    <row r="59">
      <c r="A59" s="15">
        <v>57.0</v>
      </c>
      <c r="B59" s="16" t="s">
        <v>71</v>
      </c>
      <c r="C59" s="17">
        <v>0.357</v>
      </c>
      <c r="D59" s="26" t="s">
        <v>15</v>
      </c>
      <c r="E59" s="19">
        <f t="shared" si="1"/>
        <v>0.34864</v>
      </c>
      <c r="F59" s="20">
        <f t="shared" si="2"/>
        <v>0.41</v>
      </c>
      <c r="G59" s="20">
        <f t="shared" si="3"/>
        <v>0.104</v>
      </c>
      <c r="H59" s="21">
        <f t="shared" si="4"/>
        <v>2</v>
      </c>
      <c r="I59" s="22">
        <f t="shared" si="5"/>
        <v>2.208</v>
      </c>
      <c r="J59" s="23" t="s">
        <v>13</v>
      </c>
      <c r="K59" s="23"/>
    </row>
    <row r="60">
      <c r="A60" s="24">
        <v>58.0</v>
      </c>
      <c r="B60" s="16" t="s">
        <v>72</v>
      </c>
      <c r="C60" s="25">
        <v>0.336</v>
      </c>
      <c r="D60" s="18" t="s">
        <v>12</v>
      </c>
      <c r="E60" s="19">
        <f t="shared" si="1"/>
        <v>0.3274933333</v>
      </c>
      <c r="F60" s="20">
        <f t="shared" si="2"/>
        <v>0.496</v>
      </c>
      <c r="G60" s="20">
        <f t="shared" si="3"/>
        <v>0.3343386243</v>
      </c>
      <c r="H60" s="21">
        <f t="shared" si="4"/>
        <v>1</v>
      </c>
      <c r="I60" s="22">
        <f t="shared" si="5"/>
        <v>1.334</v>
      </c>
      <c r="J60" s="23" t="s">
        <v>13</v>
      </c>
      <c r="K60" s="23"/>
    </row>
    <row r="61">
      <c r="A61" s="15">
        <v>59.0</v>
      </c>
      <c r="B61" s="16" t="s">
        <v>73</v>
      </c>
      <c r="C61" s="17">
        <v>0.587</v>
      </c>
      <c r="D61" s="26" t="s">
        <v>15</v>
      </c>
      <c r="E61" s="19">
        <f t="shared" si="1"/>
        <v>0.5783466667</v>
      </c>
      <c r="F61" s="20">
        <f t="shared" si="2"/>
        <v>0.41</v>
      </c>
      <c r="G61" s="20">
        <f t="shared" si="3"/>
        <v>-0.2853333333</v>
      </c>
      <c r="H61" s="21">
        <f t="shared" si="4"/>
        <v>2</v>
      </c>
      <c r="I61" s="22">
        <f t="shared" si="5"/>
        <v>1.429</v>
      </c>
      <c r="J61" s="23" t="s">
        <v>13</v>
      </c>
      <c r="K61" s="23"/>
    </row>
    <row r="62">
      <c r="A62" s="24">
        <v>60.0</v>
      </c>
      <c r="B62" s="16" t="s">
        <v>74</v>
      </c>
      <c r="C62" s="25">
        <v>0.399</v>
      </c>
      <c r="D62" s="27" t="s">
        <v>18</v>
      </c>
      <c r="E62" s="19">
        <f t="shared" si="1"/>
        <v>0.3902</v>
      </c>
      <c r="F62" s="20">
        <f t="shared" si="2"/>
        <v>0.324</v>
      </c>
      <c r="G62" s="20">
        <f t="shared" si="3"/>
        <v>-0.09792899408</v>
      </c>
      <c r="H62" s="21">
        <f t="shared" si="4"/>
        <v>3</v>
      </c>
      <c r="I62" s="22">
        <f t="shared" si="5"/>
        <v>2.706</v>
      </c>
      <c r="J62" s="23" t="s">
        <v>13</v>
      </c>
      <c r="K62" s="23"/>
    </row>
    <row r="63">
      <c r="A63" s="15">
        <v>61.0</v>
      </c>
      <c r="B63" s="16" t="s">
        <v>75</v>
      </c>
      <c r="C63" s="17">
        <v>0.322</v>
      </c>
      <c r="D63" s="26" t="s">
        <v>15</v>
      </c>
      <c r="E63" s="19">
        <f t="shared" si="1"/>
        <v>0.3130533333</v>
      </c>
      <c r="F63" s="20">
        <f t="shared" si="2"/>
        <v>0.41</v>
      </c>
      <c r="G63" s="20">
        <f t="shared" si="3"/>
        <v>0.1643163842</v>
      </c>
      <c r="H63" s="21">
        <f t="shared" si="4"/>
        <v>2</v>
      </c>
      <c r="I63" s="22">
        <f t="shared" si="5"/>
        <v>2.329</v>
      </c>
      <c r="J63" s="23" t="s">
        <v>13</v>
      </c>
      <c r="K63" s="23"/>
    </row>
    <row r="64">
      <c r="A64" s="24">
        <v>62.0</v>
      </c>
      <c r="B64" s="16" t="s">
        <v>76</v>
      </c>
      <c r="C64" s="25">
        <v>0.568</v>
      </c>
      <c r="D64" s="26" t="s">
        <v>15</v>
      </c>
      <c r="E64" s="19">
        <f t="shared" si="1"/>
        <v>0.5589066667</v>
      </c>
      <c r="F64" s="20">
        <f t="shared" si="2"/>
        <v>0.41</v>
      </c>
      <c r="G64" s="20">
        <f t="shared" si="3"/>
        <v>-0.2523841808</v>
      </c>
      <c r="H64" s="21">
        <f t="shared" si="4"/>
        <v>2</v>
      </c>
      <c r="I64" s="22">
        <f t="shared" si="5"/>
        <v>1.495</v>
      </c>
      <c r="J64" s="23" t="s">
        <v>13</v>
      </c>
      <c r="K64" s="23"/>
    </row>
    <row r="65">
      <c r="A65" s="15">
        <v>63.0</v>
      </c>
      <c r="B65" s="16" t="s">
        <v>77</v>
      </c>
      <c r="C65" s="17">
        <v>0.36</v>
      </c>
      <c r="D65" s="26" t="s">
        <v>15</v>
      </c>
      <c r="E65" s="19">
        <f t="shared" si="1"/>
        <v>0.35076</v>
      </c>
      <c r="F65" s="20">
        <f t="shared" si="2"/>
        <v>0.41</v>
      </c>
      <c r="G65" s="20">
        <f t="shared" si="3"/>
        <v>0.1004067797</v>
      </c>
      <c r="H65" s="21">
        <f t="shared" si="4"/>
        <v>2</v>
      </c>
      <c r="I65" s="22">
        <f t="shared" si="5"/>
        <v>2.201</v>
      </c>
      <c r="J65" s="23" t="s">
        <v>13</v>
      </c>
      <c r="K65" s="23"/>
    </row>
    <row r="66">
      <c r="A66" s="24">
        <v>64.0</v>
      </c>
      <c r="B66" s="16" t="s">
        <v>78</v>
      </c>
      <c r="C66" s="25">
        <v>0.569</v>
      </c>
      <c r="D66" s="26" t="s">
        <v>15</v>
      </c>
      <c r="E66" s="19">
        <f t="shared" si="1"/>
        <v>0.5596133333</v>
      </c>
      <c r="F66" s="20">
        <f t="shared" si="2"/>
        <v>0.41</v>
      </c>
      <c r="G66" s="20">
        <f t="shared" si="3"/>
        <v>-0.2535819209</v>
      </c>
      <c r="H66" s="21">
        <f t="shared" si="4"/>
        <v>2</v>
      </c>
      <c r="I66" s="22">
        <f t="shared" si="5"/>
        <v>1.493</v>
      </c>
      <c r="J66" s="23" t="s">
        <v>13</v>
      </c>
      <c r="K66" s="23"/>
    </row>
    <row r="67">
      <c r="A67" s="15">
        <v>65.0</v>
      </c>
      <c r="B67" s="16" t="s">
        <v>79</v>
      </c>
      <c r="C67" s="17">
        <v>0.167</v>
      </c>
      <c r="D67" s="27" t="s">
        <v>18</v>
      </c>
      <c r="E67" s="19">
        <f t="shared" si="1"/>
        <v>0.1574666667</v>
      </c>
      <c r="F67" s="20">
        <f t="shared" si="2"/>
        <v>0.324</v>
      </c>
      <c r="G67" s="20">
        <f t="shared" si="3"/>
        <v>0.2463510848</v>
      </c>
      <c r="H67" s="21">
        <f t="shared" si="4"/>
        <v>3</v>
      </c>
      <c r="I67" s="22">
        <f t="shared" si="5"/>
        <v>3.739</v>
      </c>
      <c r="J67" s="23" t="s">
        <v>13</v>
      </c>
      <c r="K67" s="23"/>
    </row>
    <row r="68">
      <c r="A68" s="24">
        <v>66.0</v>
      </c>
      <c r="B68" s="16" t="s">
        <v>80</v>
      </c>
      <c r="C68" s="25">
        <v>0.422</v>
      </c>
      <c r="D68" s="18" t="s">
        <v>12</v>
      </c>
      <c r="E68" s="19">
        <f t="shared" si="1"/>
        <v>0.41232</v>
      </c>
      <c r="F68" s="20">
        <f t="shared" si="2"/>
        <v>0.496</v>
      </c>
      <c r="G68" s="20">
        <f t="shared" si="3"/>
        <v>0.166031746</v>
      </c>
      <c r="H68" s="21">
        <f t="shared" si="4"/>
        <v>1</v>
      </c>
      <c r="I68" s="22">
        <f t="shared" si="5"/>
        <v>1.166</v>
      </c>
      <c r="J68" s="23" t="s">
        <v>13</v>
      </c>
      <c r="K68" s="23"/>
    </row>
    <row r="69">
      <c r="A69" s="15">
        <v>67.0</v>
      </c>
      <c r="B69" s="16" t="s">
        <v>81</v>
      </c>
      <c r="C69" s="17">
        <v>0.477</v>
      </c>
      <c r="D69" s="18" t="s">
        <v>12</v>
      </c>
      <c r="E69" s="19">
        <f t="shared" si="1"/>
        <v>0.4671733333</v>
      </c>
      <c r="F69" s="20">
        <f t="shared" si="2"/>
        <v>0.496</v>
      </c>
      <c r="G69" s="20">
        <f t="shared" si="3"/>
        <v>0.0571957672</v>
      </c>
      <c r="H69" s="21">
        <f t="shared" si="4"/>
        <v>1</v>
      </c>
      <c r="I69" s="22">
        <f t="shared" si="5"/>
        <v>1.057</v>
      </c>
      <c r="J69" s="23" t="s">
        <v>13</v>
      </c>
      <c r="K69" s="23"/>
    </row>
    <row r="70">
      <c r="A70" s="24">
        <v>68.0</v>
      </c>
      <c r="B70" s="16" t="s">
        <v>82</v>
      </c>
      <c r="C70" s="25">
        <v>0.309</v>
      </c>
      <c r="D70" s="27" t="s">
        <v>18</v>
      </c>
      <c r="E70" s="19">
        <f t="shared" si="1"/>
        <v>0.2990266667</v>
      </c>
      <c r="F70" s="20">
        <f t="shared" si="2"/>
        <v>0.324</v>
      </c>
      <c r="G70" s="20">
        <f t="shared" si="3"/>
        <v>0.03694280079</v>
      </c>
      <c r="H70" s="21">
        <f t="shared" si="4"/>
        <v>3</v>
      </c>
      <c r="I70" s="22">
        <f t="shared" si="5"/>
        <v>3.111</v>
      </c>
      <c r="J70" s="23" t="s">
        <v>13</v>
      </c>
      <c r="K70" s="23"/>
    </row>
    <row r="71">
      <c r="A71" s="15">
        <v>69.0</v>
      </c>
      <c r="B71" s="16" t="s">
        <v>83</v>
      </c>
      <c r="C71" s="17">
        <v>0.357</v>
      </c>
      <c r="D71" s="18" t="s">
        <v>12</v>
      </c>
      <c r="E71" s="19">
        <f t="shared" si="1"/>
        <v>0.34688</v>
      </c>
      <c r="F71" s="20">
        <f t="shared" si="2"/>
        <v>0.496</v>
      </c>
      <c r="G71" s="20">
        <f t="shared" si="3"/>
        <v>0.2958730159</v>
      </c>
      <c r="H71" s="21">
        <f t="shared" si="4"/>
        <v>1</v>
      </c>
      <c r="I71" s="22">
        <f t="shared" si="5"/>
        <v>1.296</v>
      </c>
      <c r="J71" s="23" t="s">
        <v>13</v>
      </c>
      <c r="K71" s="23"/>
    </row>
    <row r="72">
      <c r="A72" s="24">
        <v>70.0</v>
      </c>
      <c r="B72" s="16" t="s">
        <v>84</v>
      </c>
      <c r="C72" s="25">
        <v>0.49</v>
      </c>
      <c r="D72" s="18" t="s">
        <v>12</v>
      </c>
      <c r="E72" s="19">
        <f t="shared" si="1"/>
        <v>0.4797333333</v>
      </c>
      <c r="F72" s="20">
        <f t="shared" si="2"/>
        <v>0.496</v>
      </c>
      <c r="G72" s="20">
        <f t="shared" si="3"/>
        <v>0.03227513228</v>
      </c>
      <c r="H72" s="21">
        <f t="shared" si="4"/>
        <v>1</v>
      </c>
      <c r="I72" s="22">
        <f t="shared" si="5"/>
        <v>1.032</v>
      </c>
      <c r="J72" s="23" t="s">
        <v>13</v>
      </c>
      <c r="K72" s="23"/>
    </row>
    <row r="73">
      <c r="A73" s="15">
        <v>71.0</v>
      </c>
      <c r="B73" s="16" t="s">
        <v>85</v>
      </c>
      <c r="C73" s="17">
        <v>0.353</v>
      </c>
      <c r="D73" s="26" t="s">
        <v>15</v>
      </c>
      <c r="E73" s="19">
        <f t="shared" si="1"/>
        <v>0.3425866667</v>
      </c>
      <c r="F73" s="20">
        <f t="shared" si="2"/>
        <v>0.41</v>
      </c>
      <c r="G73" s="20">
        <f t="shared" si="3"/>
        <v>0.114259887</v>
      </c>
      <c r="H73" s="21">
        <f t="shared" si="4"/>
        <v>2</v>
      </c>
      <c r="I73" s="22">
        <f t="shared" si="5"/>
        <v>2.229</v>
      </c>
      <c r="J73" s="23" t="s">
        <v>13</v>
      </c>
      <c r="K73" s="23"/>
    </row>
    <row r="74">
      <c r="A74" s="24">
        <v>72.0</v>
      </c>
      <c r="B74" s="16" t="s">
        <v>86</v>
      </c>
      <c r="C74" s="25">
        <v>0.477</v>
      </c>
      <c r="D74" s="27" t="s">
        <v>18</v>
      </c>
      <c r="E74" s="19">
        <f t="shared" si="1"/>
        <v>0.46644</v>
      </c>
      <c r="F74" s="20">
        <f t="shared" si="2"/>
        <v>0.324</v>
      </c>
      <c r="G74" s="20">
        <f t="shared" si="3"/>
        <v>-0.2107100592</v>
      </c>
      <c r="H74" s="21">
        <f t="shared" si="4"/>
        <v>3</v>
      </c>
      <c r="I74" s="22">
        <f t="shared" si="5"/>
        <v>2.368</v>
      </c>
      <c r="J74" s="23" t="s">
        <v>13</v>
      </c>
      <c r="K74" s="23"/>
    </row>
    <row r="75">
      <c r="A75" s="15">
        <v>73.0</v>
      </c>
      <c r="B75" s="16" t="s">
        <v>87</v>
      </c>
      <c r="C75" s="17">
        <v>0.45</v>
      </c>
      <c r="D75" s="26" t="s">
        <v>15</v>
      </c>
      <c r="E75" s="19">
        <f t="shared" si="1"/>
        <v>0.4392933333</v>
      </c>
      <c r="F75" s="20">
        <f t="shared" si="2"/>
        <v>0.41</v>
      </c>
      <c r="G75" s="20">
        <f t="shared" si="3"/>
        <v>-0.04964971751</v>
      </c>
      <c r="H75" s="21">
        <f t="shared" si="4"/>
        <v>2</v>
      </c>
      <c r="I75" s="22">
        <f t="shared" si="5"/>
        <v>1.901</v>
      </c>
      <c r="J75" s="23" t="s">
        <v>13</v>
      </c>
      <c r="K75" s="23"/>
    </row>
    <row r="76">
      <c r="A76" s="24">
        <v>74.0</v>
      </c>
      <c r="B76" s="16" t="s">
        <v>88</v>
      </c>
      <c r="C76" s="25">
        <v>0.387</v>
      </c>
      <c r="D76" s="26" t="s">
        <v>15</v>
      </c>
      <c r="E76" s="19">
        <f t="shared" si="1"/>
        <v>0.3761466667</v>
      </c>
      <c r="F76" s="20">
        <f t="shared" si="2"/>
        <v>0.41</v>
      </c>
      <c r="G76" s="20">
        <f t="shared" si="3"/>
        <v>0.05737853107</v>
      </c>
      <c r="H76" s="21">
        <f t="shared" si="4"/>
        <v>2</v>
      </c>
      <c r="I76" s="22">
        <f t="shared" si="5"/>
        <v>2.115</v>
      </c>
      <c r="J76" s="23" t="s">
        <v>13</v>
      </c>
      <c r="K76" s="23"/>
    </row>
    <row r="77">
      <c r="A77" s="15">
        <v>75.0</v>
      </c>
      <c r="B77" s="16" t="s">
        <v>89</v>
      </c>
      <c r="C77" s="17">
        <v>0.505</v>
      </c>
      <c r="D77" s="26" t="s">
        <v>15</v>
      </c>
      <c r="E77" s="19">
        <f t="shared" si="1"/>
        <v>0.494</v>
      </c>
      <c r="F77" s="20">
        <f t="shared" si="2"/>
        <v>0.41</v>
      </c>
      <c r="G77" s="20">
        <f t="shared" si="3"/>
        <v>-0.1423728814</v>
      </c>
      <c r="H77" s="21">
        <f t="shared" si="4"/>
        <v>2</v>
      </c>
      <c r="I77" s="22">
        <f t="shared" si="5"/>
        <v>1.715</v>
      </c>
      <c r="J77" s="23" t="s">
        <v>13</v>
      </c>
      <c r="K77" s="23"/>
    </row>
    <row r="78">
      <c r="A78" s="24">
        <v>76.0</v>
      </c>
      <c r="B78" s="16" t="s">
        <v>90</v>
      </c>
      <c r="C78" s="25">
        <v>0.365</v>
      </c>
      <c r="D78" s="27" t="s">
        <v>18</v>
      </c>
      <c r="E78" s="19">
        <f t="shared" si="1"/>
        <v>0.3538533333</v>
      </c>
      <c r="F78" s="20">
        <f t="shared" si="2"/>
        <v>0.324</v>
      </c>
      <c r="G78" s="20">
        <f t="shared" si="3"/>
        <v>-0.0441617357</v>
      </c>
      <c r="H78" s="21">
        <f t="shared" si="4"/>
        <v>3</v>
      </c>
      <c r="I78" s="22">
        <f t="shared" si="5"/>
        <v>2.868</v>
      </c>
      <c r="J78" s="23" t="s">
        <v>13</v>
      </c>
      <c r="K78" s="23"/>
    </row>
    <row r="79">
      <c r="A79" s="15">
        <v>77.0</v>
      </c>
      <c r="B79" s="16" t="s">
        <v>91</v>
      </c>
      <c r="C79" s="17">
        <v>0.587</v>
      </c>
      <c r="D79" s="26" t="s">
        <v>15</v>
      </c>
      <c r="E79" s="19">
        <f t="shared" si="1"/>
        <v>0.5757066667</v>
      </c>
      <c r="F79" s="20">
        <f t="shared" si="2"/>
        <v>0.41</v>
      </c>
      <c r="G79" s="20">
        <f t="shared" si="3"/>
        <v>-0.2808587571</v>
      </c>
      <c r="H79" s="21">
        <f t="shared" si="4"/>
        <v>2</v>
      </c>
      <c r="I79" s="22">
        <f t="shared" si="5"/>
        <v>1.438</v>
      </c>
      <c r="J79" s="23" t="s">
        <v>13</v>
      </c>
      <c r="K79" s="23"/>
    </row>
    <row r="80">
      <c r="A80" s="24">
        <v>78.0</v>
      </c>
      <c r="B80" s="16" t="s">
        <v>92</v>
      </c>
      <c r="C80" s="25">
        <v>0.664</v>
      </c>
      <c r="D80" s="26" t="s">
        <v>15</v>
      </c>
      <c r="E80" s="19">
        <f t="shared" si="1"/>
        <v>0.65256</v>
      </c>
      <c r="F80" s="20">
        <f t="shared" si="2"/>
        <v>0.41</v>
      </c>
      <c r="G80" s="20">
        <f t="shared" si="3"/>
        <v>-0.4111186441</v>
      </c>
      <c r="H80" s="21">
        <f t="shared" si="4"/>
        <v>2</v>
      </c>
      <c r="I80" s="22">
        <f t="shared" si="5"/>
        <v>1.178</v>
      </c>
      <c r="J80" s="23" t="s">
        <v>13</v>
      </c>
      <c r="K80" s="23"/>
    </row>
    <row r="81">
      <c r="A81" s="15">
        <v>79.0</v>
      </c>
      <c r="B81" s="16" t="s">
        <v>93</v>
      </c>
      <c r="C81" s="17">
        <v>0.376</v>
      </c>
      <c r="D81" s="26" t="s">
        <v>15</v>
      </c>
      <c r="E81" s="19">
        <f t="shared" si="1"/>
        <v>0.3644133333</v>
      </c>
      <c r="F81" s="20">
        <f t="shared" si="2"/>
        <v>0.41</v>
      </c>
      <c r="G81" s="20">
        <f t="shared" si="3"/>
        <v>0.07726553672</v>
      </c>
      <c r="H81" s="21">
        <f t="shared" si="4"/>
        <v>2</v>
      </c>
      <c r="I81" s="22">
        <f t="shared" si="5"/>
        <v>2.155</v>
      </c>
      <c r="J81" s="23" t="s">
        <v>13</v>
      </c>
      <c r="K81" s="23"/>
    </row>
    <row r="82">
      <c r="A82" s="24">
        <v>80.0</v>
      </c>
      <c r="B82" s="16" t="s">
        <v>94</v>
      </c>
      <c r="C82" s="25">
        <v>0.467</v>
      </c>
      <c r="D82" s="26" t="s">
        <v>15</v>
      </c>
      <c r="E82" s="19">
        <f t="shared" si="1"/>
        <v>0.4552666667</v>
      </c>
      <c r="F82" s="20">
        <f t="shared" si="2"/>
        <v>0.41</v>
      </c>
      <c r="G82" s="20">
        <f t="shared" si="3"/>
        <v>-0.07672316384</v>
      </c>
      <c r="H82" s="21">
        <f t="shared" si="4"/>
        <v>2</v>
      </c>
      <c r="I82" s="22">
        <f t="shared" si="5"/>
        <v>1.847</v>
      </c>
      <c r="J82" s="23" t="s">
        <v>13</v>
      </c>
      <c r="K82" s="23"/>
    </row>
    <row r="83">
      <c r="A83" s="15">
        <v>81.0</v>
      </c>
      <c r="B83" s="16" t="s">
        <v>95</v>
      </c>
      <c r="C83" s="17">
        <v>0.338</v>
      </c>
      <c r="D83" s="26" t="s">
        <v>15</v>
      </c>
      <c r="E83" s="19">
        <f t="shared" si="1"/>
        <v>0.32612</v>
      </c>
      <c r="F83" s="20">
        <f t="shared" si="2"/>
        <v>0.41</v>
      </c>
      <c r="G83" s="20">
        <f t="shared" si="3"/>
        <v>0.1421694915</v>
      </c>
      <c r="H83" s="21">
        <f t="shared" si="4"/>
        <v>2</v>
      </c>
      <c r="I83" s="22">
        <f t="shared" si="5"/>
        <v>2.284</v>
      </c>
      <c r="J83" s="23" t="s">
        <v>13</v>
      </c>
      <c r="K83" s="23"/>
    </row>
    <row r="84">
      <c r="A84" s="24">
        <v>82.0</v>
      </c>
      <c r="B84" s="16" t="s">
        <v>96</v>
      </c>
      <c r="C84" s="25">
        <v>0.399</v>
      </c>
      <c r="D84" s="26" t="s">
        <v>15</v>
      </c>
      <c r="E84" s="19">
        <f t="shared" si="1"/>
        <v>0.3869733333</v>
      </c>
      <c r="F84" s="20">
        <f t="shared" si="2"/>
        <v>0.41</v>
      </c>
      <c r="G84" s="20">
        <f t="shared" si="3"/>
        <v>0.03902824859</v>
      </c>
      <c r="H84" s="21">
        <f t="shared" si="4"/>
        <v>2</v>
      </c>
      <c r="I84" s="22">
        <f t="shared" si="5"/>
        <v>2.078</v>
      </c>
      <c r="J84" s="23" t="s">
        <v>13</v>
      </c>
      <c r="K84" s="23"/>
    </row>
    <row r="85">
      <c r="A85" s="15">
        <v>83.0</v>
      </c>
      <c r="B85" s="16" t="s">
        <v>97</v>
      </c>
      <c r="C85" s="17">
        <v>0.47</v>
      </c>
      <c r="D85" s="18" t="s">
        <v>12</v>
      </c>
      <c r="E85" s="19">
        <f t="shared" si="1"/>
        <v>0.4578266667</v>
      </c>
      <c r="F85" s="20">
        <f t="shared" si="2"/>
        <v>0.496</v>
      </c>
      <c r="G85" s="20">
        <f t="shared" si="3"/>
        <v>0.07574074074</v>
      </c>
      <c r="H85" s="21">
        <f t="shared" si="4"/>
        <v>1</v>
      </c>
      <c r="I85" s="22">
        <f t="shared" si="5"/>
        <v>1.076</v>
      </c>
      <c r="J85" s="23" t="s">
        <v>13</v>
      </c>
      <c r="K85" s="23"/>
    </row>
    <row r="86">
      <c r="A86" s="24">
        <v>84.0</v>
      </c>
      <c r="B86" s="16" t="s">
        <v>98</v>
      </c>
      <c r="C86" s="25">
        <v>0.379</v>
      </c>
      <c r="D86" s="27" t="s">
        <v>18</v>
      </c>
      <c r="E86" s="19">
        <f t="shared" si="1"/>
        <v>0.36668</v>
      </c>
      <c r="F86" s="20">
        <f t="shared" si="2"/>
        <v>0.324</v>
      </c>
      <c r="G86" s="20">
        <f t="shared" si="3"/>
        <v>-0.06313609467</v>
      </c>
      <c r="H86" s="21">
        <f t="shared" si="4"/>
        <v>3</v>
      </c>
      <c r="I86" s="22">
        <f t="shared" si="5"/>
        <v>2.811</v>
      </c>
      <c r="J86" s="23" t="s">
        <v>13</v>
      </c>
      <c r="K86" s="23"/>
    </row>
    <row r="87">
      <c r="A87" s="15">
        <v>85.0</v>
      </c>
      <c r="B87" s="16" t="s">
        <v>99</v>
      </c>
      <c r="C87" s="17">
        <v>0.401</v>
      </c>
      <c r="D87" s="27" t="s">
        <v>18</v>
      </c>
      <c r="E87" s="19">
        <f t="shared" si="1"/>
        <v>0.3885333333</v>
      </c>
      <c r="F87" s="20">
        <f t="shared" si="2"/>
        <v>0.324</v>
      </c>
      <c r="G87" s="20">
        <f t="shared" si="3"/>
        <v>-0.09546351085</v>
      </c>
      <c r="H87" s="21">
        <f t="shared" si="4"/>
        <v>3</v>
      </c>
      <c r="I87" s="22">
        <f t="shared" si="5"/>
        <v>2.714</v>
      </c>
      <c r="J87" s="23" t="s">
        <v>13</v>
      </c>
      <c r="K87" s="23"/>
    </row>
    <row r="88">
      <c r="A88" s="24">
        <v>86.0</v>
      </c>
      <c r="B88" s="16" t="s">
        <v>100</v>
      </c>
      <c r="C88" s="25">
        <v>0.452</v>
      </c>
      <c r="D88" s="26" t="s">
        <v>15</v>
      </c>
      <c r="E88" s="19">
        <f t="shared" si="1"/>
        <v>0.4393866667</v>
      </c>
      <c r="F88" s="20">
        <f t="shared" si="2"/>
        <v>0.41</v>
      </c>
      <c r="G88" s="20">
        <f t="shared" si="3"/>
        <v>-0.0498079096</v>
      </c>
      <c r="H88" s="21">
        <f t="shared" si="4"/>
        <v>2</v>
      </c>
      <c r="I88" s="22">
        <f t="shared" si="5"/>
        <v>1.9</v>
      </c>
      <c r="J88" s="23" t="s">
        <v>13</v>
      </c>
      <c r="K88" s="23"/>
    </row>
    <row r="89">
      <c r="A89" s="15">
        <v>87.0</v>
      </c>
      <c r="B89" s="16" t="s">
        <v>101</v>
      </c>
      <c r="C89" s="17">
        <v>0.349</v>
      </c>
      <c r="D89" s="27" t="s">
        <v>18</v>
      </c>
      <c r="E89" s="19">
        <f t="shared" si="1"/>
        <v>0.33624</v>
      </c>
      <c r="F89" s="20">
        <f t="shared" si="2"/>
        <v>0.324</v>
      </c>
      <c r="G89" s="20">
        <f t="shared" si="3"/>
        <v>-0.01810650888</v>
      </c>
      <c r="H89" s="21">
        <f t="shared" si="4"/>
        <v>3</v>
      </c>
      <c r="I89" s="22">
        <f t="shared" si="5"/>
        <v>2.946</v>
      </c>
      <c r="J89" s="23" t="s">
        <v>13</v>
      </c>
      <c r="K89" s="23"/>
    </row>
    <row r="90">
      <c r="A90" s="24">
        <v>88.0</v>
      </c>
      <c r="B90" s="16" t="s">
        <v>102</v>
      </c>
      <c r="C90" s="25">
        <v>0.411</v>
      </c>
      <c r="D90" s="18" t="s">
        <v>12</v>
      </c>
      <c r="E90" s="19">
        <f t="shared" si="1"/>
        <v>0.3980933333</v>
      </c>
      <c r="F90" s="20">
        <f t="shared" si="2"/>
        <v>0.496</v>
      </c>
      <c r="G90" s="20">
        <f t="shared" si="3"/>
        <v>0.1942592593</v>
      </c>
      <c r="H90" s="21">
        <f t="shared" si="4"/>
        <v>1</v>
      </c>
      <c r="I90" s="22">
        <f t="shared" si="5"/>
        <v>1.194</v>
      </c>
      <c r="J90" s="23" t="s">
        <v>13</v>
      </c>
      <c r="K90" s="23"/>
    </row>
    <row r="91">
      <c r="A91" s="15">
        <v>89.0</v>
      </c>
      <c r="B91" s="16" t="s">
        <v>103</v>
      </c>
      <c r="C91" s="17">
        <v>0.511</v>
      </c>
      <c r="D91" s="26" t="s">
        <v>15</v>
      </c>
      <c r="E91" s="19">
        <f t="shared" si="1"/>
        <v>0.4979466667</v>
      </c>
      <c r="F91" s="20">
        <f t="shared" si="2"/>
        <v>0.41</v>
      </c>
      <c r="G91" s="20">
        <f t="shared" si="3"/>
        <v>-0.1490621469</v>
      </c>
      <c r="H91" s="21">
        <f t="shared" si="4"/>
        <v>2</v>
      </c>
      <c r="I91" s="22">
        <f t="shared" si="5"/>
        <v>1.702</v>
      </c>
      <c r="J91" s="23" t="s">
        <v>13</v>
      </c>
      <c r="K91" s="23"/>
    </row>
    <row r="92">
      <c r="A92" s="24">
        <v>90.0</v>
      </c>
      <c r="B92" s="16" t="s">
        <v>104</v>
      </c>
      <c r="C92" s="25">
        <v>0.496</v>
      </c>
      <c r="D92" s="26" t="s">
        <v>15</v>
      </c>
      <c r="E92" s="19">
        <f t="shared" si="1"/>
        <v>0.4828</v>
      </c>
      <c r="F92" s="20">
        <f t="shared" si="2"/>
        <v>0.41</v>
      </c>
      <c r="G92" s="20">
        <f t="shared" si="3"/>
        <v>-0.1233898305</v>
      </c>
      <c r="H92" s="21">
        <f t="shared" si="4"/>
        <v>2</v>
      </c>
      <c r="I92" s="22">
        <f t="shared" si="5"/>
        <v>1.753</v>
      </c>
      <c r="J92" s="23" t="s">
        <v>13</v>
      </c>
      <c r="K92" s="23"/>
    </row>
    <row r="93">
      <c r="A93" s="15">
        <v>91.0</v>
      </c>
      <c r="B93" s="16" t="s">
        <v>105</v>
      </c>
      <c r="C93" s="17">
        <v>0.273</v>
      </c>
      <c r="D93" s="26" t="s">
        <v>15</v>
      </c>
      <c r="E93" s="19">
        <f t="shared" si="1"/>
        <v>0.2596533333</v>
      </c>
      <c r="F93" s="20">
        <f t="shared" si="2"/>
        <v>0.41</v>
      </c>
      <c r="G93" s="20">
        <f t="shared" si="3"/>
        <v>0.2548248588</v>
      </c>
      <c r="H93" s="21">
        <f t="shared" si="4"/>
        <v>2</v>
      </c>
      <c r="I93" s="22">
        <f t="shared" si="5"/>
        <v>2.51</v>
      </c>
      <c r="J93" s="23" t="s">
        <v>13</v>
      </c>
      <c r="K93" s="23"/>
    </row>
    <row r="94">
      <c r="A94" s="24">
        <v>92.0</v>
      </c>
      <c r="B94" s="16" t="s">
        <v>106</v>
      </c>
      <c r="C94" s="25">
        <v>0.411</v>
      </c>
      <c r="D94" s="26" t="s">
        <v>15</v>
      </c>
      <c r="E94" s="19">
        <f t="shared" si="1"/>
        <v>0.3975066667</v>
      </c>
      <c r="F94" s="20">
        <f t="shared" si="2"/>
        <v>0.41</v>
      </c>
      <c r="G94" s="20">
        <f t="shared" si="3"/>
        <v>0.02117514124</v>
      </c>
      <c r="H94" s="21">
        <f t="shared" si="4"/>
        <v>2</v>
      </c>
      <c r="I94" s="22">
        <f t="shared" si="5"/>
        <v>2.042</v>
      </c>
      <c r="J94" s="23" t="s">
        <v>13</v>
      </c>
      <c r="K94" s="23"/>
    </row>
    <row r="95">
      <c r="A95" s="15">
        <v>93.0</v>
      </c>
      <c r="B95" s="16" t="s">
        <v>107</v>
      </c>
      <c r="C95" s="17">
        <v>0.384</v>
      </c>
      <c r="D95" s="26" t="s">
        <v>15</v>
      </c>
      <c r="E95" s="19">
        <f t="shared" si="1"/>
        <v>0.37036</v>
      </c>
      <c r="F95" s="20">
        <f t="shared" si="2"/>
        <v>0.41</v>
      </c>
      <c r="G95" s="20">
        <f t="shared" si="3"/>
        <v>0.06718644068</v>
      </c>
      <c r="H95" s="21">
        <f t="shared" si="4"/>
        <v>2</v>
      </c>
      <c r="I95" s="22">
        <f t="shared" si="5"/>
        <v>2.134</v>
      </c>
      <c r="J95" s="23" t="s">
        <v>13</v>
      </c>
      <c r="K95" s="23"/>
    </row>
    <row r="96">
      <c r="A96" s="24">
        <v>94.0</v>
      </c>
      <c r="B96" s="16" t="s">
        <v>108</v>
      </c>
      <c r="C96" s="25">
        <v>0.67</v>
      </c>
      <c r="D96" s="18" t="s">
        <v>12</v>
      </c>
      <c r="E96" s="19">
        <f t="shared" si="1"/>
        <v>0.6562133333</v>
      </c>
      <c r="F96" s="20">
        <f t="shared" si="2"/>
        <v>0.496</v>
      </c>
      <c r="G96" s="20">
        <f t="shared" si="3"/>
        <v>-0.3178835979</v>
      </c>
      <c r="H96" s="21">
        <f t="shared" si="4"/>
        <v>1</v>
      </c>
      <c r="I96" s="22">
        <f t="shared" si="5"/>
        <v>0.682</v>
      </c>
      <c r="J96" s="23" t="s">
        <v>13</v>
      </c>
      <c r="K96" s="23"/>
    </row>
    <row r="97">
      <c r="A97" s="15">
        <v>95.0</v>
      </c>
      <c r="B97" s="16" t="s">
        <v>109</v>
      </c>
      <c r="C97" s="17">
        <v>0.437</v>
      </c>
      <c r="D97" s="26" t="s">
        <v>15</v>
      </c>
      <c r="E97" s="19">
        <f t="shared" si="1"/>
        <v>0.4230666667</v>
      </c>
      <c r="F97" s="20">
        <f t="shared" si="2"/>
        <v>0.41</v>
      </c>
      <c r="G97" s="20">
        <f t="shared" si="3"/>
        <v>-0.02214689266</v>
      </c>
      <c r="H97" s="21">
        <f t="shared" si="4"/>
        <v>2</v>
      </c>
      <c r="I97" s="22">
        <f t="shared" si="5"/>
        <v>1.956</v>
      </c>
      <c r="J97" s="23" t="s">
        <v>13</v>
      </c>
      <c r="K97" s="23"/>
    </row>
    <row r="98">
      <c r="A98" s="24">
        <v>96.0</v>
      </c>
      <c r="B98" s="16" t="s">
        <v>110</v>
      </c>
      <c r="C98" s="25">
        <v>0.551</v>
      </c>
      <c r="D98" s="26" t="s">
        <v>15</v>
      </c>
      <c r="E98" s="19">
        <f t="shared" si="1"/>
        <v>0.53692</v>
      </c>
      <c r="F98" s="20">
        <f t="shared" si="2"/>
        <v>0.41</v>
      </c>
      <c r="G98" s="20">
        <f t="shared" si="3"/>
        <v>-0.2151186441</v>
      </c>
      <c r="H98" s="21">
        <f t="shared" si="4"/>
        <v>2</v>
      </c>
      <c r="I98" s="22">
        <f t="shared" si="5"/>
        <v>1.57</v>
      </c>
      <c r="J98" s="23" t="s">
        <v>13</v>
      </c>
      <c r="K98" s="23"/>
    </row>
    <row r="99">
      <c r="A99" s="15">
        <v>97.0</v>
      </c>
      <c r="B99" s="16" t="s">
        <v>111</v>
      </c>
      <c r="C99" s="17">
        <v>0.337</v>
      </c>
      <c r="D99" s="26" t="s">
        <v>15</v>
      </c>
      <c r="E99" s="19">
        <f t="shared" si="1"/>
        <v>0.3227733333</v>
      </c>
      <c r="F99" s="20">
        <f t="shared" si="2"/>
        <v>0.41</v>
      </c>
      <c r="G99" s="20">
        <f t="shared" si="3"/>
        <v>0.1478418079</v>
      </c>
      <c r="H99" s="21">
        <f t="shared" si="4"/>
        <v>2</v>
      </c>
      <c r="I99" s="22">
        <f t="shared" si="5"/>
        <v>2.296</v>
      </c>
      <c r="J99" s="23" t="s">
        <v>13</v>
      </c>
      <c r="K99" s="23"/>
    </row>
    <row r="100">
      <c r="A100" s="24">
        <v>98.0</v>
      </c>
      <c r="B100" s="16" t="s">
        <v>112</v>
      </c>
      <c r="C100" s="25">
        <v>0.291</v>
      </c>
      <c r="D100" s="26" t="s">
        <v>15</v>
      </c>
      <c r="E100" s="19">
        <f t="shared" si="1"/>
        <v>0.2766266667</v>
      </c>
      <c r="F100" s="20">
        <f t="shared" si="2"/>
        <v>0.41</v>
      </c>
      <c r="G100" s="20">
        <f t="shared" si="3"/>
        <v>0.2260564972</v>
      </c>
      <c r="H100" s="21">
        <f t="shared" si="4"/>
        <v>2</v>
      </c>
      <c r="I100" s="22">
        <f t="shared" si="5"/>
        <v>2.452</v>
      </c>
      <c r="J100" s="23" t="s">
        <v>13</v>
      </c>
      <c r="K100" s="23"/>
    </row>
    <row r="101">
      <c r="A101" s="15">
        <v>99.0</v>
      </c>
      <c r="B101" s="16" t="s">
        <v>113</v>
      </c>
      <c r="C101" s="17">
        <v>0.433</v>
      </c>
      <c r="D101" s="26" t="s">
        <v>15</v>
      </c>
      <c r="E101" s="19">
        <f t="shared" si="1"/>
        <v>0.41848</v>
      </c>
      <c r="F101" s="20">
        <f t="shared" si="2"/>
        <v>0.41</v>
      </c>
      <c r="G101" s="20">
        <f t="shared" si="3"/>
        <v>-0.01437288136</v>
      </c>
      <c r="H101" s="21">
        <f t="shared" si="4"/>
        <v>2</v>
      </c>
      <c r="I101" s="22">
        <f t="shared" si="5"/>
        <v>1.971</v>
      </c>
      <c r="J101" s="23" t="s">
        <v>13</v>
      </c>
      <c r="K101" s="23"/>
    </row>
    <row r="102">
      <c r="A102" s="24">
        <v>100.0</v>
      </c>
      <c r="B102" s="16" t="s">
        <v>114</v>
      </c>
      <c r="C102" s="25">
        <v>0.544</v>
      </c>
      <c r="D102" s="18" t="s">
        <v>12</v>
      </c>
      <c r="E102" s="19">
        <f t="shared" si="1"/>
        <v>0.5293333333</v>
      </c>
      <c r="F102" s="20">
        <f t="shared" si="2"/>
        <v>0.496</v>
      </c>
      <c r="G102" s="20">
        <f t="shared" si="3"/>
        <v>-0.06613756614</v>
      </c>
      <c r="H102" s="21">
        <f t="shared" si="4"/>
        <v>1</v>
      </c>
      <c r="I102" s="22">
        <f t="shared" si="5"/>
        <v>0.934</v>
      </c>
      <c r="J102" s="23" t="s">
        <v>13</v>
      </c>
      <c r="K102" s="23"/>
    </row>
    <row r="103">
      <c r="A103" s="15">
        <v>101.0</v>
      </c>
      <c r="B103" s="16" t="s">
        <v>115</v>
      </c>
      <c r="C103" s="17">
        <v>0.489</v>
      </c>
      <c r="D103" s="18" t="s">
        <v>12</v>
      </c>
      <c r="E103" s="19">
        <f t="shared" si="1"/>
        <v>0.4741866667</v>
      </c>
      <c r="F103" s="20">
        <f t="shared" si="2"/>
        <v>0.496</v>
      </c>
      <c r="G103" s="20">
        <f t="shared" si="3"/>
        <v>0.04328042328</v>
      </c>
      <c r="H103" s="21">
        <f t="shared" si="4"/>
        <v>1</v>
      </c>
      <c r="I103" s="22">
        <f t="shared" si="5"/>
        <v>1.043</v>
      </c>
      <c r="J103" s="23" t="s">
        <v>13</v>
      </c>
      <c r="K103" s="23"/>
    </row>
    <row r="104">
      <c r="A104" s="24">
        <v>102.0</v>
      </c>
      <c r="B104" s="16" t="s">
        <v>116</v>
      </c>
      <c r="C104" s="25">
        <v>0.578</v>
      </c>
      <c r="D104" s="26" t="s">
        <v>15</v>
      </c>
      <c r="E104" s="19">
        <f t="shared" si="1"/>
        <v>0.56304</v>
      </c>
      <c r="F104" s="20">
        <f t="shared" si="2"/>
        <v>0.41</v>
      </c>
      <c r="G104" s="20">
        <f t="shared" si="3"/>
        <v>-0.2593898305</v>
      </c>
      <c r="H104" s="21">
        <f t="shared" si="4"/>
        <v>2</v>
      </c>
      <c r="I104" s="22">
        <f t="shared" si="5"/>
        <v>1.481</v>
      </c>
      <c r="J104" s="23" t="s">
        <v>13</v>
      </c>
      <c r="K104" s="23"/>
    </row>
    <row r="105">
      <c r="A105" s="15">
        <v>103.0</v>
      </c>
      <c r="B105" s="16" t="s">
        <v>117</v>
      </c>
      <c r="C105" s="17">
        <v>0.509</v>
      </c>
      <c r="D105" s="26" t="s">
        <v>15</v>
      </c>
      <c r="E105" s="19">
        <f t="shared" si="1"/>
        <v>0.4938933333</v>
      </c>
      <c r="F105" s="20">
        <f t="shared" si="2"/>
        <v>0.41</v>
      </c>
      <c r="G105" s="20">
        <f t="shared" si="3"/>
        <v>-0.1421920904</v>
      </c>
      <c r="H105" s="21">
        <f t="shared" si="4"/>
        <v>2</v>
      </c>
      <c r="I105" s="22">
        <f t="shared" si="5"/>
        <v>1.716</v>
      </c>
      <c r="J105" s="23" t="s">
        <v>13</v>
      </c>
      <c r="K105" s="23"/>
    </row>
    <row r="106">
      <c r="A106" s="24">
        <v>104.0</v>
      </c>
      <c r="B106" s="16" t="s">
        <v>118</v>
      </c>
      <c r="C106" s="25">
        <v>0.688</v>
      </c>
      <c r="D106" s="18" t="s">
        <v>12</v>
      </c>
      <c r="E106" s="19">
        <f t="shared" si="1"/>
        <v>0.6727466667</v>
      </c>
      <c r="F106" s="20">
        <f t="shared" si="2"/>
        <v>0.496</v>
      </c>
      <c r="G106" s="20">
        <f t="shared" si="3"/>
        <v>-0.3506878307</v>
      </c>
      <c r="H106" s="21">
        <f t="shared" si="4"/>
        <v>1</v>
      </c>
      <c r="I106" s="22">
        <f t="shared" si="5"/>
        <v>0.649</v>
      </c>
      <c r="J106" s="23" t="s">
        <v>13</v>
      </c>
      <c r="K106" s="23"/>
    </row>
    <row r="107">
      <c r="A107" s="15">
        <v>105.0</v>
      </c>
      <c r="B107" s="16" t="s">
        <v>119</v>
      </c>
      <c r="C107" s="17">
        <v>0.531</v>
      </c>
      <c r="D107" s="26" t="s">
        <v>15</v>
      </c>
      <c r="E107" s="19">
        <f t="shared" si="1"/>
        <v>0.5156</v>
      </c>
      <c r="F107" s="20">
        <f t="shared" si="2"/>
        <v>0.41</v>
      </c>
      <c r="G107" s="20">
        <f t="shared" si="3"/>
        <v>-0.1789830508</v>
      </c>
      <c r="H107" s="21">
        <f t="shared" si="4"/>
        <v>2</v>
      </c>
      <c r="I107" s="22">
        <f t="shared" si="5"/>
        <v>1.642</v>
      </c>
      <c r="J107" s="23" t="s">
        <v>13</v>
      </c>
      <c r="K107" s="23"/>
    </row>
    <row r="108">
      <c r="A108" s="24">
        <v>106.0</v>
      </c>
      <c r="B108" s="16" t="s">
        <v>120</v>
      </c>
      <c r="C108" s="25">
        <v>0.508</v>
      </c>
      <c r="D108" s="26" t="s">
        <v>15</v>
      </c>
      <c r="E108" s="19">
        <f t="shared" si="1"/>
        <v>0.4924533333</v>
      </c>
      <c r="F108" s="20">
        <f t="shared" si="2"/>
        <v>0.41</v>
      </c>
      <c r="G108" s="20">
        <f t="shared" si="3"/>
        <v>-0.1397514124</v>
      </c>
      <c r="H108" s="21">
        <f t="shared" si="4"/>
        <v>2</v>
      </c>
      <c r="I108" s="22">
        <f t="shared" si="5"/>
        <v>1.72</v>
      </c>
      <c r="J108" s="23" t="s">
        <v>13</v>
      </c>
      <c r="K108" s="23"/>
    </row>
    <row r="109">
      <c r="A109" s="15">
        <v>107.0</v>
      </c>
      <c r="B109" s="16" t="s">
        <v>121</v>
      </c>
      <c r="C109" s="17">
        <v>0.56</v>
      </c>
      <c r="D109" s="26" t="s">
        <v>15</v>
      </c>
      <c r="E109" s="19">
        <f t="shared" si="1"/>
        <v>0.5443066667</v>
      </c>
      <c r="F109" s="20">
        <f t="shared" si="2"/>
        <v>0.41</v>
      </c>
      <c r="G109" s="20">
        <f t="shared" si="3"/>
        <v>-0.2276384181</v>
      </c>
      <c r="H109" s="21">
        <f t="shared" si="4"/>
        <v>2</v>
      </c>
      <c r="I109" s="22">
        <f t="shared" si="5"/>
        <v>1.545</v>
      </c>
      <c r="J109" s="23" t="s">
        <v>13</v>
      </c>
      <c r="K109" s="23"/>
    </row>
    <row r="110">
      <c r="A110" s="24">
        <v>108.0</v>
      </c>
      <c r="B110" s="16" t="s">
        <v>122</v>
      </c>
      <c r="C110" s="25">
        <v>0.616</v>
      </c>
      <c r="D110" s="18" t="s">
        <v>12</v>
      </c>
      <c r="E110" s="19">
        <f t="shared" si="1"/>
        <v>0.60016</v>
      </c>
      <c r="F110" s="20">
        <f t="shared" si="2"/>
        <v>0.496</v>
      </c>
      <c r="G110" s="20">
        <f t="shared" si="3"/>
        <v>-0.2066666667</v>
      </c>
      <c r="H110" s="21">
        <f t="shared" si="4"/>
        <v>1</v>
      </c>
      <c r="I110" s="22">
        <f t="shared" si="5"/>
        <v>0.793</v>
      </c>
      <c r="J110" s="23" t="s">
        <v>13</v>
      </c>
      <c r="K110" s="23"/>
    </row>
    <row r="111">
      <c r="A111" s="15">
        <v>109.0</v>
      </c>
      <c r="B111" s="16" t="s">
        <v>123</v>
      </c>
      <c r="C111" s="17">
        <v>0.523</v>
      </c>
      <c r="D111" s="26" t="s">
        <v>15</v>
      </c>
      <c r="E111" s="19">
        <f t="shared" si="1"/>
        <v>0.5070133333</v>
      </c>
      <c r="F111" s="20">
        <f t="shared" si="2"/>
        <v>0.41</v>
      </c>
      <c r="G111" s="20">
        <f t="shared" si="3"/>
        <v>-0.1644293785</v>
      </c>
      <c r="H111" s="21">
        <f t="shared" si="4"/>
        <v>2</v>
      </c>
      <c r="I111" s="22">
        <f t="shared" si="5"/>
        <v>1.671</v>
      </c>
      <c r="J111" s="23" t="s">
        <v>13</v>
      </c>
      <c r="K111" s="23"/>
    </row>
    <row r="112">
      <c r="A112" s="24">
        <v>110.0</v>
      </c>
      <c r="B112" s="16" t="s">
        <v>124</v>
      </c>
      <c r="C112" s="25">
        <v>0.451</v>
      </c>
      <c r="D112" s="18" t="s">
        <v>12</v>
      </c>
      <c r="E112" s="19">
        <f t="shared" si="1"/>
        <v>0.4348666667</v>
      </c>
      <c r="F112" s="20">
        <f t="shared" si="2"/>
        <v>0.496</v>
      </c>
      <c r="G112" s="20">
        <f t="shared" si="3"/>
        <v>0.1212962963</v>
      </c>
      <c r="H112" s="21">
        <f t="shared" si="4"/>
        <v>1</v>
      </c>
      <c r="I112" s="22">
        <f t="shared" si="5"/>
        <v>1.121</v>
      </c>
      <c r="J112" s="23" t="s">
        <v>13</v>
      </c>
      <c r="K112" s="23"/>
    </row>
    <row r="113">
      <c r="A113" s="15">
        <v>111.0</v>
      </c>
      <c r="B113" s="16" t="s">
        <v>125</v>
      </c>
      <c r="C113" s="17">
        <v>0.403</v>
      </c>
      <c r="D113" s="18" t="s">
        <v>12</v>
      </c>
      <c r="E113" s="19">
        <f t="shared" si="1"/>
        <v>0.38672</v>
      </c>
      <c r="F113" s="20">
        <f t="shared" si="2"/>
        <v>0.496</v>
      </c>
      <c r="G113" s="20">
        <f t="shared" si="3"/>
        <v>0.2168253968</v>
      </c>
      <c r="H113" s="21">
        <f t="shared" si="4"/>
        <v>1</v>
      </c>
      <c r="I113" s="22">
        <f t="shared" si="5"/>
        <v>1.217</v>
      </c>
      <c r="J113" s="23" t="s">
        <v>13</v>
      </c>
      <c r="K113" s="23"/>
    </row>
    <row r="114">
      <c r="A114" s="24">
        <v>112.0</v>
      </c>
      <c r="B114" s="16" t="s">
        <v>126</v>
      </c>
      <c r="C114" s="25">
        <v>0.43</v>
      </c>
      <c r="D114" s="18" t="s">
        <v>12</v>
      </c>
      <c r="E114" s="19">
        <f t="shared" si="1"/>
        <v>0.4135733333</v>
      </c>
      <c r="F114" s="20">
        <f t="shared" si="2"/>
        <v>0.496</v>
      </c>
      <c r="G114" s="20">
        <f t="shared" si="3"/>
        <v>0.1635449735</v>
      </c>
      <c r="H114" s="21">
        <f t="shared" si="4"/>
        <v>1</v>
      </c>
      <c r="I114" s="22">
        <f t="shared" si="5"/>
        <v>1.164</v>
      </c>
      <c r="J114" s="23" t="s">
        <v>13</v>
      </c>
      <c r="K114" s="23"/>
    </row>
    <row r="115">
      <c r="A115" s="15">
        <v>113.0</v>
      </c>
      <c r="B115" s="16" t="s">
        <v>127</v>
      </c>
      <c r="C115" s="17">
        <v>0.501</v>
      </c>
      <c r="D115" s="26" t="s">
        <v>15</v>
      </c>
      <c r="E115" s="19">
        <f t="shared" si="1"/>
        <v>0.4844266667</v>
      </c>
      <c r="F115" s="20">
        <f t="shared" si="2"/>
        <v>0.41</v>
      </c>
      <c r="G115" s="20">
        <f t="shared" si="3"/>
        <v>-0.1261468927</v>
      </c>
      <c r="H115" s="21">
        <f t="shared" si="4"/>
        <v>2</v>
      </c>
      <c r="I115" s="22">
        <f t="shared" si="5"/>
        <v>1.748</v>
      </c>
      <c r="J115" s="23" t="s">
        <v>13</v>
      </c>
      <c r="K115" s="23"/>
    </row>
    <row r="116">
      <c r="A116" s="24">
        <v>114.0</v>
      </c>
      <c r="B116" s="16" t="s">
        <v>128</v>
      </c>
      <c r="C116" s="25">
        <v>0.537</v>
      </c>
      <c r="D116" s="26" t="s">
        <v>15</v>
      </c>
      <c r="E116" s="19">
        <f t="shared" si="1"/>
        <v>0.52028</v>
      </c>
      <c r="F116" s="20">
        <f t="shared" si="2"/>
        <v>0.41</v>
      </c>
      <c r="G116" s="20">
        <f t="shared" si="3"/>
        <v>-0.1869152542</v>
      </c>
      <c r="H116" s="21">
        <f t="shared" si="4"/>
        <v>2</v>
      </c>
      <c r="I116" s="22">
        <f t="shared" si="5"/>
        <v>1.626</v>
      </c>
      <c r="J116" s="23" t="s">
        <v>13</v>
      </c>
      <c r="K116" s="23"/>
    </row>
    <row r="117">
      <c r="A117" s="15">
        <v>115.0</v>
      </c>
      <c r="B117" s="16" t="s">
        <v>129</v>
      </c>
      <c r="C117" s="17">
        <v>0.403</v>
      </c>
      <c r="D117" s="27" t="s">
        <v>18</v>
      </c>
      <c r="E117" s="19">
        <f t="shared" si="1"/>
        <v>0.3861333333</v>
      </c>
      <c r="F117" s="20">
        <f t="shared" si="2"/>
        <v>0.324</v>
      </c>
      <c r="G117" s="20">
        <f t="shared" si="3"/>
        <v>-0.09191321499</v>
      </c>
      <c r="H117" s="21">
        <f t="shared" si="4"/>
        <v>3</v>
      </c>
      <c r="I117" s="22">
        <f t="shared" si="5"/>
        <v>2.724</v>
      </c>
      <c r="J117" s="23" t="s">
        <v>13</v>
      </c>
      <c r="K117" s="23"/>
    </row>
    <row r="118">
      <c r="A118" s="24">
        <v>116.0</v>
      </c>
      <c r="B118" s="16" t="s">
        <v>130</v>
      </c>
      <c r="C118" s="25">
        <v>0.505</v>
      </c>
      <c r="D118" s="26" t="s">
        <v>15</v>
      </c>
      <c r="E118" s="19">
        <f t="shared" si="1"/>
        <v>0.4879866667</v>
      </c>
      <c r="F118" s="20">
        <f t="shared" si="2"/>
        <v>0.41</v>
      </c>
      <c r="G118" s="20">
        <f t="shared" si="3"/>
        <v>-0.132180791</v>
      </c>
      <c r="H118" s="21">
        <f t="shared" si="4"/>
        <v>2</v>
      </c>
      <c r="I118" s="22">
        <f t="shared" si="5"/>
        <v>1.736</v>
      </c>
      <c r="J118" s="23" t="s">
        <v>13</v>
      </c>
      <c r="K118" s="23"/>
    </row>
    <row r="119">
      <c r="A119" s="15">
        <v>117.0</v>
      </c>
      <c r="B119" s="16" t="s">
        <v>131</v>
      </c>
      <c r="C119" s="17">
        <v>0.429</v>
      </c>
      <c r="D119" s="26" t="s">
        <v>15</v>
      </c>
      <c r="E119" s="19">
        <f t="shared" si="1"/>
        <v>0.41184</v>
      </c>
      <c r="F119" s="20">
        <f t="shared" si="2"/>
        <v>0.41</v>
      </c>
      <c r="G119" s="20">
        <f t="shared" si="3"/>
        <v>-0.003118644068</v>
      </c>
      <c r="H119" s="21">
        <f t="shared" si="4"/>
        <v>2</v>
      </c>
      <c r="I119" s="22">
        <f t="shared" si="5"/>
        <v>1.994</v>
      </c>
      <c r="J119" s="23" t="s">
        <v>13</v>
      </c>
      <c r="K119" s="23"/>
    </row>
    <row r="120">
      <c r="A120" s="24">
        <v>118.0</v>
      </c>
      <c r="B120" s="16" t="s">
        <v>132</v>
      </c>
      <c r="C120" s="25">
        <v>0.564</v>
      </c>
      <c r="D120" s="18" t="s">
        <v>12</v>
      </c>
      <c r="E120" s="19">
        <f t="shared" si="1"/>
        <v>0.5466933333</v>
      </c>
      <c r="F120" s="20">
        <f t="shared" si="2"/>
        <v>0.496</v>
      </c>
      <c r="G120" s="20">
        <f t="shared" si="3"/>
        <v>-0.1005820106</v>
      </c>
      <c r="H120" s="21">
        <f t="shared" si="4"/>
        <v>1</v>
      </c>
      <c r="I120" s="22">
        <f t="shared" si="5"/>
        <v>0.899</v>
      </c>
      <c r="J120" s="23" t="s">
        <v>13</v>
      </c>
      <c r="K120" s="23"/>
    </row>
    <row r="121">
      <c r="A121" s="15">
        <v>119.0</v>
      </c>
      <c r="B121" s="16" t="s">
        <v>133</v>
      </c>
      <c r="C121" s="17">
        <v>0.53</v>
      </c>
      <c r="D121" s="18" t="s">
        <v>12</v>
      </c>
      <c r="E121" s="19">
        <f t="shared" si="1"/>
        <v>0.5125466667</v>
      </c>
      <c r="F121" s="20">
        <f t="shared" si="2"/>
        <v>0.496</v>
      </c>
      <c r="G121" s="20">
        <f t="shared" si="3"/>
        <v>-0.03283068783</v>
      </c>
      <c r="H121" s="21">
        <f t="shared" si="4"/>
        <v>1</v>
      </c>
      <c r="I121" s="22">
        <f t="shared" si="5"/>
        <v>0.967</v>
      </c>
      <c r="J121" s="23" t="s">
        <v>13</v>
      </c>
      <c r="K121" s="23"/>
    </row>
    <row r="122">
      <c r="A122" s="24">
        <v>120.0</v>
      </c>
      <c r="B122" s="16" t="s">
        <v>134</v>
      </c>
      <c r="C122" s="25">
        <v>0.472</v>
      </c>
      <c r="D122" s="26" t="s">
        <v>15</v>
      </c>
      <c r="E122" s="19">
        <f t="shared" si="1"/>
        <v>0.4544</v>
      </c>
      <c r="F122" s="20">
        <f t="shared" si="2"/>
        <v>0.41</v>
      </c>
      <c r="G122" s="20">
        <f t="shared" si="3"/>
        <v>-0.07525423729</v>
      </c>
      <c r="H122" s="21">
        <f t="shared" si="4"/>
        <v>2</v>
      </c>
      <c r="I122" s="22">
        <f t="shared" si="5"/>
        <v>1.849</v>
      </c>
      <c r="J122" s="23" t="s">
        <v>13</v>
      </c>
      <c r="K122" s="23"/>
    </row>
    <row r="123">
      <c r="A123" s="15">
        <v>121.0</v>
      </c>
      <c r="B123" s="16" t="s">
        <v>135</v>
      </c>
      <c r="C123" s="17">
        <v>0.521</v>
      </c>
      <c r="D123" s="18" t="s">
        <v>12</v>
      </c>
      <c r="E123" s="19">
        <f t="shared" si="1"/>
        <v>0.5032533333</v>
      </c>
      <c r="F123" s="20">
        <f t="shared" si="2"/>
        <v>0.496</v>
      </c>
      <c r="G123" s="20">
        <f t="shared" si="3"/>
        <v>-0.01439153439</v>
      </c>
      <c r="H123" s="21">
        <f t="shared" si="4"/>
        <v>1</v>
      </c>
      <c r="I123" s="22">
        <f t="shared" si="5"/>
        <v>0.986</v>
      </c>
      <c r="J123" s="23" t="s">
        <v>13</v>
      </c>
      <c r="K123" s="23"/>
    </row>
    <row r="124">
      <c r="A124" s="24">
        <v>122.0</v>
      </c>
      <c r="B124" s="16" t="s">
        <v>136</v>
      </c>
      <c r="C124" s="25">
        <v>0.592</v>
      </c>
      <c r="D124" s="18" t="s">
        <v>12</v>
      </c>
      <c r="E124" s="19">
        <f t="shared" si="1"/>
        <v>0.5741066667</v>
      </c>
      <c r="F124" s="20">
        <f t="shared" si="2"/>
        <v>0.496</v>
      </c>
      <c r="G124" s="20">
        <f t="shared" si="3"/>
        <v>-0.154973545</v>
      </c>
      <c r="H124" s="21">
        <f t="shared" si="4"/>
        <v>1</v>
      </c>
      <c r="I124" s="22">
        <f t="shared" si="5"/>
        <v>0.845</v>
      </c>
      <c r="J124" s="23" t="s">
        <v>13</v>
      </c>
      <c r="K124" s="23"/>
    </row>
    <row r="125">
      <c r="A125" s="15">
        <v>123.0</v>
      </c>
      <c r="B125" s="16" t="s">
        <v>137</v>
      </c>
      <c r="C125" s="17">
        <v>0.405</v>
      </c>
      <c r="D125" s="27" t="s">
        <v>18</v>
      </c>
      <c r="E125" s="19">
        <f t="shared" si="1"/>
        <v>0.38696</v>
      </c>
      <c r="F125" s="20">
        <f t="shared" si="2"/>
        <v>0.324</v>
      </c>
      <c r="G125" s="20">
        <f t="shared" si="3"/>
        <v>-0.09313609467</v>
      </c>
      <c r="H125" s="21">
        <f t="shared" si="4"/>
        <v>3</v>
      </c>
      <c r="I125" s="22">
        <f t="shared" si="5"/>
        <v>2.721</v>
      </c>
      <c r="J125" s="23" t="s">
        <v>13</v>
      </c>
      <c r="K125" s="23"/>
    </row>
    <row r="126">
      <c r="A126" s="24">
        <v>124.0</v>
      </c>
      <c r="B126" s="16" t="s">
        <v>138</v>
      </c>
      <c r="C126" s="25">
        <v>0.359</v>
      </c>
      <c r="D126" s="27" t="s">
        <v>18</v>
      </c>
      <c r="E126" s="19">
        <f t="shared" si="1"/>
        <v>0.3408133333</v>
      </c>
      <c r="F126" s="20">
        <f t="shared" si="2"/>
        <v>0.324</v>
      </c>
      <c r="G126" s="20">
        <f t="shared" si="3"/>
        <v>-0.02487179487</v>
      </c>
      <c r="H126" s="21">
        <f t="shared" si="4"/>
        <v>3</v>
      </c>
      <c r="I126" s="22">
        <f t="shared" si="5"/>
        <v>2.925</v>
      </c>
      <c r="J126" s="23" t="s">
        <v>13</v>
      </c>
      <c r="K126" s="23"/>
    </row>
    <row r="127">
      <c r="A127" s="15">
        <v>125.0</v>
      </c>
      <c r="B127" s="16" t="s">
        <v>139</v>
      </c>
      <c r="C127" s="17">
        <v>0.389</v>
      </c>
      <c r="D127" s="18" t="s">
        <v>12</v>
      </c>
      <c r="E127" s="19">
        <f t="shared" si="1"/>
        <v>0.3706666667</v>
      </c>
      <c r="F127" s="20">
        <f t="shared" si="2"/>
        <v>0.496</v>
      </c>
      <c r="G127" s="20">
        <f t="shared" si="3"/>
        <v>0.2486772487</v>
      </c>
      <c r="H127" s="21">
        <f t="shared" si="4"/>
        <v>1</v>
      </c>
      <c r="I127" s="22">
        <f t="shared" si="5"/>
        <v>1.249</v>
      </c>
      <c r="J127" s="23" t="s">
        <v>13</v>
      </c>
      <c r="K127" s="23"/>
    </row>
    <row r="128">
      <c r="A128" s="24">
        <v>126.0</v>
      </c>
      <c r="B128" s="16" t="s">
        <v>140</v>
      </c>
      <c r="C128" s="25">
        <v>0.241</v>
      </c>
      <c r="D128" s="27" t="s">
        <v>18</v>
      </c>
      <c r="E128" s="19">
        <f t="shared" si="1"/>
        <v>0.22252</v>
      </c>
      <c r="F128" s="20">
        <f t="shared" si="2"/>
        <v>0.324</v>
      </c>
      <c r="G128" s="20">
        <f t="shared" si="3"/>
        <v>0.1501183432</v>
      </c>
      <c r="H128" s="21">
        <f t="shared" si="4"/>
        <v>3</v>
      </c>
      <c r="I128" s="22">
        <f t="shared" si="5"/>
        <v>3.45</v>
      </c>
      <c r="J128" s="23" t="s">
        <v>13</v>
      </c>
      <c r="K128" s="23"/>
    </row>
    <row r="129">
      <c r="A129" s="15">
        <v>127.0</v>
      </c>
      <c r="B129" s="16" t="s">
        <v>141</v>
      </c>
      <c r="C129" s="17">
        <v>0.326</v>
      </c>
      <c r="D129" s="27" t="s">
        <v>18</v>
      </c>
      <c r="E129" s="19">
        <f t="shared" si="1"/>
        <v>0.3073733333</v>
      </c>
      <c r="F129" s="20">
        <f t="shared" si="2"/>
        <v>0.324</v>
      </c>
      <c r="G129" s="20">
        <f t="shared" si="3"/>
        <v>0.02459566075</v>
      </c>
      <c r="H129" s="21">
        <f t="shared" si="4"/>
        <v>3</v>
      </c>
      <c r="I129" s="22">
        <f t="shared" si="5"/>
        <v>3.074</v>
      </c>
      <c r="J129" s="23" t="s">
        <v>13</v>
      </c>
      <c r="K129" s="23"/>
    </row>
    <row r="130">
      <c r="A130" s="24">
        <v>128.0</v>
      </c>
      <c r="B130" s="16" t="s">
        <v>142</v>
      </c>
      <c r="C130" s="25">
        <v>0.471</v>
      </c>
      <c r="D130" s="26" t="s">
        <v>15</v>
      </c>
      <c r="E130" s="19">
        <f t="shared" si="1"/>
        <v>0.4522266667</v>
      </c>
      <c r="F130" s="20">
        <f t="shared" si="2"/>
        <v>0.41</v>
      </c>
      <c r="G130" s="20">
        <f t="shared" si="3"/>
        <v>-0.07157062147</v>
      </c>
      <c r="H130" s="21">
        <f t="shared" si="4"/>
        <v>2</v>
      </c>
      <c r="I130" s="22">
        <f t="shared" si="5"/>
        <v>1.857</v>
      </c>
      <c r="J130" s="23" t="s">
        <v>13</v>
      </c>
      <c r="K130" s="23"/>
    </row>
    <row r="131">
      <c r="A131" s="15">
        <v>129.0</v>
      </c>
      <c r="B131" s="16" t="s">
        <v>143</v>
      </c>
      <c r="C131" s="17">
        <v>0.519</v>
      </c>
      <c r="D131" s="26" t="s">
        <v>15</v>
      </c>
      <c r="E131" s="19">
        <f t="shared" si="1"/>
        <v>0.50008</v>
      </c>
      <c r="F131" s="20">
        <f t="shared" si="2"/>
        <v>0.41</v>
      </c>
      <c r="G131" s="20">
        <f t="shared" si="3"/>
        <v>-0.1526779661</v>
      </c>
      <c r="H131" s="21">
        <f t="shared" si="4"/>
        <v>2</v>
      </c>
      <c r="I131" s="22">
        <f t="shared" si="5"/>
        <v>1.695</v>
      </c>
      <c r="J131" s="23" t="s">
        <v>13</v>
      </c>
      <c r="K131" s="23"/>
    </row>
    <row r="132">
      <c r="A132" s="24">
        <v>130.0</v>
      </c>
      <c r="B132" s="16" t="s">
        <v>144</v>
      </c>
      <c r="C132" s="25">
        <v>0.303</v>
      </c>
      <c r="D132" s="26" t="s">
        <v>15</v>
      </c>
      <c r="E132" s="19">
        <f t="shared" si="1"/>
        <v>0.2839333333</v>
      </c>
      <c r="F132" s="20">
        <f t="shared" si="2"/>
        <v>0.41</v>
      </c>
      <c r="G132" s="20">
        <f t="shared" si="3"/>
        <v>0.2136723164</v>
      </c>
      <c r="H132" s="21">
        <f t="shared" si="4"/>
        <v>2</v>
      </c>
      <c r="I132" s="22">
        <f t="shared" si="5"/>
        <v>2.427</v>
      </c>
      <c r="J132" s="23" t="s">
        <v>13</v>
      </c>
      <c r="K132" s="23"/>
    </row>
    <row r="133">
      <c r="A133" s="15">
        <v>131.0</v>
      </c>
      <c r="B133" s="16" t="s">
        <v>145</v>
      </c>
      <c r="C133" s="17">
        <v>0.535</v>
      </c>
      <c r="D133" s="26" t="s">
        <v>15</v>
      </c>
      <c r="E133" s="19">
        <f t="shared" si="1"/>
        <v>0.5157866667</v>
      </c>
      <c r="F133" s="20">
        <f t="shared" si="2"/>
        <v>0.41</v>
      </c>
      <c r="G133" s="20">
        <f t="shared" si="3"/>
        <v>-0.179299435</v>
      </c>
      <c r="H133" s="21">
        <f t="shared" si="4"/>
        <v>2</v>
      </c>
      <c r="I133" s="22">
        <f t="shared" si="5"/>
        <v>1.641</v>
      </c>
      <c r="J133" s="23" t="s">
        <v>13</v>
      </c>
      <c r="K133" s="23"/>
    </row>
    <row r="134">
      <c r="A134" s="24">
        <v>132.0</v>
      </c>
      <c r="B134" s="16" t="s">
        <v>146</v>
      </c>
      <c r="C134" s="25">
        <v>0.315</v>
      </c>
      <c r="D134" s="27" t="s">
        <v>18</v>
      </c>
      <c r="E134" s="19">
        <f t="shared" si="1"/>
        <v>0.29564</v>
      </c>
      <c r="F134" s="20">
        <f t="shared" si="2"/>
        <v>0.324</v>
      </c>
      <c r="G134" s="20">
        <f t="shared" si="3"/>
        <v>0.04195266272</v>
      </c>
      <c r="H134" s="21">
        <f t="shared" si="4"/>
        <v>3</v>
      </c>
      <c r="I134" s="22">
        <f t="shared" si="5"/>
        <v>3.126</v>
      </c>
      <c r="J134" s="23" t="s">
        <v>13</v>
      </c>
      <c r="K134" s="23"/>
    </row>
    <row r="135">
      <c r="A135" s="15">
        <v>133.0</v>
      </c>
      <c r="B135" s="16" t="s">
        <v>147</v>
      </c>
      <c r="C135" s="17">
        <v>0.407</v>
      </c>
      <c r="D135" s="26" t="s">
        <v>15</v>
      </c>
      <c r="E135" s="19">
        <f t="shared" si="1"/>
        <v>0.3874933333</v>
      </c>
      <c r="F135" s="20">
        <f t="shared" si="2"/>
        <v>0.41</v>
      </c>
      <c r="G135" s="20">
        <f t="shared" si="3"/>
        <v>0.03814689266</v>
      </c>
      <c r="H135" s="21">
        <f t="shared" si="4"/>
        <v>2</v>
      </c>
      <c r="I135" s="22">
        <f t="shared" si="5"/>
        <v>2.076</v>
      </c>
      <c r="J135" s="23" t="s">
        <v>13</v>
      </c>
      <c r="K135" s="23"/>
    </row>
    <row r="136">
      <c r="A136" s="24">
        <v>134.0</v>
      </c>
      <c r="B136" s="16" t="s">
        <v>148</v>
      </c>
      <c r="C136" s="25">
        <v>0.42</v>
      </c>
      <c r="D136" s="26" t="s">
        <v>15</v>
      </c>
      <c r="E136" s="19">
        <f t="shared" si="1"/>
        <v>0.4003466667</v>
      </c>
      <c r="F136" s="20">
        <f t="shared" si="2"/>
        <v>0.41</v>
      </c>
      <c r="G136" s="20">
        <f t="shared" si="3"/>
        <v>0.01636158192</v>
      </c>
      <c r="H136" s="21">
        <f t="shared" si="4"/>
        <v>2</v>
      </c>
      <c r="I136" s="22">
        <f t="shared" si="5"/>
        <v>2.033</v>
      </c>
      <c r="J136" s="23" t="s">
        <v>13</v>
      </c>
      <c r="K136" s="23"/>
    </row>
    <row r="137">
      <c r="A137" s="15">
        <v>135.0</v>
      </c>
      <c r="B137" s="16" t="s">
        <v>149</v>
      </c>
      <c r="C137" s="17">
        <v>0.338</v>
      </c>
      <c r="D137" s="27" t="s">
        <v>18</v>
      </c>
      <c r="E137" s="19">
        <f t="shared" si="1"/>
        <v>0.3182</v>
      </c>
      <c r="F137" s="20">
        <f t="shared" si="2"/>
        <v>0.324</v>
      </c>
      <c r="G137" s="20">
        <f t="shared" si="3"/>
        <v>0.008579881657</v>
      </c>
      <c r="H137" s="21">
        <f t="shared" si="4"/>
        <v>3</v>
      </c>
      <c r="I137" s="22">
        <f t="shared" si="5"/>
        <v>3.026</v>
      </c>
      <c r="J137" s="23" t="s">
        <v>13</v>
      </c>
      <c r="K137" s="23"/>
    </row>
    <row r="138">
      <c r="A138" s="24">
        <v>136.0</v>
      </c>
      <c r="B138" s="16" t="s">
        <v>150</v>
      </c>
      <c r="C138" s="25">
        <v>0.67</v>
      </c>
      <c r="D138" s="18" t="s">
        <v>12</v>
      </c>
      <c r="E138" s="19">
        <f t="shared" si="1"/>
        <v>0.6500533333</v>
      </c>
      <c r="F138" s="20">
        <f t="shared" si="2"/>
        <v>0.496</v>
      </c>
      <c r="G138" s="20">
        <f t="shared" si="3"/>
        <v>-0.3056613757</v>
      </c>
      <c r="H138" s="21">
        <f t="shared" si="4"/>
        <v>1</v>
      </c>
      <c r="I138" s="22">
        <f t="shared" si="5"/>
        <v>0.694</v>
      </c>
      <c r="J138" s="23" t="s">
        <v>13</v>
      </c>
      <c r="K138" s="23"/>
    </row>
    <row r="139">
      <c r="A139" s="15">
        <v>137.0</v>
      </c>
      <c r="B139" s="16" t="s">
        <v>151</v>
      </c>
      <c r="C139" s="17">
        <v>0.545</v>
      </c>
      <c r="D139" s="26" t="s">
        <v>15</v>
      </c>
      <c r="E139" s="19">
        <f t="shared" si="1"/>
        <v>0.5249066667</v>
      </c>
      <c r="F139" s="20">
        <f t="shared" si="2"/>
        <v>0.41</v>
      </c>
      <c r="G139" s="20">
        <f t="shared" si="3"/>
        <v>-0.1947570621</v>
      </c>
      <c r="H139" s="21">
        <f t="shared" si="4"/>
        <v>2</v>
      </c>
      <c r="I139" s="22">
        <f t="shared" si="5"/>
        <v>1.61</v>
      </c>
      <c r="J139" s="23" t="s">
        <v>13</v>
      </c>
      <c r="K139" s="23"/>
    </row>
    <row r="140">
      <c r="A140" s="24">
        <v>138.0</v>
      </c>
      <c r="B140" s="16" t="s">
        <v>152</v>
      </c>
      <c r="C140" s="25">
        <v>0.423</v>
      </c>
      <c r="D140" s="26" t="s">
        <v>15</v>
      </c>
      <c r="E140" s="19">
        <f t="shared" si="1"/>
        <v>0.40276</v>
      </c>
      <c r="F140" s="20">
        <f t="shared" si="2"/>
        <v>0.41</v>
      </c>
      <c r="G140" s="20">
        <f t="shared" si="3"/>
        <v>0.01227118644</v>
      </c>
      <c r="H140" s="21">
        <f t="shared" si="4"/>
        <v>2</v>
      </c>
      <c r="I140" s="22">
        <f t="shared" si="5"/>
        <v>2.025</v>
      </c>
      <c r="J140" s="23" t="s">
        <v>13</v>
      </c>
      <c r="K140" s="23"/>
    </row>
    <row r="141">
      <c r="A141" s="15">
        <v>139.0</v>
      </c>
      <c r="B141" s="16" t="s">
        <v>153</v>
      </c>
      <c r="C141" s="17">
        <v>0.423</v>
      </c>
      <c r="D141" s="26" t="s">
        <v>15</v>
      </c>
      <c r="E141" s="19">
        <f t="shared" si="1"/>
        <v>0.4026133333</v>
      </c>
      <c r="F141" s="20">
        <f t="shared" si="2"/>
        <v>0.41</v>
      </c>
      <c r="G141" s="20">
        <f t="shared" si="3"/>
        <v>0.01251977401</v>
      </c>
      <c r="H141" s="21">
        <f t="shared" si="4"/>
        <v>2</v>
      </c>
      <c r="I141" s="22">
        <f t="shared" si="5"/>
        <v>2.025</v>
      </c>
      <c r="J141" s="23" t="s">
        <v>13</v>
      </c>
      <c r="K141" s="23"/>
    </row>
    <row r="142">
      <c r="A142" s="24">
        <v>140.0</v>
      </c>
      <c r="B142" s="16" t="s">
        <v>154</v>
      </c>
      <c r="C142" s="25">
        <v>0.364</v>
      </c>
      <c r="D142" s="27" t="s">
        <v>18</v>
      </c>
      <c r="E142" s="19">
        <f t="shared" si="1"/>
        <v>0.3434666667</v>
      </c>
      <c r="F142" s="20">
        <f t="shared" si="2"/>
        <v>0.324</v>
      </c>
      <c r="G142" s="20">
        <f t="shared" si="3"/>
        <v>-0.02879684418</v>
      </c>
      <c r="H142" s="21">
        <f t="shared" si="4"/>
        <v>3</v>
      </c>
      <c r="I142" s="22">
        <f t="shared" si="5"/>
        <v>2.914</v>
      </c>
      <c r="J142" s="23" t="s">
        <v>13</v>
      </c>
      <c r="K142" s="23"/>
    </row>
    <row r="143">
      <c r="A143" s="15">
        <v>141.0</v>
      </c>
      <c r="B143" s="16" t="s">
        <v>155</v>
      </c>
      <c r="C143" s="17">
        <v>0.434</v>
      </c>
      <c r="D143" s="18" t="s">
        <v>12</v>
      </c>
      <c r="E143" s="19">
        <f t="shared" si="1"/>
        <v>0.41332</v>
      </c>
      <c r="F143" s="20">
        <f t="shared" si="2"/>
        <v>0.496</v>
      </c>
      <c r="G143" s="20">
        <f t="shared" si="3"/>
        <v>0.164047619</v>
      </c>
      <c r="H143" s="21">
        <f t="shared" si="4"/>
        <v>1</v>
      </c>
      <c r="I143" s="22">
        <f t="shared" si="5"/>
        <v>1.164</v>
      </c>
      <c r="J143" s="23" t="s">
        <v>13</v>
      </c>
      <c r="K143" s="23"/>
    </row>
    <row r="144">
      <c r="A144" s="24">
        <v>142.0</v>
      </c>
      <c r="B144" s="16" t="s">
        <v>156</v>
      </c>
      <c r="C144" s="25">
        <v>0.405</v>
      </c>
      <c r="D144" s="26" t="s">
        <v>15</v>
      </c>
      <c r="E144" s="19">
        <f t="shared" si="1"/>
        <v>0.3841733333</v>
      </c>
      <c r="F144" s="20">
        <f t="shared" si="2"/>
        <v>0.41</v>
      </c>
      <c r="G144" s="20">
        <f t="shared" si="3"/>
        <v>0.0437740113</v>
      </c>
      <c r="H144" s="21">
        <f t="shared" si="4"/>
        <v>2</v>
      </c>
      <c r="I144" s="22">
        <f t="shared" si="5"/>
        <v>2.088</v>
      </c>
      <c r="J144" s="23" t="s">
        <v>13</v>
      </c>
      <c r="K144" s="23"/>
    </row>
    <row r="145">
      <c r="A145" s="15">
        <v>143.0</v>
      </c>
      <c r="B145" s="16" t="s">
        <v>157</v>
      </c>
      <c r="C145" s="17">
        <v>0.418</v>
      </c>
      <c r="D145" s="26" t="s">
        <v>15</v>
      </c>
      <c r="E145" s="19">
        <f t="shared" si="1"/>
        <v>0.3970266667</v>
      </c>
      <c r="F145" s="20">
        <f t="shared" si="2"/>
        <v>0.41</v>
      </c>
      <c r="G145" s="20">
        <f t="shared" si="3"/>
        <v>0.02198870056</v>
      </c>
      <c r="H145" s="21">
        <f t="shared" si="4"/>
        <v>2</v>
      </c>
      <c r="I145" s="22">
        <f t="shared" si="5"/>
        <v>2.044</v>
      </c>
      <c r="J145" s="23" t="s">
        <v>13</v>
      </c>
      <c r="K145" s="23"/>
    </row>
    <row r="146">
      <c r="A146" s="24">
        <v>144.0</v>
      </c>
      <c r="B146" s="16" t="s">
        <v>158</v>
      </c>
      <c r="C146" s="25">
        <v>0.584</v>
      </c>
      <c r="D146" s="18" t="s">
        <v>12</v>
      </c>
      <c r="E146" s="19">
        <f t="shared" si="1"/>
        <v>0.56288</v>
      </c>
      <c r="F146" s="20">
        <f t="shared" si="2"/>
        <v>0.496</v>
      </c>
      <c r="G146" s="20">
        <f t="shared" si="3"/>
        <v>-0.1326984127</v>
      </c>
      <c r="H146" s="21">
        <f t="shared" si="4"/>
        <v>1</v>
      </c>
      <c r="I146" s="22">
        <f t="shared" si="5"/>
        <v>0.867</v>
      </c>
      <c r="J146" s="23" t="s">
        <v>13</v>
      </c>
      <c r="K146" s="23"/>
    </row>
    <row r="147">
      <c r="A147" s="15">
        <v>145.0</v>
      </c>
      <c r="B147" s="16" t="s">
        <v>159</v>
      </c>
      <c r="C147" s="17">
        <v>0.588</v>
      </c>
      <c r="D147" s="18" t="s">
        <v>12</v>
      </c>
      <c r="E147" s="19">
        <f t="shared" si="1"/>
        <v>0.5667333333</v>
      </c>
      <c r="F147" s="20">
        <f t="shared" si="2"/>
        <v>0.496</v>
      </c>
      <c r="G147" s="20">
        <f t="shared" si="3"/>
        <v>-0.1403439153</v>
      </c>
      <c r="H147" s="21">
        <f t="shared" si="4"/>
        <v>1</v>
      </c>
      <c r="I147" s="22">
        <f t="shared" si="5"/>
        <v>0.86</v>
      </c>
      <c r="J147" s="23" t="s">
        <v>13</v>
      </c>
      <c r="K147" s="23"/>
    </row>
    <row r="148">
      <c r="A148" s="24">
        <v>146.0</v>
      </c>
      <c r="B148" s="16" t="s">
        <v>160</v>
      </c>
      <c r="C148" s="25">
        <v>0.369</v>
      </c>
      <c r="D148" s="26" t="s">
        <v>15</v>
      </c>
      <c r="E148" s="19">
        <f t="shared" si="1"/>
        <v>0.3475866667</v>
      </c>
      <c r="F148" s="20">
        <f t="shared" si="2"/>
        <v>0.41</v>
      </c>
      <c r="G148" s="20">
        <f t="shared" si="3"/>
        <v>0.1057853107</v>
      </c>
      <c r="H148" s="21">
        <f t="shared" si="4"/>
        <v>2</v>
      </c>
      <c r="I148" s="22">
        <f t="shared" si="5"/>
        <v>2.212</v>
      </c>
      <c r="J148" s="23" t="s">
        <v>13</v>
      </c>
      <c r="K148" s="23"/>
    </row>
    <row r="149">
      <c r="A149" s="15">
        <v>147.0</v>
      </c>
      <c r="B149" s="16" t="s">
        <v>161</v>
      </c>
      <c r="C149" s="17">
        <v>0.451</v>
      </c>
      <c r="D149" s="26" t="s">
        <v>15</v>
      </c>
      <c r="E149" s="19">
        <f t="shared" si="1"/>
        <v>0.42944</v>
      </c>
      <c r="F149" s="20">
        <f t="shared" si="2"/>
        <v>0.41</v>
      </c>
      <c r="G149" s="20">
        <f t="shared" si="3"/>
        <v>-0.03294915254</v>
      </c>
      <c r="H149" s="21">
        <f t="shared" si="4"/>
        <v>2</v>
      </c>
      <c r="I149" s="22">
        <f t="shared" si="5"/>
        <v>1.934</v>
      </c>
      <c r="J149" s="23" t="s">
        <v>13</v>
      </c>
      <c r="K149" s="23"/>
    </row>
    <row r="150">
      <c r="A150" s="24">
        <v>148.0</v>
      </c>
      <c r="B150" s="16" t="s">
        <v>162</v>
      </c>
      <c r="C150" s="25">
        <v>0.473</v>
      </c>
      <c r="D150" s="26" t="s">
        <v>15</v>
      </c>
      <c r="E150" s="19">
        <f t="shared" si="1"/>
        <v>0.4512933333</v>
      </c>
      <c r="F150" s="20">
        <f t="shared" si="2"/>
        <v>0.41</v>
      </c>
      <c r="G150" s="20">
        <f t="shared" si="3"/>
        <v>-0.06998870056</v>
      </c>
      <c r="H150" s="21">
        <f t="shared" si="4"/>
        <v>2</v>
      </c>
      <c r="I150" s="22">
        <f t="shared" si="5"/>
        <v>1.86</v>
      </c>
      <c r="J150" s="23" t="s">
        <v>13</v>
      </c>
      <c r="K150" s="23"/>
    </row>
    <row r="151">
      <c r="A151" s="15">
        <v>149.0</v>
      </c>
      <c r="B151" s="16" t="s">
        <v>163</v>
      </c>
      <c r="C151" s="17">
        <v>0.181</v>
      </c>
      <c r="D151" s="27" t="s">
        <v>18</v>
      </c>
      <c r="E151" s="19">
        <f t="shared" si="1"/>
        <v>0.1591466667</v>
      </c>
      <c r="F151" s="20">
        <f t="shared" si="2"/>
        <v>0.324</v>
      </c>
      <c r="G151" s="20">
        <f t="shared" si="3"/>
        <v>0.2438658777</v>
      </c>
      <c r="H151" s="21">
        <f t="shared" si="4"/>
        <v>3</v>
      </c>
      <c r="I151" s="22">
        <f t="shared" si="5"/>
        <v>3.732</v>
      </c>
      <c r="J151" s="23" t="s">
        <v>13</v>
      </c>
      <c r="K151" s="23"/>
    </row>
    <row r="152">
      <c r="A152" s="24">
        <v>150.0</v>
      </c>
      <c r="B152" s="16" t="s">
        <v>164</v>
      </c>
      <c r="C152" s="25">
        <v>0.395</v>
      </c>
      <c r="D152" s="26" t="s">
        <v>15</v>
      </c>
      <c r="E152" s="19">
        <f t="shared" si="1"/>
        <v>0.373</v>
      </c>
      <c r="F152" s="20">
        <f t="shared" si="2"/>
        <v>0.41</v>
      </c>
      <c r="G152" s="20">
        <f t="shared" si="3"/>
        <v>0.06271186441</v>
      </c>
      <c r="H152" s="21">
        <f t="shared" si="4"/>
        <v>2</v>
      </c>
      <c r="I152" s="22">
        <f t="shared" si="5"/>
        <v>2.125</v>
      </c>
      <c r="J152" s="23" t="s">
        <v>13</v>
      </c>
      <c r="K152" s="23"/>
    </row>
    <row r="153">
      <c r="A153" s="15">
        <v>151.0</v>
      </c>
      <c r="B153" s="16" t="s">
        <v>165</v>
      </c>
      <c r="C153" s="17">
        <v>0.247</v>
      </c>
      <c r="D153" s="26" t="s">
        <v>15</v>
      </c>
      <c r="E153" s="19">
        <f t="shared" si="1"/>
        <v>0.2248533333</v>
      </c>
      <c r="F153" s="20">
        <f t="shared" si="2"/>
        <v>0.41</v>
      </c>
      <c r="G153" s="20">
        <f t="shared" si="3"/>
        <v>0.3138079096</v>
      </c>
      <c r="H153" s="21">
        <f t="shared" si="4"/>
        <v>2</v>
      </c>
      <c r="I153" s="22">
        <f t="shared" si="5"/>
        <v>2.628</v>
      </c>
      <c r="J153" s="23" t="s">
        <v>13</v>
      </c>
      <c r="K153" s="23"/>
    </row>
    <row r="154">
      <c r="A154" s="24">
        <v>152.0</v>
      </c>
      <c r="B154" s="16" t="s">
        <v>166</v>
      </c>
      <c r="C154" s="25">
        <v>0.331</v>
      </c>
      <c r="D154" s="26" t="s">
        <v>15</v>
      </c>
      <c r="E154" s="19">
        <f t="shared" si="1"/>
        <v>0.3087066667</v>
      </c>
      <c r="F154" s="20">
        <f t="shared" si="2"/>
        <v>0.41</v>
      </c>
      <c r="G154" s="20">
        <f t="shared" si="3"/>
        <v>0.1716836158</v>
      </c>
      <c r="H154" s="21">
        <f t="shared" si="4"/>
        <v>2</v>
      </c>
      <c r="I154" s="22">
        <f t="shared" si="5"/>
        <v>2.343</v>
      </c>
      <c r="J154" s="23" t="s">
        <v>13</v>
      </c>
      <c r="K154" s="23"/>
    </row>
    <row r="155">
      <c r="A155" s="15">
        <v>153.0</v>
      </c>
      <c r="B155" s="16" t="s">
        <v>167</v>
      </c>
      <c r="C155" s="17">
        <v>0.466</v>
      </c>
      <c r="D155" s="26" t="s">
        <v>15</v>
      </c>
      <c r="E155" s="19">
        <f t="shared" si="1"/>
        <v>0.44356</v>
      </c>
      <c r="F155" s="20">
        <f t="shared" si="2"/>
        <v>0.41</v>
      </c>
      <c r="G155" s="20">
        <f t="shared" si="3"/>
        <v>-0.05688135593</v>
      </c>
      <c r="H155" s="21">
        <f t="shared" si="4"/>
        <v>2</v>
      </c>
      <c r="I155" s="22">
        <f t="shared" si="5"/>
        <v>1.886</v>
      </c>
      <c r="J155" s="23" t="s">
        <v>13</v>
      </c>
      <c r="K155" s="23"/>
    </row>
    <row r="156">
      <c r="A156" s="24">
        <v>154.0</v>
      </c>
      <c r="B156" s="16" t="s">
        <v>168</v>
      </c>
      <c r="C156" s="25">
        <v>0.422</v>
      </c>
      <c r="D156" s="27" t="s">
        <v>18</v>
      </c>
      <c r="E156" s="19">
        <f t="shared" si="1"/>
        <v>0.3994133333</v>
      </c>
      <c r="F156" s="20">
        <f t="shared" si="2"/>
        <v>0.324</v>
      </c>
      <c r="G156" s="20">
        <f t="shared" si="3"/>
        <v>-0.1115581854</v>
      </c>
      <c r="H156" s="21">
        <f t="shared" si="4"/>
        <v>3</v>
      </c>
      <c r="I156" s="22">
        <f t="shared" si="5"/>
        <v>2.665</v>
      </c>
      <c r="J156" s="23" t="s">
        <v>13</v>
      </c>
      <c r="K156" s="23"/>
    </row>
    <row r="157">
      <c r="A157" s="15">
        <v>155.0</v>
      </c>
      <c r="B157" s="16" t="s">
        <v>169</v>
      </c>
      <c r="C157" s="17">
        <v>0.472</v>
      </c>
      <c r="D157" s="18" t="s">
        <v>12</v>
      </c>
      <c r="E157" s="19">
        <f t="shared" si="1"/>
        <v>0.4492666667</v>
      </c>
      <c r="F157" s="20">
        <f t="shared" si="2"/>
        <v>0.496</v>
      </c>
      <c r="G157" s="20">
        <f t="shared" si="3"/>
        <v>0.09272486772</v>
      </c>
      <c r="H157" s="21">
        <f t="shared" si="4"/>
        <v>1</v>
      </c>
      <c r="I157" s="22">
        <f t="shared" si="5"/>
        <v>1.093</v>
      </c>
      <c r="J157" s="23" t="s">
        <v>13</v>
      </c>
      <c r="K157" s="23"/>
    </row>
    <row r="158">
      <c r="A158" s="24">
        <v>156.0</v>
      </c>
      <c r="B158" s="16" t="s">
        <v>170</v>
      </c>
      <c r="C158" s="25">
        <v>0.57</v>
      </c>
      <c r="D158" s="26" t="s">
        <v>15</v>
      </c>
      <c r="E158" s="19">
        <f t="shared" si="1"/>
        <v>0.54712</v>
      </c>
      <c r="F158" s="20">
        <f t="shared" si="2"/>
        <v>0.41</v>
      </c>
      <c r="G158" s="20">
        <f t="shared" si="3"/>
        <v>-0.2324067797</v>
      </c>
      <c r="H158" s="21">
        <f t="shared" si="4"/>
        <v>2</v>
      </c>
      <c r="I158" s="22">
        <f t="shared" si="5"/>
        <v>1.535</v>
      </c>
      <c r="J158" s="23" t="s">
        <v>13</v>
      </c>
      <c r="K158" s="28">
        <v>1.0</v>
      </c>
    </row>
    <row r="159">
      <c r="A159" s="15">
        <v>157.0</v>
      </c>
      <c r="B159" s="16" t="s">
        <v>171</v>
      </c>
      <c r="C159" s="17">
        <v>0.382</v>
      </c>
      <c r="D159" s="18" t="s">
        <v>12</v>
      </c>
      <c r="E159" s="19">
        <f t="shared" si="1"/>
        <v>0.3589733333</v>
      </c>
      <c r="F159" s="20">
        <f t="shared" si="2"/>
        <v>0.496</v>
      </c>
      <c r="G159" s="20">
        <f t="shared" si="3"/>
        <v>0.2718783069</v>
      </c>
      <c r="H159" s="21">
        <f t="shared" si="4"/>
        <v>1</v>
      </c>
      <c r="I159" s="22">
        <f t="shared" si="5"/>
        <v>1.272</v>
      </c>
      <c r="J159" s="23" t="s">
        <v>13</v>
      </c>
      <c r="K159" s="28">
        <v>1.0</v>
      </c>
    </row>
    <row r="160">
      <c r="A160" s="24">
        <v>158.0</v>
      </c>
      <c r="B160" s="16" t="s">
        <v>172</v>
      </c>
      <c r="C160" s="25">
        <v>0.381</v>
      </c>
      <c r="D160" s="27" t="s">
        <v>18</v>
      </c>
      <c r="E160" s="19">
        <f t="shared" si="1"/>
        <v>0.3578266667</v>
      </c>
      <c r="F160" s="20">
        <f t="shared" si="2"/>
        <v>0.324</v>
      </c>
      <c r="G160" s="20">
        <f t="shared" si="3"/>
        <v>-0.05003944773</v>
      </c>
      <c r="H160" s="21">
        <f t="shared" si="4"/>
        <v>3</v>
      </c>
      <c r="I160" s="22">
        <f t="shared" si="5"/>
        <v>2.85</v>
      </c>
      <c r="J160" s="23" t="s">
        <v>13</v>
      </c>
      <c r="K160" s="28">
        <v>1.0</v>
      </c>
    </row>
    <row r="161">
      <c r="A161" s="15">
        <v>159.0</v>
      </c>
      <c r="B161" s="16" t="s">
        <v>173</v>
      </c>
      <c r="C161" s="17">
        <v>0.51</v>
      </c>
      <c r="D161" s="26" t="s">
        <v>15</v>
      </c>
      <c r="E161" s="19">
        <f t="shared" si="1"/>
        <v>0.48668</v>
      </c>
      <c r="F161" s="20">
        <f t="shared" si="2"/>
        <v>0.41</v>
      </c>
      <c r="G161" s="20">
        <f t="shared" si="3"/>
        <v>-0.1299661017</v>
      </c>
      <c r="H161" s="21">
        <f t="shared" si="4"/>
        <v>2</v>
      </c>
      <c r="I161" s="22">
        <f t="shared" si="5"/>
        <v>1.74</v>
      </c>
      <c r="J161" s="23" t="s">
        <v>13</v>
      </c>
      <c r="K161" s="28">
        <v>1.0</v>
      </c>
    </row>
    <row r="162">
      <c r="A162" s="24">
        <v>160.0</v>
      </c>
      <c r="B162" s="16" t="s">
        <v>174</v>
      </c>
      <c r="C162" s="25">
        <v>0.454</v>
      </c>
      <c r="D162" s="18" t="s">
        <v>12</v>
      </c>
      <c r="E162" s="19">
        <f t="shared" si="1"/>
        <v>0.4305333333</v>
      </c>
      <c r="F162" s="20">
        <f t="shared" si="2"/>
        <v>0.496</v>
      </c>
      <c r="G162" s="20">
        <f t="shared" si="3"/>
        <v>0.1298941799</v>
      </c>
      <c r="H162" s="21">
        <f t="shared" si="4"/>
        <v>1</v>
      </c>
      <c r="I162" s="22">
        <f t="shared" si="5"/>
        <v>1.13</v>
      </c>
      <c r="J162" s="23" t="s">
        <v>13</v>
      </c>
      <c r="K162" s="23"/>
    </row>
    <row r="163">
      <c r="A163" s="15">
        <v>161.0</v>
      </c>
      <c r="B163" s="16" t="s">
        <v>175</v>
      </c>
      <c r="C163" s="17">
        <v>0.333</v>
      </c>
      <c r="D163" s="26" t="s">
        <v>15</v>
      </c>
      <c r="E163" s="19">
        <f t="shared" si="1"/>
        <v>0.3093866667</v>
      </c>
      <c r="F163" s="20">
        <f t="shared" si="2"/>
        <v>0.41</v>
      </c>
      <c r="G163" s="20">
        <f t="shared" si="3"/>
        <v>0.1705310734</v>
      </c>
      <c r="H163" s="21">
        <f t="shared" si="4"/>
        <v>2</v>
      </c>
      <c r="I163" s="22">
        <f t="shared" si="5"/>
        <v>2.341</v>
      </c>
      <c r="J163" s="23" t="s">
        <v>13</v>
      </c>
      <c r="K163" s="28">
        <v>1.0</v>
      </c>
    </row>
    <row r="164">
      <c r="A164" s="24">
        <v>162.0</v>
      </c>
      <c r="B164" s="16" t="s">
        <v>176</v>
      </c>
      <c r="C164" s="25">
        <v>0.442</v>
      </c>
      <c r="D164" s="26" t="s">
        <v>15</v>
      </c>
      <c r="E164" s="19">
        <f t="shared" si="1"/>
        <v>0.41824</v>
      </c>
      <c r="F164" s="20">
        <f t="shared" si="2"/>
        <v>0.41</v>
      </c>
      <c r="G164" s="20">
        <f t="shared" si="3"/>
        <v>-0.01396610169</v>
      </c>
      <c r="H164" s="21">
        <f t="shared" si="4"/>
        <v>2</v>
      </c>
      <c r="I164" s="22">
        <f t="shared" si="5"/>
        <v>1.972</v>
      </c>
      <c r="J164" s="23" t="s">
        <v>13</v>
      </c>
      <c r="K164" s="23"/>
    </row>
    <row r="165">
      <c r="A165" s="15">
        <v>163.0</v>
      </c>
      <c r="B165" s="16" t="s">
        <v>177</v>
      </c>
      <c r="C165" s="17">
        <v>0.28</v>
      </c>
      <c r="D165" s="18" t="s">
        <v>12</v>
      </c>
      <c r="E165" s="19">
        <f t="shared" si="1"/>
        <v>0.2560933333</v>
      </c>
      <c r="F165" s="20">
        <f t="shared" si="2"/>
        <v>0.496</v>
      </c>
      <c r="G165" s="20">
        <f t="shared" si="3"/>
        <v>0.476005291</v>
      </c>
      <c r="H165" s="21">
        <f t="shared" si="4"/>
        <v>1</v>
      </c>
      <c r="I165" s="22">
        <f t="shared" si="5"/>
        <v>1.476</v>
      </c>
      <c r="J165" s="23" t="s">
        <v>13</v>
      </c>
      <c r="K165" s="28">
        <v>1.0</v>
      </c>
    </row>
    <row r="166">
      <c r="A166" s="24">
        <v>164.0</v>
      </c>
      <c r="B166" s="16" t="s">
        <v>178</v>
      </c>
      <c r="C166" s="25">
        <v>0.396</v>
      </c>
      <c r="D166" s="27" t="s">
        <v>18</v>
      </c>
      <c r="E166" s="19">
        <f t="shared" si="1"/>
        <v>0.3719466667</v>
      </c>
      <c r="F166" s="20">
        <f t="shared" si="2"/>
        <v>0.324</v>
      </c>
      <c r="G166" s="20">
        <f t="shared" si="3"/>
        <v>-0.0709270217</v>
      </c>
      <c r="H166" s="21">
        <f t="shared" si="4"/>
        <v>3</v>
      </c>
      <c r="I166" s="22">
        <f t="shared" si="5"/>
        <v>2.787</v>
      </c>
      <c r="J166" s="23" t="s">
        <v>13</v>
      </c>
      <c r="K166" s="23"/>
    </row>
    <row r="167">
      <c r="A167" s="15">
        <v>165.0</v>
      </c>
      <c r="B167" s="16" t="s">
        <v>179</v>
      </c>
      <c r="C167" s="17">
        <v>0.31</v>
      </c>
      <c r="D167" s="26" t="s">
        <v>15</v>
      </c>
      <c r="E167" s="19">
        <f t="shared" si="1"/>
        <v>0.2858</v>
      </c>
      <c r="F167" s="20">
        <f t="shared" si="2"/>
        <v>0.41</v>
      </c>
      <c r="G167" s="20">
        <f t="shared" si="3"/>
        <v>0.2105084746</v>
      </c>
      <c r="H167" s="21">
        <f t="shared" si="4"/>
        <v>2</v>
      </c>
      <c r="I167" s="22">
        <f t="shared" si="5"/>
        <v>2.421</v>
      </c>
      <c r="J167" s="23" t="s">
        <v>13</v>
      </c>
      <c r="K167" s="23"/>
    </row>
    <row r="168">
      <c r="A168" s="24">
        <v>166.0</v>
      </c>
      <c r="B168" s="16" t="s">
        <v>180</v>
      </c>
      <c r="C168" s="25">
        <v>0.226</v>
      </c>
      <c r="D168" s="26" t="s">
        <v>15</v>
      </c>
      <c r="E168" s="19">
        <f t="shared" si="1"/>
        <v>0.2016533333</v>
      </c>
      <c r="F168" s="20">
        <f t="shared" si="2"/>
        <v>0.41</v>
      </c>
      <c r="G168" s="20">
        <f t="shared" si="3"/>
        <v>0.3531299435</v>
      </c>
      <c r="H168" s="21">
        <f t="shared" si="4"/>
        <v>2</v>
      </c>
      <c r="I168" s="22">
        <f t="shared" si="5"/>
        <v>2.706</v>
      </c>
      <c r="J168" s="23" t="s">
        <v>13</v>
      </c>
      <c r="K168" s="23"/>
    </row>
    <row r="169">
      <c r="A169" s="15">
        <v>167.0</v>
      </c>
      <c r="B169" s="16" t="s">
        <v>181</v>
      </c>
      <c r="C169" s="17">
        <v>0.561</v>
      </c>
      <c r="D169" s="18" t="s">
        <v>12</v>
      </c>
      <c r="E169" s="19">
        <f t="shared" si="1"/>
        <v>0.5365066667</v>
      </c>
      <c r="F169" s="20">
        <f t="shared" si="2"/>
        <v>0.496</v>
      </c>
      <c r="G169" s="20">
        <f t="shared" si="3"/>
        <v>-0.08037037037</v>
      </c>
      <c r="H169" s="21">
        <f t="shared" si="4"/>
        <v>1</v>
      </c>
      <c r="I169" s="22">
        <f t="shared" si="5"/>
        <v>0.92</v>
      </c>
      <c r="J169" s="23" t="s">
        <v>13</v>
      </c>
      <c r="K169" s="23"/>
    </row>
    <row r="170">
      <c r="A170" s="24">
        <v>168.0</v>
      </c>
      <c r="B170" s="16" t="s">
        <v>182</v>
      </c>
      <c r="C170" s="25">
        <v>0.322</v>
      </c>
      <c r="D170" s="18" t="s">
        <v>12</v>
      </c>
      <c r="E170" s="19">
        <f t="shared" si="1"/>
        <v>0.29736</v>
      </c>
      <c r="F170" s="20">
        <f t="shared" si="2"/>
        <v>0.496</v>
      </c>
      <c r="G170" s="20">
        <f t="shared" si="3"/>
        <v>0.3941269841</v>
      </c>
      <c r="H170" s="21">
        <f t="shared" si="4"/>
        <v>1</v>
      </c>
      <c r="I170" s="22">
        <f t="shared" si="5"/>
        <v>1.394</v>
      </c>
      <c r="J170" s="23" t="s">
        <v>13</v>
      </c>
      <c r="K170" s="23"/>
    </row>
    <row r="171">
      <c r="A171" s="15">
        <v>169.0</v>
      </c>
      <c r="B171" s="16" t="s">
        <v>183</v>
      </c>
      <c r="C171" s="17">
        <v>0.605</v>
      </c>
      <c r="D171" s="18" t="s">
        <v>12</v>
      </c>
      <c r="E171" s="19">
        <f t="shared" si="1"/>
        <v>0.5802133333</v>
      </c>
      <c r="F171" s="20">
        <f t="shared" si="2"/>
        <v>0.496</v>
      </c>
      <c r="G171" s="20">
        <f t="shared" si="3"/>
        <v>-0.1670899471</v>
      </c>
      <c r="H171" s="21">
        <f t="shared" si="4"/>
        <v>1</v>
      </c>
      <c r="I171" s="22">
        <f t="shared" si="5"/>
        <v>0.833</v>
      </c>
      <c r="J171" s="23" t="s">
        <v>13</v>
      </c>
      <c r="K171" s="23"/>
    </row>
    <row r="172">
      <c r="A172" s="24">
        <v>170.0</v>
      </c>
      <c r="B172" s="16" t="s">
        <v>184</v>
      </c>
      <c r="C172" s="25">
        <v>0.352</v>
      </c>
      <c r="D172" s="18" t="s">
        <v>12</v>
      </c>
      <c r="E172" s="19">
        <f t="shared" si="1"/>
        <v>0.3270666667</v>
      </c>
      <c r="F172" s="20">
        <f t="shared" si="2"/>
        <v>0.496</v>
      </c>
      <c r="G172" s="20">
        <f t="shared" si="3"/>
        <v>0.3351851852</v>
      </c>
      <c r="H172" s="21">
        <f t="shared" si="4"/>
        <v>1</v>
      </c>
      <c r="I172" s="22">
        <f t="shared" si="5"/>
        <v>1.335</v>
      </c>
      <c r="J172" s="23" t="s">
        <v>13</v>
      </c>
      <c r="K172" s="28">
        <v>1.0</v>
      </c>
    </row>
    <row r="173">
      <c r="A173" s="15">
        <v>171.0</v>
      </c>
      <c r="B173" s="16" t="s">
        <v>185</v>
      </c>
      <c r="C173" s="17">
        <v>0.575</v>
      </c>
      <c r="D173" s="18" t="s">
        <v>12</v>
      </c>
      <c r="E173" s="19">
        <f t="shared" si="1"/>
        <v>0.54992</v>
      </c>
      <c r="F173" s="20">
        <f t="shared" si="2"/>
        <v>0.496</v>
      </c>
      <c r="G173" s="20">
        <f t="shared" si="3"/>
        <v>-0.106984127</v>
      </c>
      <c r="H173" s="21">
        <f t="shared" si="4"/>
        <v>1</v>
      </c>
      <c r="I173" s="22">
        <f t="shared" si="5"/>
        <v>0.893</v>
      </c>
      <c r="J173" s="23" t="s">
        <v>13</v>
      </c>
      <c r="K173" s="23"/>
    </row>
    <row r="174">
      <c r="A174" s="24">
        <v>172.0</v>
      </c>
      <c r="B174" s="16" t="s">
        <v>186</v>
      </c>
      <c r="C174" s="25">
        <v>0.391</v>
      </c>
      <c r="D174" s="18" t="s">
        <v>12</v>
      </c>
      <c r="E174" s="19">
        <f t="shared" si="1"/>
        <v>0.3657733333</v>
      </c>
      <c r="F174" s="20">
        <f t="shared" si="2"/>
        <v>0.496</v>
      </c>
      <c r="G174" s="20">
        <f t="shared" si="3"/>
        <v>0.2583862434</v>
      </c>
      <c r="H174" s="21">
        <f t="shared" si="4"/>
        <v>1</v>
      </c>
      <c r="I174" s="22">
        <f t="shared" si="5"/>
        <v>1.258</v>
      </c>
      <c r="J174" s="23" t="s">
        <v>13</v>
      </c>
      <c r="K174" s="23"/>
    </row>
    <row r="175">
      <c r="A175" s="15">
        <v>173.0</v>
      </c>
      <c r="B175" s="16" t="s">
        <v>187</v>
      </c>
      <c r="C175" s="17">
        <v>0.613</v>
      </c>
      <c r="D175" s="26" t="s">
        <v>15</v>
      </c>
      <c r="E175" s="19">
        <f t="shared" si="1"/>
        <v>0.5876266667</v>
      </c>
      <c r="F175" s="20">
        <f t="shared" si="2"/>
        <v>0.41</v>
      </c>
      <c r="G175" s="20">
        <f t="shared" si="3"/>
        <v>-0.3010621469</v>
      </c>
      <c r="H175" s="21">
        <f t="shared" si="4"/>
        <v>2</v>
      </c>
      <c r="I175" s="22">
        <f t="shared" si="5"/>
        <v>1.398</v>
      </c>
      <c r="J175" s="23" t="s">
        <v>13</v>
      </c>
      <c r="K175" s="23"/>
    </row>
    <row r="176">
      <c r="A176" s="24">
        <v>174.0</v>
      </c>
      <c r="B176" s="16" t="s">
        <v>188</v>
      </c>
      <c r="C176" s="25">
        <v>0.337</v>
      </c>
      <c r="D176" s="27" t="s">
        <v>18</v>
      </c>
      <c r="E176" s="19">
        <f t="shared" si="1"/>
        <v>0.31148</v>
      </c>
      <c r="F176" s="20">
        <f t="shared" si="2"/>
        <v>0.324</v>
      </c>
      <c r="G176" s="20">
        <f t="shared" si="3"/>
        <v>0.01852071006</v>
      </c>
      <c r="H176" s="21">
        <f t="shared" si="4"/>
        <v>3</v>
      </c>
      <c r="I176" s="22">
        <f t="shared" si="5"/>
        <v>3.056</v>
      </c>
      <c r="J176" s="23" t="s">
        <v>13</v>
      </c>
      <c r="K176" s="23"/>
    </row>
    <row r="177">
      <c r="A177" s="15">
        <v>175.0</v>
      </c>
      <c r="B177" s="16" t="s">
        <v>189</v>
      </c>
      <c r="C177" s="17">
        <v>0.655</v>
      </c>
      <c r="D177" s="18" t="s">
        <v>12</v>
      </c>
      <c r="E177" s="19">
        <f t="shared" si="1"/>
        <v>0.6293333333</v>
      </c>
      <c r="F177" s="20">
        <f t="shared" si="2"/>
        <v>0.496</v>
      </c>
      <c r="G177" s="20">
        <f t="shared" si="3"/>
        <v>-0.2645502646</v>
      </c>
      <c r="H177" s="21">
        <f t="shared" si="4"/>
        <v>1</v>
      </c>
      <c r="I177" s="22">
        <f t="shared" si="5"/>
        <v>0.735</v>
      </c>
      <c r="J177" s="23" t="s">
        <v>190</v>
      </c>
      <c r="K177" s="23"/>
    </row>
    <row r="178">
      <c r="A178" s="24">
        <v>176.0</v>
      </c>
      <c r="B178" s="16" t="s">
        <v>191</v>
      </c>
      <c r="C178" s="25">
        <v>0.339</v>
      </c>
      <c r="D178" s="18" t="s">
        <v>12</v>
      </c>
      <c r="E178" s="19">
        <f t="shared" si="1"/>
        <v>0.3131866667</v>
      </c>
      <c r="F178" s="20">
        <f t="shared" si="2"/>
        <v>0.496</v>
      </c>
      <c r="G178" s="20">
        <f t="shared" si="3"/>
        <v>0.3627248677</v>
      </c>
      <c r="H178" s="21">
        <f t="shared" si="4"/>
        <v>1</v>
      </c>
      <c r="I178" s="22">
        <f t="shared" si="5"/>
        <v>1.363</v>
      </c>
      <c r="J178" s="23" t="s">
        <v>190</v>
      </c>
      <c r="K178" s="23"/>
    </row>
    <row r="179">
      <c r="A179" s="15">
        <v>177.0</v>
      </c>
      <c r="B179" s="16" t="s">
        <v>192</v>
      </c>
      <c r="C179" s="17">
        <v>0.339</v>
      </c>
      <c r="D179" s="26" t="s">
        <v>15</v>
      </c>
      <c r="E179" s="19">
        <f t="shared" si="1"/>
        <v>0.31304</v>
      </c>
      <c r="F179" s="20">
        <f t="shared" si="2"/>
        <v>0.41</v>
      </c>
      <c r="G179" s="20">
        <f t="shared" si="3"/>
        <v>0.1643389831</v>
      </c>
      <c r="H179" s="21">
        <f t="shared" si="4"/>
        <v>2</v>
      </c>
      <c r="I179" s="22">
        <f t="shared" si="5"/>
        <v>2.329</v>
      </c>
      <c r="J179" s="23" t="s">
        <v>190</v>
      </c>
      <c r="K179" s="23"/>
    </row>
    <row r="180">
      <c r="A180" s="24">
        <v>178.0</v>
      </c>
      <c r="B180" s="16" t="s">
        <v>193</v>
      </c>
      <c r="C180" s="25">
        <v>0.521</v>
      </c>
      <c r="D180" s="26" t="s">
        <v>15</v>
      </c>
      <c r="E180" s="19">
        <f t="shared" si="1"/>
        <v>0.4948933333</v>
      </c>
      <c r="F180" s="20">
        <f t="shared" si="2"/>
        <v>0.41</v>
      </c>
      <c r="G180" s="20">
        <f t="shared" si="3"/>
        <v>-0.1438870056</v>
      </c>
      <c r="H180" s="21">
        <f t="shared" si="4"/>
        <v>2</v>
      </c>
      <c r="I180" s="22">
        <f t="shared" si="5"/>
        <v>1.712</v>
      </c>
      <c r="J180" s="23" t="s">
        <v>190</v>
      </c>
      <c r="K180" s="23"/>
    </row>
    <row r="181">
      <c r="A181" s="15">
        <v>179.0</v>
      </c>
      <c r="B181" s="16" t="s">
        <v>194</v>
      </c>
      <c r="C181" s="17">
        <v>0.311</v>
      </c>
      <c r="D181" s="26" t="s">
        <v>15</v>
      </c>
      <c r="E181" s="19">
        <f t="shared" si="1"/>
        <v>0.2847466667</v>
      </c>
      <c r="F181" s="20">
        <f t="shared" si="2"/>
        <v>0.41</v>
      </c>
      <c r="G181" s="20">
        <f t="shared" si="3"/>
        <v>0.2122937853</v>
      </c>
      <c r="H181" s="21">
        <f t="shared" si="4"/>
        <v>2</v>
      </c>
      <c r="I181" s="22">
        <f t="shared" si="5"/>
        <v>2.425</v>
      </c>
      <c r="J181" s="23" t="s">
        <v>13</v>
      </c>
      <c r="K181" s="23"/>
    </row>
    <row r="182">
      <c r="A182" s="24">
        <v>180.0</v>
      </c>
      <c r="B182" s="16" t="s">
        <v>195</v>
      </c>
      <c r="C182" s="25">
        <v>0.431</v>
      </c>
      <c r="D182" s="26" t="s">
        <v>15</v>
      </c>
      <c r="E182" s="19">
        <f t="shared" si="1"/>
        <v>0.4046</v>
      </c>
      <c r="F182" s="20">
        <f t="shared" si="2"/>
        <v>0.41</v>
      </c>
      <c r="G182" s="20">
        <f t="shared" si="3"/>
        <v>0.009152542373</v>
      </c>
      <c r="H182" s="21">
        <f t="shared" si="4"/>
        <v>2</v>
      </c>
      <c r="I182" s="22">
        <f t="shared" si="5"/>
        <v>2.018</v>
      </c>
      <c r="J182" s="23" t="s">
        <v>190</v>
      </c>
      <c r="K182" s="23"/>
    </row>
    <row r="183">
      <c r="A183" s="15">
        <v>181.0</v>
      </c>
      <c r="B183" s="16" t="s">
        <v>196</v>
      </c>
      <c r="C183" s="17">
        <v>0.619</v>
      </c>
      <c r="D183" s="18" t="s">
        <v>12</v>
      </c>
      <c r="E183" s="19">
        <f t="shared" si="1"/>
        <v>0.5924533333</v>
      </c>
      <c r="F183" s="20">
        <f t="shared" si="2"/>
        <v>0.496</v>
      </c>
      <c r="G183" s="20">
        <f t="shared" si="3"/>
        <v>-0.1913756614</v>
      </c>
      <c r="H183" s="21">
        <f t="shared" si="4"/>
        <v>1</v>
      </c>
      <c r="I183" s="22">
        <f t="shared" si="5"/>
        <v>0.809</v>
      </c>
      <c r="J183" s="23" t="s">
        <v>190</v>
      </c>
      <c r="K183" s="23"/>
    </row>
    <row r="184">
      <c r="A184" s="24">
        <v>182.0</v>
      </c>
      <c r="B184" s="16" t="s">
        <v>197</v>
      </c>
      <c r="C184" s="25">
        <v>0.657</v>
      </c>
      <c r="D184" s="18" t="s">
        <v>12</v>
      </c>
      <c r="E184" s="19">
        <f t="shared" si="1"/>
        <v>0.6303066667</v>
      </c>
      <c r="F184" s="20">
        <f t="shared" si="2"/>
        <v>0.496</v>
      </c>
      <c r="G184" s="20">
        <f t="shared" si="3"/>
        <v>-0.2664814815</v>
      </c>
      <c r="H184" s="21">
        <f t="shared" si="4"/>
        <v>1</v>
      </c>
      <c r="I184" s="22">
        <f t="shared" si="5"/>
        <v>0.734</v>
      </c>
      <c r="J184" s="23" t="s">
        <v>190</v>
      </c>
      <c r="K184" s="23"/>
    </row>
    <row r="185">
      <c r="A185" s="15">
        <v>183.0</v>
      </c>
      <c r="B185" s="16" t="s">
        <v>198</v>
      </c>
      <c r="C185" s="17">
        <v>0.583</v>
      </c>
      <c r="D185" s="18" t="s">
        <v>12</v>
      </c>
      <c r="E185" s="19">
        <f t="shared" si="1"/>
        <v>0.55616</v>
      </c>
      <c r="F185" s="20">
        <f t="shared" si="2"/>
        <v>0.496</v>
      </c>
      <c r="G185" s="20">
        <f t="shared" si="3"/>
        <v>-0.1193650794</v>
      </c>
      <c r="H185" s="21">
        <f t="shared" si="4"/>
        <v>1</v>
      </c>
      <c r="I185" s="22">
        <f t="shared" si="5"/>
        <v>0.881</v>
      </c>
      <c r="J185" s="23" t="s">
        <v>190</v>
      </c>
      <c r="K185" s="23"/>
    </row>
    <row r="186">
      <c r="A186" s="24">
        <v>184.0</v>
      </c>
      <c r="B186" s="16" t="s">
        <v>199</v>
      </c>
      <c r="C186" s="25">
        <v>0.417</v>
      </c>
      <c r="D186" s="26" t="s">
        <v>15</v>
      </c>
      <c r="E186" s="19">
        <f t="shared" si="1"/>
        <v>0.3900133333</v>
      </c>
      <c r="F186" s="20">
        <f t="shared" si="2"/>
        <v>0.41</v>
      </c>
      <c r="G186" s="20">
        <f t="shared" si="3"/>
        <v>0.03387570621</v>
      </c>
      <c r="H186" s="21">
        <f t="shared" si="4"/>
        <v>2</v>
      </c>
      <c r="I186" s="22">
        <f t="shared" si="5"/>
        <v>2.068</v>
      </c>
      <c r="J186" s="23" t="s">
        <v>190</v>
      </c>
      <c r="K186" s="23"/>
    </row>
    <row r="187">
      <c r="A187" s="15">
        <v>185.0</v>
      </c>
      <c r="B187" s="16" t="s">
        <v>200</v>
      </c>
      <c r="C187" s="17">
        <v>0.409</v>
      </c>
      <c r="D187" s="27" t="s">
        <v>18</v>
      </c>
      <c r="E187" s="19">
        <f t="shared" si="1"/>
        <v>0.3818666667</v>
      </c>
      <c r="F187" s="20">
        <f t="shared" si="2"/>
        <v>0.324</v>
      </c>
      <c r="G187" s="20">
        <f t="shared" si="3"/>
        <v>-0.08560157791</v>
      </c>
      <c r="H187" s="21">
        <f t="shared" si="4"/>
        <v>3</v>
      </c>
      <c r="I187" s="22">
        <f t="shared" si="5"/>
        <v>2.743</v>
      </c>
      <c r="J187" s="23" t="s">
        <v>190</v>
      </c>
      <c r="K187" s="23"/>
    </row>
    <row r="188">
      <c r="A188" s="24">
        <v>186.0</v>
      </c>
      <c r="B188" s="16" t="s">
        <v>201</v>
      </c>
      <c r="C188" s="25">
        <v>0.466</v>
      </c>
      <c r="D188" s="26" t="s">
        <v>15</v>
      </c>
      <c r="E188" s="19">
        <f t="shared" si="1"/>
        <v>0.43872</v>
      </c>
      <c r="F188" s="20">
        <f t="shared" si="2"/>
        <v>0.41</v>
      </c>
      <c r="G188" s="20">
        <f t="shared" si="3"/>
        <v>-0.0486779661</v>
      </c>
      <c r="H188" s="21">
        <f t="shared" si="4"/>
        <v>2</v>
      </c>
      <c r="I188" s="22">
        <f t="shared" si="5"/>
        <v>1.903</v>
      </c>
      <c r="J188" s="23" t="s">
        <v>13</v>
      </c>
      <c r="K188" s="28">
        <v>1.0</v>
      </c>
    </row>
    <row r="189">
      <c r="A189" s="15">
        <v>187.0</v>
      </c>
      <c r="B189" s="16" t="s">
        <v>202</v>
      </c>
      <c r="C189" s="17">
        <v>0.42</v>
      </c>
      <c r="D189" s="26" t="s">
        <v>15</v>
      </c>
      <c r="E189" s="19">
        <f t="shared" si="1"/>
        <v>0.3925733333</v>
      </c>
      <c r="F189" s="20">
        <f t="shared" si="2"/>
        <v>0.41</v>
      </c>
      <c r="G189" s="20">
        <f t="shared" si="3"/>
        <v>0.02953672316</v>
      </c>
      <c r="H189" s="21">
        <f t="shared" si="4"/>
        <v>2</v>
      </c>
      <c r="I189" s="22">
        <f t="shared" si="5"/>
        <v>2.059</v>
      </c>
      <c r="J189" s="23" t="s">
        <v>13</v>
      </c>
      <c r="K189" s="23"/>
    </row>
    <row r="190">
      <c r="A190" s="24">
        <v>188.0</v>
      </c>
      <c r="B190" s="16" t="s">
        <v>203</v>
      </c>
      <c r="C190" s="25">
        <v>0.305</v>
      </c>
      <c r="D190" s="27" t="s">
        <v>18</v>
      </c>
      <c r="E190" s="19">
        <f t="shared" si="1"/>
        <v>0.2774266667</v>
      </c>
      <c r="F190" s="20">
        <f t="shared" si="2"/>
        <v>0.324</v>
      </c>
      <c r="G190" s="20">
        <f t="shared" si="3"/>
        <v>0.06889546351</v>
      </c>
      <c r="H190" s="21">
        <f t="shared" si="4"/>
        <v>3</v>
      </c>
      <c r="I190" s="22">
        <f t="shared" si="5"/>
        <v>3.207</v>
      </c>
      <c r="J190" s="23" t="s">
        <v>13</v>
      </c>
      <c r="K190" s="23"/>
    </row>
    <row r="191">
      <c r="A191" s="15">
        <v>189.0</v>
      </c>
      <c r="B191" s="16" t="s">
        <v>204</v>
      </c>
      <c r="C191" s="17">
        <v>0.369</v>
      </c>
      <c r="D191" s="26" t="s">
        <v>15</v>
      </c>
      <c r="E191" s="19">
        <f t="shared" si="1"/>
        <v>0.34128</v>
      </c>
      <c r="F191" s="20">
        <f t="shared" si="2"/>
        <v>0.41</v>
      </c>
      <c r="G191" s="20">
        <f t="shared" si="3"/>
        <v>0.1164745763</v>
      </c>
      <c r="H191" s="21">
        <f t="shared" si="4"/>
        <v>2</v>
      </c>
      <c r="I191" s="22">
        <f t="shared" si="5"/>
        <v>2.233</v>
      </c>
      <c r="J191" s="23" t="s">
        <v>13</v>
      </c>
      <c r="K191" s="23"/>
    </row>
    <row r="192">
      <c r="A192" s="24">
        <v>190.0</v>
      </c>
      <c r="B192" s="16" t="s">
        <v>205</v>
      </c>
      <c r="C192" s="25">
        <v>0.433</v>
      </c>
      <c r="D192" s="18" t="s">
        <v>12</v>
      </c>
      <c r="E192" s="19">
        <f t="shared" si="1"/>
        <v>0.4051333333</v>
      </c>
      <c r="F192" s="20">
        <f t="shared" si="2"/>
        <v>0.496</v>
      </c>
      <c r="G192" s="20">
        <f t="shared" si="3"/>
        <v>0.1802910053</v>
      </c>
      <c r="H192" s="21">
        <f t="shared" si="4"/>
        <v>1</v>
      </c>
      <c r="I192" s="22">
        <f t="shared" si="5"/>
        <v>1.18</v>
      </c>
      <c r="J192" s="23" t="s">
        <v>13</v>
      </c>
      <c r="K192" s="23"/>
    </row>
    <row r="193">
      <c r="A193" s="15">
        <v>191.0</v>
      </c>
      <c r="B193" s="16" t="s">
        <v>206</v>
      </c>
      <c r="C193" s="17">
        <v>0.55</v>
      </c>
      <c r="D193" s="18" t="s">
        <v>12</v>
      </c>
      <c r="E193" s="19">
        <f t="shared" si="1"/>
        <v>0.5219866667</v>
      </c>
      <c r="F193" s="20">
        <f t="shared" si="2"/>
        <v>0.496</v>
      </c>
      <c r="G193" s="20">
        <f t="shared" si="3"/>
        <v>-0.05156084656</v>
      </c>
      <c r="H193" s="21">
        <f t="shared" si="4"/>
        <v>1</v>
      </c>
      <c r="I193" s="22">
        <f t="shared" si="5"/>
        <v>0.948</v>
      </c>
      <c r="J193" s="23" t="s">
        <v>13</v>
      </c>
      <c r="K193" s="23"/>
    </row>
    <row r="194">
      <c r="A194" s="24">
        <v>192.0</v>
      </c>
      <c r="B194" s="16" t="s">
        <v>207</v>
      </c>
      <c r="C194" s="25">
        <v>0.255</v>
      </c>
      <c r="D194" s="26" t="s">
        <v>15</v>
      </c>
      <c r="E194" s="19">
        <f t="shared" si="1"/>
        <v>0.22684</v>
      </c>
      <c r="F194" s="20">
        <f t="shared" si="2"/>
        <v>0.41</v>
      </c>
      <c r="G194" s="20">
        <f t="shared" si="3"/>
        <v>0.310440678</v>
      </c>
      <c r="H194" s="21">
        <f t="shared" si="4"/>
        <v>2</v>
      </c>
      <c r="I194" s="22">
        <f t="shared" si="5"/>
        <v>2.621</v>
      </c>
      <c r="J194" s="23" t="s">
        <v>208</v>
      </c>
      <c r="K194" s="23"/>
    </row>
    <row r="195">
      <c r="A195" s="15">
        <v>193.0</v>
      </c>
      <c r="B195" s="16" t="s">
        <v>209</v>
      </c>
      <c r="C195" s="17">
        <v>0.254</v>
      </c>
      <c r="D195" s="18" t="s">
        <v>12</v>
      </c>
      <c r="E195" s="19">
        <f t="shared" si="1"/>
        <v>0.2256933333</v>
      </c>
      <c r="F195" s="20">
        <f t="shared" si="2"/>
        <v>0.496</v>
      </c>
      <c r="G195" s="20">
        <f t="shared" si="3"/>
        <v>0.5363227513</v>
      </c>
      <c r="H195" s="21">
        <f t="shared" si="4"/>
        <v>1</v>
      </c>
      <c r="I195" s="22">
        <f t="shared" si="5"/>
        <v>1.536</v>
      </c>
      <c r="J195" s="23" t="s">
        <v>208</v>
      </c>
      <c r="K195" s="23"/>
    </row>
    <row r="196">
      <c r="A196" s="24">
        <v>194.0</v>
      </c>
      <c r="B196" s="16" t="s">
        <v>210</v>
      </c>
      <c r="C196" s="25">
        <v>0.245</v>
      </c>
      <c r="D196" s="26" t="s">
        <v>15</v>
      </c>
      <c r="E196" s="19">
        <f t="shared" si="1"/>
        <v>0.2165466667</v>
      </c>
      <c r="F196" s="20">
        <f t="shared" si="2"/>
        <v>0.41</v>
      </c>
      <c r="G196" s="20">
        <f t="shared" si="3"/>
        <v>0.3278870056</v>
      </c>
      <c r="H196" s="21">
        <f t="shared" si="4"/>
        <v>2</v>
      </c>
      <c r="I196" s="22">
        <f t="shared" si="5"/>
        <v>2.656</v>
      </c>
      <c r="J196" s="23" t="s">
        <v>208</v>
      </c>
      <c r="K196" s="23"/>
    </row>
    <row r="197">
      <c r="A197" s="15">
        <v>195.0</v>
      </c>
      <c r="B197" s="16" t="s">
        <v>211</v>
      </c>
      <c r="C197" s="17">
        <v>0.327</v>
      </c>
      <c r="D197" s="18" t="s">
        <v>12</v>
      </c>
      <c r="E197" s="19">
        <f t="shared" si="1"/>
        <v>0.2984</v>
      </c>
      <c r="F197" s="20">
        <f t="shared" si="2"/>
        <v>0.496</v>
      </c>
      <c r="G197" s="20">
        <f t="shared" si="3"/>
        <v>0.3920634921</v>
      </c>
      <c r="H197" s="21">
        <f t="shared" si="4"/>
        <v>1</v>
      </c>
      <c r="I197" s="22">
        <f t="shared" si="5"/>
        <v>1.392</v>
      </c>
      <c r="J197" s="23" t="s">
        <v>208</v>
      </c>
      <c r="K197" s="23"/>
    </row>
    <row r="198">
      <c r="A198" s="24">
        <v>196.0</v>
      </c>
      <c r="B198" s="16" t="s">
        <v>212</v>
      </c>
      <c r="C198" s="25">
        <v>0.469</v>
      </c>
      <c r="D198" s="18" t="s">
        <v>12</v>
      </c>
      <c r="E198" s="19">
        <f t="shared" si="1"/>
        <v>0.4402533333</v>
      </c>
      <c r="F198" s="20">
        <f t="shared" si="2"/>
        <v>0.496</v>
      </c>
      <c r="G198" s="20">
        <f t="shared" si="3"/>
        <v>0.1106084656</v>
      </c>
      <c r="H198" s="21">
        <f t="shared" si="4"/>
        <v>1</v>
      </c>
      <c r="I198" s="22">
        <f t="shared" si="5"/>
        <v>1.111</v>
      </c>
      <c r="J198" s="23" t="s">
        <v>190</v>
      </c>
      <c r="K198" s="23"/>
    </row>
    <row r="199">
      <c r="A199" s="15">
        <v>197.0</v>
      </c>
      <c r="B199" s="16" t="s">
        <v>213</v>
      </c>
      <c r="C199" s="17">
        <v>0.405</v>
      </c>
      <c r="D199" s="18" t="s">
        <v>12</v>
      </c>
      <c r="E199" s="19">
        <f t="shared" si="1"/>
        <v>0.3761066667</v>
      </c>
      <c r="F199" s="20">
        <f t="shared" si="2"/>
        <v>0.496</v>
      </c>
      <c r="G199" s="20">
        <f t="shared" si="3"/>
        <v>0.2378835979</v>
      </c>
      <c r="H199" s="21">
        <f t="shared" si="4"/>
        <v>1</v>
      </c>
      <c r="I199" s="22">
        <f t="shared" si="5"/>
        <v>1.238</v>
      </c>
      <c r="J199" s="23" t="s">
        <v>190</v>
      </c>
      <c r="K199" s="23"/>
    </row>
    <row r="200">
      <c r="A200" s="24">
        <v>198.0</v>
      </c>
      <c r="B200" s="16" t="s">
        <v>214</v>
      </c>
      <c r="C200" s="25">
        <v>0.435</v>
      </c>
      <c r="D200" s="26" t="s">
        <v>15</v>
      </c>
      <c r="E200" s="19">
        <f t="shared" si="1"/>
        <v>0.40596</v>
      </c>
      <c r="F200" s="20">
        <f t="shared" si="2"/>
        <v>0.41</v>
      </c>
      <c r="G200" s="20">
        <f t="shared" si="3"/>
        <v>0.006847457627</v>
      </c>
      <c r="H200" s="21">
        <f t="shared" si="4"/>
        <v>2</v>
      </c>
      <c r="I200" s="22">
        <f t="shared" si="5"/>
        <v>2.014</v>
      </c>
      <c r="J200" s="23" t="s">
        <v>13</v>
      </c>
      <c r="K200" s="23"/>
    </row>
    <row r="201">
      <c r="A201" s="15">
        <v>199.0</v>
      </c>
      <c r="B201" s="16" t="s">
        <v>215</v>
      </c>
      <c r="C201" s="17">
        <v>0.57</v>
      </c>
      <c r="D201" s="26" t="s">
        <v>15</v>
      </c>
      <c r="E201" s="19">
        <f t="shared" si="1"/>
        <v>0.5408133333</v>
      </c>
      <c r="F201" s="20">
        <f t="shared" si="2"/>
        <v>0.41</v>
      </c>
      <c r="G201" s="20">
        <f t="shared" si="3"/>
        <v>-0.2217175141</v>
      </c>
      <c r="H201" s="21">
        <f t="shared" si="4"/>
        <v>2</v>
      </c>
      <c r="I201" s="22">
        <f t="shared" si="5"/>
        <v>1.557</v>
      </c>
      <c r="J201" s="23" t="s">
        <v>13</v>
      </c>
      <c r="K201" s="23"/>
    </row>
    <row r="202">
      <c r="A202" s="24">
        <v>200.0</v>
      </c>
      <c r="B202" s="16" t="s">
        <v>216</v>
      </c>
      <c r="C202" s="25">
        <v>0.502</v>
      </c>
      <c r="D202" s="26" t="s">
        <v>15</v>
      </c>
      <c r="E202" s="19">
        <f t="shared" si="1"/>
        <v>0.4726666667</v>
      </c>
      <c r="F202" s="20">
        <f t="shared" si="2"/>
        <v>0.41</v>
      </c>
      <c r="G202" s="20">
        <f t="shared" si="3"/>
        <v>-0.1062146893</v>
      </c>
      <c r="H202" s="21">
        <f t="shared" si="4"/>
        <v>2</v>
      </c>
      <c r="I202" s="22">
        <f t="shared" si="5"/>
        <v>1.788</v>
      </c>
      <c r="J202" s="23" t="s">
        <v>13</v>
      </c>
      <c r="K202" s="23"/>
    </row>
    <row r="203">
      <c r="A203" s="15">
        <v>201.0</v>
      </c>
      <c r="B203" s="16" t="s">
        <v>217</v>
      </c>
      <c r="C203" s="17">
        <v>0.398</v>
      </c>
      <c r="D203" s="26" t="s">
        <v>15</v>
      </c>
      <c r="E203" s="19">
        <f t="shared" si="1"/>
        <v>0.36852</v>
      </c>
      <c r="F203" s="20">
        <f t="shared" si="2"/>
        <v>0.41</v>
      </c>
      <c r="G203" s="20">
        <f t="shared" si="3"/>
        <v>0.07030508475</v>
      </c>
      <c r="H203" s="21">
        <f t="shared" si="4"/>
        <v>2</v>
      </c>
      <c r="I203" s="22">
        <f t="shared" si="5"/>
        <v>2.141</v>
      </c>
      <c r="J203" s="23" t="s">
        <v>13</v>
      </c>
      <c r="K203" s="23"/>
    </row>
    <row r="204">
      <c r="A204" s="24">
        <v>202.0</v>
      </c>
      <c r="B204" s="16" t="s">
        <v>218</v>
      </c>
      <c r="C204" s="25">
        <v>0.516</v>
      </c>
      <c r="D204" s="18" t="s">
        <v>12</v>
      </c>
      <c r="E204" s="19">
        <f t="shared" si="1"/>
        <v>0.4863733333</v>
      </c>
      <c r="F204" s="20">
        <f t="shared" si="2"/>
        <v>0.496</v>
      </c>
      <c r="G204" s="20">
        <f t="shared" si="3"/>
        <v>0.0191005291</v>
      </c>
      <c r="H204" s="21">
        <f t="shared" si="4"/>
        <v>1</v>
      </c>
      <c r="I204" s="22">
        <f t="shared" si="5"/>
        <v>1.019</v>
      </c>
      <c r="J204" s="23" t="s">
        <v>13</v>
      </c>
      <c r="K204" s="23"/>
    </row>
    <row r="205">
      <c r="A205" s="15">
        <v>203.0</v>
      </c>
      <c r="B205" s="16" t="s">
        <v>219</v>
      </c>
      <c r="C205" s="17">
        <v>0.399</v>
      </c>
      <c r="D205" s="18" t="s">
        <v>12</v>
      </c>
      <c r="E205" s="19">
        <f t="shared" si="1"/>
        <v>0.3692266667</v>
      </c>
      <c r="F205" s="20">
        <f t="shared" si="2"/>
        <v>0.496</v>
      </c>
      <c r="G205" s="20">
        <f t="shared" si="3"/>
        <v>0.2515343915</v>
      </c>
      <c r="H205" s="21">
        <f t="shared" si="4"/>
        <v>1</v>
      </c>
      <c r="I205" s="22">
        <f t="shared" si="5"/>
        <v>1.252</v>
      </c>
      <c r="J205" s="23" t="s">
        <v>13</v>
      </c>
      <c r="K205" s="23"/>
    </row>
    <row r="206">
      <c r="A206" s="24">
        <v>204.0</v>
      </c>
      <c r="B206" s="16" t="s">
        <v>220</v>
      </c>
      <c r="C206" s="25">
        <v>0.328</v>
      </c>
      <c r="D206" s="18" t="s">
        <v>12</v>
      </c>
      <c r="E206" s="19">
        <f t="shared" si="1"/>
        <v>0.29808</v>
      </c>
      <c r="F206" s="20">
        <f t="shared" si="2"/>
        <v>0.496</v>
      </c>
      <c r="G206" s="20">
        <f t="shared" si="3"/>
        <v>0.3926984127</v>
      </c>
      <c r="H206" s="21">
        <f t="shared" si="4"/>
        <v>1</v>
      </c>
      <c r="I206" s="22">
        <f t="shared" si="5"/>
        <v>1.393</v>
      </c>
      <c r="J206" s="23" t="s">
        <v>13</v>
      </c>
      <c r="K206" s="23"/>
    </row>
    <row r="207">
      <c r="A207" s="15">
        <v>205.0</v>
      </c>
      <c r="B207" s="16" t="s">
        <v>221</v>
      </c>
      <c r="C207" s="17">
        <v>0.408</v>
      </c>
      <c r="D207" s="18" t="s">
        <v>12</v>
      </c>
      <c r="E207" s="19">
        <f t="shared" si="1"/>
        <v>0.3779333333</v>
      </c>
      <c r="F207" s="20">
        <f t="shared" si="2"/>
        <v>0.496</v>
      </c>
      <c r="G207" s="20">
        <f t="shared" si="3"/>
        <v>0.2342592593</v>
      </c>
      <c r="H207" s="21">
        <f t="shared" si="4"/>
        <v>1</v>
      </c>
      <c r="I207" s="22">
        <f t="shared" si="5"/>
        <v>1.234</v>
      </c>
      <c r="J207" s="23" t="s">
        <v>13</v>
      </c>
      <c r="K207" s="23"/>
    </row>
    <row r="208">
      <c r="A208" s="24">
        <v>206.0</v>
      </c>
      <c r="B208" s="16" t="s">
        <v>222</v>
      </c>
      <c r="C208" s="25">
        <v>0.664</v>
      </c>
      <c r="D208" s="18" t="s">
        <v>12</v>
      </c>
      <c r="E208" s="19">
        <f t="shared" si="1"/>
        <v>0.6337866667</v>
      </c>
      <c r="F208" s="20">
        <f t="shared" si="2"/>
        <v>0.496</v>
      </c>
      <c r="G208" s="20">
        <f t="shared" si="3"/>
        <v>-0.2733862434</v>
      </c>
      <c r="H208" s="21">
        <f t="shared" si="4"/>
        <v>1</v>
      </c>
      <c r="I208" s="22">
        <f t="shared" si="5"/>
        <v>0.727</v>
      </c>
      <c r="J208" s="23" t="s">
        <v>13</v>
      </c>
      <c r="K208" s="23"/>
    </row>
    <row r="209">
      <c r="A209" s="15">
        <v>207.0</v>
      </c>
      <c r="B209" s="16" t="s">
        <v>223</v>
      </c>
      <c r="C209" s="17">
        <v>0.444</v>
      </c>
      <c r="D209" s="26" t="s">
        <v>15</v>
      </c>
      <c r="E209" s="19">
        <f t="shared" si="1"/>
        <v>0.41364</v>
      </c>
      <c r="F209" s="20">
        <f t="shared" si="2"/>
        <v>0.41</v>
      </c>
      <c r="G209" s="20">
        <f t="shared" si="3"/>
        <v>-0.006169491525</v>
      </c>
      <c r="H209" s="21">
        <f t="shared" si="4"/>
        <v>2</v>
      </c>
      <c r="I209" s="22">
        <f t="shared" si="5"/>
        <v>1.988</v>
      </c>
      <c r="J209" s="23" t="s">
        <v>13</v>
      </c>
      <c r="K209" s="23"/>
    </row>
    <row r="210">
      <c r="A210" s="24">
        <v>208.0</v>
      </c>
      <c r="B210" s="16" t="s">
        <v>224</v>
      </c>
      <c r="C210" s="25">
        <v>0.533</v>
      </c>
      <c r="D210" s="26" t="s">
        <v>15</v>
      </c>
      <c r="E210" s="19">
        <f t="shared" si="1"/>
        <v>0.5024933333</v>
      </c>
      <c r="F210" s="20">
        <f t="shared" si="2"/>
        <v>0.41</v>
      </c>
      <c r="G210" s="20">
        <f t="shared" si="3"/>
        <v>-0.1567683616</v>
      </c>
      <c r="H210" s="21">
        <f t="shared" si="4"/>
        <v>2</v>
      </c>
      <c r="I210" s="22">
        <f t="shared" si="5"/>
        <v>1.686</v>
      </c>
      <c r="J210" s="23" t="s">
        <v>13</v>
      </c>
      <c r="K210" s="23"/>
    </row>
    <row r="211">
      <c r="A211" s="15">
        <v>209.0</v>
      </c>
      <c r="B211" s="16" t="s">
        <v>225</v>
      </c>
      <c r="C211" s="17">
        <v>0.403</v>
      </c>
      <c r="D211" s="26" t="s">
        <v>15</v>
      </c>
      <c r="E211" s="19">
        <f t="shared" si="1"/>
        <v>0.3723466667</v>
      </c>
      <c r="F211" s="20">
        <f t="shared" si="2"/>
        <v>0.41</v>
      </c>
      <c r="G211" s="20">
        <f t="shared" si="3"/>
        <v>0.06381920904</v>
      </c>
      <c r="H211" s="21">
        <f t="shared" si="4"/>
        <v>2</v>
      </c>
      <c r="I211" s="22">
        <f t="shared" si="5"/>
        <v>2.128</v>
      </c>
      <c r="J211" s="23" t="s">
        <v>13</v>
      </c>
      <c r="K211" s="23"/>
    </row>
    <row r="212">
      <c r="A212" s="24">
        <v>210.0</v>
      </c>
      <c r="B212" s="16" t="s">
        <v>226</v>
      </c>
      <c r="C212" s="25">
        <v>0.435</v>
      </c>
      <c r="D212" s="26" t="s">
        <v>15</v>
      </c>
      <c r="E212" s="19">
        <f t="shared" si="1"/>
        <v>0.4042</v>
      </c>
      <c r="F212" s="20">
        <f t="shared" si="2"/>
        <v>0.41</v>
      </c>
      <c r="G212" s="20">
        <f t="shared" si="3"/>
        <v>0.009830508475</v>
      </c>
      <c r="H212" s="21">
        <f t="shared" si="4"/>
        <v>2</v>
      </c>
      <c r="I212" s="22">
        <f t="shared" si="5"/>
        <v>2.02</v>
      </c>
      <c r="J212" s="23" t="s">
        <v>13</v>
      </c>
      <c r="K212" s="23"/>
    </row>
    <row r="213">
      <c r="A213" s="15">
        <v>211.0</v>
      </c>
      <c r="B213" s="16" t="s">
        <v>227</v>
      </c>
      <c r="C213" s="17">
        <v>0.411</v>
      </c>
      <c r="D213" s="26" t="s">
        <v>15</v>
      </c>
      <c r="E213" s="19">
        <f t="shared" si="1"/>
        <v>0.3800533333</v>
      </c>
      <c r="F213" s="20">
        <f t="shared" si="2"/>
        <v>0.41</v>
      </c>
      <c r="G213" s="20">
        <f t="shared" si="3"/>
        <v>0.05075706215</v>
      </c>
      <c r="H213" s="21">
        <f t="shared" si="4"/>
        <v>2</v>
      </c>
      <c r="I213" s="22">
        <f t="shared" si="5"/>
        <v>2.102</v>
      </c>
      <c r="J213" s="23" t="s">
        <v>13</v>
      </c>
      <c r="K213" s="23"/>
    </row>
    <row r="214">
      <c r="A214" s="24">
        <v>212.0</v>
      </c>
      <c r="B214" s="16" t="s">
        <v>228</v>
      </c>
      <c r="C214" s="25">
        <v>0.377</v>
      </c>
      <c r="D214" s="27" t="s">
        <v>18</v>
      </c>
      <c r="E214" s="19">
        <f t="shared" si="1"/>
        <v>0.3459066667</v>
      </c>
      <c r="F214" s="20">
        <f t="shared" si="2"/>
        <v>0.324</v>
      </c>
      <c r="G214" s="20">
        <f t="shared" si="3"/>
        <v>-0.03240631164</v>
      </c>
      <c r="H214" s="21">
        <f t="shared" si="4"/>
        <v>3</v>
      </c>
      <c r="I214" s="22">
        <f t="shared" si="5"/>
        <v>2.903</v>
      </c>
      <c r="J214" s="23" t="s">
        <v>13</v>
      </c>
      <c r="K214" s="23"/>
    </row>
    <row r="215">
      <c r="A215" s="15">
        <v>213.0</v>
      </c>
      <c r="B215" s="16" t="s">
        <v>229</v>
      </c>
      <c r="C215" s="17">
        <v>0.379</v>
      </c>
      <c r="D215" s="26" t="s">
        <v>15</v>
      </c>
      <c r="E215" s="19">
        <f t="shared" si="1"/>
        <v>0.34776</v>
      </c>
      <c r="F215" s="20">
        <f t="shared" si="2"/>
        <v>0.41</v>
      </c>
      <c r="G215" s="20">
        <f t="shared" si="3"/>
        <v>0.1054915254</v>
      </c>
      <c r="H215" s="21">
        <f t="shared" si="4"/>
        <v>2</v>
      </c>
      <c r="I215" s="22">
        <f t="shared" si="5"/>
        <v>2.211</v>
      </c>
      <c r="J215" s="23" t="s">
        <v>13</v>
      </c>
      <c r="K215" s="23"/>
    </row>
    <row r="216">
      <c r="A216" s="24">
        <v>214.0</v>
      </c>
      <c r="B216" s="16" t="s">
        <v>230</v>
      </c>
      <c r="C216" s="25">
        <v>0.309</v>
      </c>
      <c r="D216" s="27" t="s">
        <v>18</v>
      </c>
      <c r="E216" s="19">
        <f t="shared" si="1"/>
        <v>0.2776133333</v>
      </c>
      <c r="F216" s="20">
        <f t="shared" si="2"/>
        <v>0.324</v>
      </c>
      <c r="G216" s="20">
        <f t="shared" si="3"/>
        <v>0.06861932939</v>
      </c>
      <c r="H216" s="21">
        <f t="shared" si="4"/>
        <v>3</v>
      </c>
      <c r="I216" s="22">
        <f t="shared" si="5"/>
        <v>3.206</v>
      </c>
      <c r="J216" s="23" t="s">
        <v>13</v>
      </c>
      <c r="K216" s="23"/>
    </row>
    <row r="217">
      <c r="A217" s="15">
        <v>215.0</v>
      </c>
      <c r="B217" s="16" t="s">
        <v>231</v>
      </c>
      <c r="C217" s="17">
        <v>0.596</v>
      </c>
      <c r="D217" s="26" t="s">
        <v>15</v>
      </c>
      <c r="E217" s="19">
        <f t="shared" si="1"/>
        <v>0.5644666667</v>
      </c>
      <c r="F217" s="20">
        <f t="shared" si="2"/>
        <v>0.41</v>
      </c>
      <c r="G217" s="20">
        <f t="shared" si="3"/>
        <v>-0.2618079096</v>
      </c>
      <c r="H217" s="21">
        <f t="shared" si="4"/>
        <v>2</v>
      </c>
      <c r="I217" s="22">
        <f t="shared" si="5"/>
        <v>1.476</v>
      </c>
      <c r="J217" s="23" t="s">
        <v>13</v>
      </c>
      <c r="K217" s="23"/>
    </row>
    <row r="218">
      <c r="A218" s="24">
        <v>216.0</v>
      </c>
      <c r="B218" s="16" t="s">
        <v>232</v>
      </c>
      <c r="C218" s="25">
        <v>0.612</v>
      </c>
      <c r="D218" s="26" t="s">
        <v>15</v>
      </c>
      <c r="E218" s="19">
        <f t="shared" si="1"/>
        <v>0.58032</v>
      </c>
      <c r="F218" s="20">
        <f t="shared" si="2"/>
        <v>0.41</v>
      </c>
      <c r="G218" s="20">
        <f t="shared" si="3"/>
        <v>-0.2886779661</v>
      </c>
      <c r="H218" s="21">
        <f t="shared" si="4"/>
        <v>2</v>
      </c>
      <c r="I218" s="22">
        <f t="shared" si="5"/>
        <v>1.423</v>
      </c>
      <c r="J218" s="23" t="s">
        <v>13</v>
      </c>
      <c r="K218" s="23"/>
    </row>
    <row r="219">
      <c r="A219" s="15">
        <v>217.0</v>
      </c>
      <c r="B219" s="16" t="s">
        <v>233</v>
      </c>
      <c r="C219" s="17">
        <v>0.574</v>
      </c>
      <c r="D219" s="18" t="s">
        <v>12</v>
      </c>
      <c r="E219" s="19">
        <f t="shared" si="1"/>
        <v>0.5421733333</v>
      </c>
      <c r="F219" s="20">
        <f t="shared" si="2"/>
        <v>0.496</v>
      </c>
      <c r="G219" s="20">
        <f t="shared" si="3"/>
        <v>-0.09161375661</v>
      </c>
      <c r="H219" s="21">
        <f t="shared" si="4"/>
        <v>1</v>
      </c>
      <c r="I219" s="22">
        <f t="shared" si="5"/>
        <v>0.908</v>
      </c>
      <c r="J219" s="23" t="s">
        <v>13</v>
      </c>
      <c r="K219" s="23"/>
    </row>
    <row r="220">
      <c r="A220" s="24">
        <v>218.0</v>
      </c>
      <c r="B220" s="16" t="s">
        <v>234</v>
      </c>
      <c r="C220" s="25">
        <v>0.37</v>
      </c>
      <c r="D220" s="27" t="s">
        <v>18</v>
      </c>
      <c r="E220" s="19">
        <f t="shared" si="1"/>
        <v>0.3380266667</v>
      </c>
      <c r="F220" s="20">
        <f t="shared" si="2"/>
        <v>0.324</v>
      </c>
      <c r="G220" s="20">
        <f t="shared" si="3"/>
        <v>-0.0207495069</v>
      </c>
      <c r="H220" s="21">
        <f t="shared" si="4"/>
        <v>3</v>
      </c>
      <c r="I220" s="22">
        <f t="shared" si="5"/>
        <v>2.938</v>
      </c>
      <c r="J220" s="23" t="s">
        <v>13</v>
      </c>
      <c r="K220" s="23"/>
    </row>
    <row r="221">
      <c r="A221" s="15">
        <v>219.0</v>
      </c>
      <c r="B221" s="16" t="s">
        <v>235</v>
      </c>
      <c r="C221" s="17">
        <v>0.392</v>
      </c>
      <c r="D221" s="18" t="s">
        <v>12</v>
      </c>
      <c r="E221" s="19">
        <f t="shared" si="1"/>
        <v>0.35988</v>
      </c>
      <c r="F221" s="20">
        <f t="shared" si="2"/>
        <v>0.496</v>
      </c>
      <c r="G221" s="20">
        <f t="shared" si="3"/>
        <v>0.2700793651</v>
      </c>
      <c r="H221" s="21">
        <f t="shared" si="4"/>
        <v>1</v>
      </c>
      <c r="I221" s="22">
        <f t="shared" si="5"/>
        <v>1.27</v>
      </c>
      <c r="J221" s="23" t="s">
        <v>13</v>
      </c>
      <c r="K221" s="23"/>
    </row>
    <row r="222">
      <c r="A222" s="24">
        <v>220.0</v>
      </c>
      <c r="B222" s="16" t="s">
        <v>236</v>
      </c>
      <c r="C222" s="25">
        <v>0.214</v>
      </c>
      <c r="D222" s="26" t="s">
        <v>15</v>
      </c>
      <c r="E222" s="19">
        <f t="shared" si="1"/>
        <v>0.1817333333</v>
      </c>
      <c r="F222" s="20">
        <f t="shared" si="2"/>
        <v>0.41</v>
      </c>
      <c r="G222" s="20">
        <f t="shared" si="3"/>
        <v>0.3868926554</v>
      </c>
      <c r="H222" s="21">
        <f t="shared" si="4"/>
        <v>2</v>
      </c>
      <c r="I222" s="22">
        <f t="shared" si="5"/>
        <v>2.774</v>
      </c>
      <c r="J222" s="23" t="s">
        <v>13</v>
      </c>
      <c r="K222" s="23"/>
    </row>
    <row r="223">
      <c r="A223" s="15">
        <v>221.0</v>
      </c>
      <c r="B223" s="16" t="s">
        <v>237</v>
      </c>
      <c r="C223" s="17">
        <v>0.401</v>
      </c>
      <c r="D223" s="26" t="s">
        <v>15</v>
      </c>
      <c r="E223" s="19">
        <f t="shared" si="1"/>
        <v>0.3685866667</v>
      </c>
      <c r="F223" s="20">
        <f t="shared" si="2"/>
        <v>0.41</v>
      </c>
      <c r="G223" s="20">
        <f t="shared" si="3"/>
        <v>0.0701920904</v>
      </c>
      <c r="H223" s="21">
        <f t="shared" si="4"/>
        <v>2</v>
      </c>
      <c r="I223" s="22">
        <f t="shared" si="5"/>
        <v>2.14</v>
      </c>
      <c r="J223" s="23" t="s">
        <v>13</v>
      </c>
      <c r="K223" s="23"/>
    </row>
    <row r="224">
      <c r="A224" s="24">
        <v>222.0</v>
      </c>
      <c r="B224" s="16" t="s">
        <v>238</v>
      </c>
      <c r="C224" s="25">
        <v>0.504</v>
      </c>
      <c r="D224" s="26" t="s">
        <v>15</v>
      </c>
      <c r="E224" s="19">
        <f t="shared" si="1"/>
        <v>0.47144</v>
      </c>
      <c r="F224" s="20">
        <f t="shared" si="2"/>
        <v>0.41</v>
      </c>
      <c r="G224" s="20">
        <f t="shared" si="3"/>
        <v>-0.1041355932</v>
      </c>
      <c r="H224" s="21">
        <f t="shared" si="4"/>
        <v>2</v>
      </c>
      <c r="I224" s="22">
        <f t="shared" si="5"/>
        <v>1.792</v>
      </c>
      <c r="J224" s="23" t="s">
        <v>13</v>
      </c>
      <c r="K224" s="23"/>
    </row>
    <row r="225">
      <c r="A225" s="15">
        <v>223.0</v>
      </c>
      <c r="B225" s="16" t="s">
        <v>239</v>
      </c>
      <c r="C225" s="17">
        <v>0.386</v>
      </c>
      <c r="D225" s="26" t="s">
        <v>15</v>
      </c>
      <c r="E225" s="19">
        <f t="shared" si="1"/>
        <v>0.3532933333</v>
      </c>
      <c r="F225" s="20">
        <f t="shared" si="2"/>
        <v>0.41</v>
      </c>
      <c r="G225" s="20">
        <f t="shared" si="3"/>
        <v>0.09611299435</v>
      </c>
      <c r="H225" s="21">
        <f t="shared" si="4"/>
        <v>2</v>
      </c>
      <c r="I225" s="22">
        <f t="shared" si="5"/>
        <v>2.192</v>
      </c>
      <c r="J225" s="23" t="s">
        <v>13</v>
      </c>
      <c r="K225" s="23"/>
    </row>
    <row r="226">
      <c r="A226" s="24">
        <v>224.0</v>
      </c>
      <c r="B226" s="16" t="s">
        <v>240</v>
      </c>
      <c r="C226" s="25">
        <v>0.385</v>
      </c>
      <c r="D226" s="27" t="s">
        <v>18</v>
      </c>
      <c r="E226" s="19">
        <f t="shared" si="1"/>
        <v>0.3521466667</v>
      </c>
      <c r="F226" s="20">
        <f t="shared" si="2"/>
        <v>0.324</v>
      </c>
      <c r="G226" s="20">
        <f t="shared" si="3"/>
        <v>-0.04163708087</v>
      </c>
      <c r="H226" s="21">
        <f t="shared" si="4"/>
        <v>3</v>
      </c>
      <c r="I226" s="22">
        <f t="shared" si="5"/>
        <v>2.875</v>
      </c>
      <c r="J226" s="23" t="s">
        <v>13</v>
      </c>
      <c r="K226" s="23"/>
    </row>
    <row r="227">
      <c r="A227" s="15">
        <v>225.0</v>
      </c>
      <c r="B227" s="16" t="s">
        <v>241</v>
      </c>
      <c r="C227" s="17">
        <v>0.485</v>
      </c>
      <c r="D227" s="18" t="s">
        <v>12</v>
      </c>
      <c r="E227" s="19">
        <f t="shared" si="1"/>
        <v>0.452</v>
      </c>
      <c r="F227" s="20">
        <f t="shared" si="2"/>
        <v>0.496</v>
      </c>
      <c r="G227" s="20">
        <f t="shared" si="3"/>
        <v>0.0873015873</v>
      </c>
      <c r="H227" s="21">
        <f t="shared" si="4"/>
        <v>1</v>
      </c>
      <c r="I227" s="22">
        <f t="shared" si="5"/>
        <v>1.087</v>
      </c>
      <c r="J227" s="23" t="s">
        <v>13</v>
      </c>
      <c r="K227" s="23"/>
    </row>
    <row r="228">
      <c r="A228" s="24">
        <v>226.0</v>
      </c>
      <c r="B228" s="16" t="s">
        <v>242</v>
      </c>
      <c r="C228" s="25">
        <v>0.679</v>
      </c>
      <c r="D228" s="18" t="s">
        <v>12</v>
      </c>
      <c r="E228" s="19">
        <f t="shared" si="1"/>
        <v>0.6458533333</v>
      </c>
      <c r="F228" s="20">
        <f t="shared" si="2"/>
        <v>0.496</v>
      </c>
      <c r="G228" s="20">
        <f t="shared" si="3"/>
        <v>-0.2973280423</v>
      </c>
      <c r="H228" s="21">
        <f t="shared" si="4"/>
        <v>1</v>
      </c>
      <c r="I228" s="22">
        <f t="shared" si="5"/>
        <v>0.703</v>
      </c>
      <c r="J228" s="23" t="s">
        <v>13</v>
      </c>
      <c r="K228" s="23"/>
    </row>
    <row r="229">
      <c r="A229" s="15">
        <v>227.0</v>
      </c>
      <c r="B229" s="16" t="s">
        <v>243</v>
      </c>
      <c r="C229" s="17">
        <v>0.391</v>
      </c>
      <c r="D229" s="26" t="s">
        <v>15</v>
      </c>
      <c r="E229" s="19">
        <f t="shared" si="1"/>
        <v>0.3577066667</v>
      </c>
      <c r="F229" s="20">
        <f t="shared" si="2"/>
        <v>0.41</v>
      </c>
      <c r="G229" s="20">
        <f t="shared" si="3"/>
        <v>0.08863276836</v>
      </c>
      <c r="H229" s="21">
        <f t="shared" si="4"/>
        <v>2</v>
      </c>
      <c r="I229" s="22">
        <f t="shared" si="5"/>
        <v>2.177</v>
      </c>
      <c r="J229" s="23" t="s">
        <v>13</v>
      </c>
      <c r="K229" s="23"/>
    </row>
    <row r="230">
      <c r="A230" s="24">
        <v>228.0</v>
      </c>
      <c r="B230" s="16" t="s">
        <v>244</v>
      </c>
      <c r="C230" s="25">
        <v>0.431</v>
      </c>
      <c r="D230" s="18" t="s">
        <v>12</v>
      </c>
      <c r="E230" s="19">
        <f t="shared" si="1"/>
        <v>0.39756</v>
      </c>
      <c r="F230" s="20">
        <f t="shared" si="2"/>
        <v>0.496</v>
      </c>
      <c r="G230" s="20">
        <f t="shared" si="3"/>
        <v>0.1953174603</v>
      </c>
      <c r="H230" s="21">
        <f t="shared" si="4"/>
        <v>1</v>
      </c>
      <c r="I230" s="22">
        <f t="shared" si="5"/>
        <v>1.195</v>
      </c>
      <c r="J230" s="23" t="s">
        <v>13</v>
      </c>
      <c r="K230" s="23"/>
    </row>
    <row r="231">
      <c r="A231" s="15">
        <v>229.0</v>
      </c>
      <c r="B231" s="16" t="s">
        <v>245</v>
      </c>
      <c r="C231" s="17">
        <v>0.394</v>
      </c>
      <c r="D231" s="26" t="s">
        <v>15</v>
      </c>
      <c r="E231" s="19">
        <f t="shared" si="1"/>
        <v>0.3604133333</v>
      </c>
      <c r="F231" s="20">
        <f t="shared" si="2"/>
        <v>0.41</v>
      </c>
      <c r="G231" s="20">
        <f t="shared" si="3"/>
        <v>0.08404519774</v>
      </c>
      <c r="H231" s="21">
        <f t="shared" si="4"/>
        <v>2</v>
      </c>
      <c r="I231" s="22">
        <f t="shared" si="5"/>
        <v>2.168</v>
      </c>
      <c r="J231" s="23" t="s">
        <v>13</v>
      </c>
      <c r="K231" s="23"/>
    </row>
    <row r="232">
      <c r="A232" s="24">
        <v>230.0</v>
      </c>
      <c r="B232" s="16" t="s">
        <v>246</v>
      </c>
      <c r="C232" s="25">
        <v>0.635</v>
      </c>
      <c r="D232" s="26" t="s">
        <v>15</v>
      </c>
      <c r="E232" s="19">
        <f t="shared" si="1"/>
        <v>0.6012666667</v>
      </c>
      <c r="F232" s="20">
        <f t="shared" si="2"/>
        <v>0.41</v>
      </c>
      <c r="G232" s="20">
        <f t="shared" si="3"/>
        <v>-0.324180791</v>
      </c>
      <c r="H232" s="21">
        <f t="shared" si="4"/>
        <v>2</v>
      </c>
      <c r="I232" s="22">
        <f t="shared" si="5"/>
        <v>1.352</v>
      </c>
      <c r="J232" s="23" t="s">
        <v>13</v>
      </c>
      <c r="K232" s="23"/>
    </row>
    <row r="233">
      <c r="A233" s="15">
        <v>231.0</v>
      </c>
      <c r="B233" s="16" t="s">
        <v>247</v>
      </c>
      <c r="C233" s="17">
        <v>0.438</v>
      </c>
      <c r="D233" s="18" t="s">
        <v>12</v>
      </c>
      <c r="E233" s="19">
        <f t="shared" si="1"/>
        <v>0.40412</v>
      </c>
      <c r="F233" s="20">
        <f t="shared" si="2"/>
        <v>0.496</v>
      </c>
      <c r="G233" s="20">
        <f t="shared" si="3"/>
        <v>0.1823015873</v>
      </c>
      <c r="H233" s="21">
        <f t="shared" si="4"/>
        <v>1</v>
      </c>
      <c r="I233" s="22">
        <f t="shared" si="5"/>
        <v>1.182</v>
      </c>
      <c r="J233" s="23" t="s">
        <v>13</v>
      </c>
      <c r="K233" s="23"/>
    </row>
    <row r="234">
      <c r="A234" s="24">
        <v>232.0</v>
      </c>
      <c r="B234" s="16" t="s">
        <v>248</v>
      </c>
      <c r="C234" s="25">
        <v>0.533</v>
      </c>
      <c r="D234" s="18" t="s">
        <v>12</v>
      </c>
      <c r="E234" s="19">
        <f t="shared" si="1"/>
        <v>0.4989733333</v>
      </c>
      <c r="F234" s="20">
        <f t="shared" si="2"/>
        <v>0.496</v>
      </c>
      <c r="G234" s="20">
        <f t="shared" si="3"/>
        <v>-0.005899470899</v>
      </c>
      <c r="H234" s="21">
        <f t="shared" si="4"/>
        <v>1</v>
      </c>
      <c r="I234" s="22">
        <f t="shared" si="5"/>
        <v>0.994</v>
      </c>
      <c r="J234" s="23" t="s">
        <v>13</v>
      </c>
      <c r="K234" s="23"/>
    </row>
    <row r="235">
      <c r="A235" s="15">
        <v>233.0</v>
      </c>
      <c r="B235" s="16" t="s">
        <v>249</v>
      </c>
      <c r="C235" s="17">
        <v>0.32</v>
      </c>
      <c r="D235" s="27" t="s">
        <v>18</v>
      </c>
      <c r="E235" s="19">
        <f t="shared" si="1"/>
        <v>0.2858266667</v>
      </c>
      <c r="F235" s="20">
        <f t="shared" si="2"/>
        <v>0.324</v>
      </c>
      <c r="G235" s="20">
        <f t="shared" si="3"/>
        <v>0.05646942801</v>
      </c>
      <c r="H235" s="21">
        <f t="shared" si="4"/>
        <v>3</v>
      </c>
      <c r="I235" s="22">
        <f t="shared" si="5"/>
        <v>3.169</v>
      </c>
      <c r="J235" s="23" t="s">
        <v>13</v>
      </c>
      <c r="K235" s="23"/>
    </row>
    <row r="236">
      <c r="A236" s="24">
        <v>234.0</v>
      </c>
      <c r="B236" s="16" t="s">
        <v>250</v>
      </c>
      <c r="C236" s="25">
        <v>0.428</v>
      </c>
      <c r="D236" s="18" t="s">
        <v>12</v>
      </c>
      <c r="E236" s="19">
        <f t="shared" si="1"/>
        <v>0.39368</v>
      </c>
      <c r="F236" s="20">
        <f t="shared" si="2"/>
        <v>0.496</v>
      </c>
      <c r="G236" s="20">
        <f t="shared" si="3"/>
        <v>0.203015873</v>
      </c>
      <c r="H236" s="21">
        <f t="shared" si="4"/>
        <v>1</v>
      </c>
      <c r="I236" s="22">
        <f t="shared" si="5"/>
        <v>1.203</v>
      </c>
      <c r="J236" s="23" t="s">
        <v>13</v>
      </c>
      <c r="K236" s="23"/>
    </row>
    <row r="237">
      <c r="A237" s="15">
        <v>235.0</v>
      </c>
      <c r="B237" s="16" t="s">
        <v>251</v>
      </c>
      <c r="C237" s="17">
        <v>0.527</v>
      </c>
      <c r="D237" s="18" t="s">
        <v>12</v>
      </c>
      <c r="E237" s="19">
        <f t="shared" si="1"/>
        <v>0.4925333333</v>
      </c>
      <c r="F237" s="20">
        <f t="shared" si="2"/>
        <v>0.496</v>
      </c>
      <c r="G237" s="20">
        <f t="shared" si="3"/>
        <v>0.006878306878</v>
      </c>
      <c r="H237" s="21">
        <f t="shared" si="4"/>
        <v>1</v>
      </c>
      <c r="I237" s="22">
        <f t="shared" si="5"/>
        <v>1.007</v>
      </c>
      <c r="J237" s="23" t="s">
        <v>13</v>
      </c>
      <c r="K237" s="23"/>
    </row>
    <row r="238">
      <c r="A238" s="24">
        <v>236.0</v>
      </c>
      <c r="B238" s="16" t="s">
        <v>252</v>
      </c>
      <c r="C238" s="25">
        <v>0.502</v>
      </c>
      <c r="D238" s="26" t="s">
        <v>15</v>
      </c>
      <c r="E238" s="19">
        <f t="shared" si="1"/>
        <v>0.4673866667</v>
      </c>
      <c r="F238" s="20">
        <f t="shared" si="2"/>
        <v>0.41</v>
      </c>
      <c r="G238" s="20">
        <f t="shared" si="3"/>
        <v>-0.09726553672</v>
      </c>
      <c r="H238" s="21">
        <f t="shared" si="4"/>
        <v>2</v>
      </c>
      <c r="I238" s="22">
        <f t="shared" si="5"/>
        <v>1.805</v>
      </c>
      <c r="J238" s="23" t="s">
        <v>13</v>
      </c>
      <c r="K238" s="23"/>
    </row>
    <row r="239">
      <c r="A239" s="15">
        <v>237.0</v>
      </c>
      <c r="B239" s="16" t="s">
        <v>253</v>
      </c>
      <c r="C239" s="17">
        <v>0.682</v>
      </c>
      <c r="D239" s="18" t="s">
        <v>12</v>
      </c>
      <c r="E239" s="19">
        <f t="shared" si="1"/>
        <v>0.64724</v>
      </c>
      <c r="F239" s="20">
        <f t="shared" si="2"/>
        <v>0.496</v>
      </c>
      <c r="G239" s="20">
        <f t="shared" si="3"/>
        <v>-0.3000793651</v>
      </c>
      <c r="H239" s="21">
        <f t="shared" si="4"/>
        <v>1</v>
      </c>
      <c r="I239" s="22">
        <f t="shared" si="5"/>
        <v>0.7</v>
      </c>
      <c r="J239" s="23" t="s">
        <v>13</v>
      </c>
      <c r="K239" s="23"/>
    </row>
    <row r="240">
      <c r="A240" s="24">
        <v>238.0</v>
      </c>
      <c r="B240" s="16" t="s">
        <v>254</v>
      </c>
      <c r="C240" s="25">
        <v>0.616</v>
      </c>
      <c r="D240" s="26" t="s">
        <v>15</v>
      </c>
      <c r="E240" s="19">
        <f t="shared" si="1"/>
        <v>0.5810933333</v>
      </c>
      <c r="F240" s="20">
        <f t="shared" si="2"/>
        <v>0.41</v>
      </c>
      <c r="G240" s="20">
        <f t="shared" si="3"/>
        <v>-0.2899887006</v>
      </c>
      <c r="H240" s="21">
        <f t="shared" si="4"/>
        <v>2</v>
      </c>
      <c r="I240" s="22">
        <f t="shared" si="5"/>
        <v>1.42</v>
      </c>
      <c r="J240" s="23" t="s">
        <v>13</v>
      </c>
      <c r="K240" s="23"/>
    </row>
    <row r="241">
      <c r="A241" s="15">
        <v>239.0</v>
      </c>
      <c r="B241" s="16" t="s">
        <v>255</v>
      </c>
      <c r="C241" s="17">
        <v>0.45</v>
      </c>
      <c r="D241" s="27" t="s">
        <v>18</v>
      </c>
      <c r="E241" s="19">
        <f t="shared" si="1"/>
        <v>0.4149466667</v>
      </c>
      <c r="F241" s="20">
        <f t="shared" si="2"/>
        <v>0.324</v>
      </c>
      <c r="G241" s="20">
        <f t="shared" si="3"/>
        <v>-0.1345364892</v>
      </c>
      <c r="H241" s="21">
        <f t="shared" si="4"/>
        <v>3</v>
      </c>
      <c r="I241" s="22">
        <f t="shared" si="5"/>
        <v>2.596</v>
      </c>
      <c r="J241" s="23" t="s">
        <v>13</v>
      </c>
      <c r="K241" s="23"/>
    </row>
    <row r="242">
      <c r="A242" s="24">
        <v>240.0</v>
      </c>
      <c r="B242" s="16" t="s">
        <v>256</v>
      </c>
      <c r="C242" s="25">
        <v>0.458</v>
      </c>
      <c r="D242" s="26" t="s">
        <v>15</v>
      </c>
      <c r="E242" s="19">
        <f t="shared" si="1"/>
        <v>0.4228</v>
      </c>
      <c r="F242" s="20">
        <f t="shared" si="2"/>
        <v>0.41</v>
      </c>
      <c r="G242" s="20">
        <f t="shared" si="3"/>
        <v>-0.02169491525</v>
      </c>
      <c r="H242" s="21">
        <f t="shared" si="4"/>
        <v>2</v>
      </c>
      <c r="I242" s="22">
        <f t="shared" si="5"/>
        <v>1.957</v>
      </c>
      <c r="J242" s="23" t="s">
        <v>13</v>
      </c>
      <c r="K242" s="23"/>
    </row>
    <row r="243">
      <c r="A243" s="15">
        <v>241.0</v>
      </c>
      <c r="B243" s="16" t="s">
        <v>257</v>
      </c>
      <c r="C243" s="17">
        <v>0.58</v>
      </c>
      <c r="D243" s="26" t="s">
        <v>15</v>
      </c>
      <c r="E243" s="19">
        <f t="shared" si="1"/>
        <v>0.5446533333</v>
      </c>
      <c r="F243" s="20">
        <f t="shared" si="2"/>
        <v>0.41</v>
      </c>
      <c r="G243" s="20">
        <f t="shared" si="3"/>
        <v>-0.2282259887</v>
      </c>
      <c r="H243" s="21">
        <f t="shared" si="4"/>
        <v>2</v>
      </c>
      <c r="I243" s="22">
        <f t="shared" si="5"/>
        <v>1.544</v>
      </c>
      <c r="J243" s="23" t="s">
        <v>13</v>
      </c>
      <c r="K243" s="23"/>
    </row>
    <row r="244">
      <c r="A244" s="24">
        <v>242.0</v>
      </c>
      <c r="B244" s="16" t="s">
        <v>258</v>
      </c>
      <c r="C244" s="25">
        <v>0.592</v>
      </c>
      <c r="D244" s="18" t="s">
        <v>12</v>
      </c>
      <c r="E244" s="19">
        <f t="shared" si="1"/>
        <v>0.5565066667</v>
      </c>
      <c r="F244" s="20">
        <f t="shared" si="2"/>
        <v>0.496</v>
      </c>
      <c r="G244" s="20">
        <f t="shared" si="3"/>
        <v>-0.1200529101</v>
      </c>
      <c r="H244" s="21">
        <f t="shared" si="4"/>
        <v>1</v>
      </c>
      <c r="I244" s="22">
        <f t="shared" si="5"/>
        <v>0.88</v>
      </c>
      <c r="J244" s="23" t="s">
        <v>13</v>
      </c>
      <c r="K244" s="23"/>
    </row>
    <row r="245">
      <c r="A245" s="15">
        <v>243.0</v>
      </c>
      <c r="B245" s="16" t="s">
        <v>259</v>
      </c>
      <c r="C245" s="17">
        <v>0.625</v>
      </c>
      <c r="D245" s="18" t="s">
        <v>12</v>
      </c>
      <c r="E245" s="19">
        <f t="shared" si="1"/>
        <v>0.58936</v>
      </c>
      <c r="F245" s="20">
        <f t="shared" si="2"/>
        <v>0.496</v>
      </c>
      <c r="G245" s="20">
        <f t="shared" si="3"/>
        <v>-0.1852380952</v>
      </c>
      <c r="H245" s="21">
        <f t="shared" si="4"/>
        <v>1</v>
      </c>
      <c r="I245" s="22">
        <f t="shared" si="5"/>
        <v>0.815</v>
      </c>
      <c r="J245" s="23" t="s">
        <v>13</v>
      </c>
      <c r="K245" s="28">
        <v>1.0</v>
      </c>
    </row>
    <row r="246">
      <c r="A246" s="24">
        <v>244.0</v>
      </c>
      <c r="B246" s="16" t="s">
        <v>260</v>
      </c>
      <c r="C246" s="25">
        <v>0.554</v>
      </c>
      <c r="D246" s="26" t="s">
        <v>15</v>
      </c>
      <c r="E246" s="19">
        <f t="shared" si="1"/>
        <v>0.5182133333</v>
      </c>
      <c r="F246" s="20">
        <f t="shared" si="2"/>
        <v>0.41</v>
      </c>
      <c r="G246" s="20">
        <f t="shared" si="3"/>
        <v>-0.1834124294</v>
      </c>
      <c r="H246" s="21">
        <f t="shared" si="4"/>
        <v>2</v>
      </c>
      <c r="I246" s="22">
        <f t="shared" si="5"/>
        <v>1.633</v>
      </c>
      <c r="J246" s="23" t="s">
        <v>13</v>
      </c>
      <c r="K246" s="28">
        <v>1.0</v>
      </c>
    </row>
    <row r="247">
      <c r="A247" s="15">
        <v>245.0</v>
      </c>
      <c r="B247" s="16" t="s">
        <v>261</v>
      </c>
      <c r="C247" s="17">
        <v>0.563</v>
      </c>
      <c r="D247" s="26" t="s">
        <v>15</v>
      </c>
      <c r="E247" s="19">
        <f t="shared" si="1"/>
        <v>0.5270666667</v>
      </c>
      <c r="F247" s="20">
        <f t="shared" si="2"/>
        <v>0.41</v>
      </c>
      <c r="G247" s="20">
        <f t="shared" si="3"/>
        <v>-0.1984180791</v>
      </c>
      <c r="H247" s="21">
        <f t="shared" si="4"/>
        <v>2</v>
      </c>
      <c r="I247" s="22">
        <f t="shared" si="5"/>
        <v>1.603</v>
      </c>
      <c r="J247" s="23" t="s">
        <v>13</v>
      </c>
      <c r="K247" s="28">
        <v>1.0</v>
      </c>
    </row>
    <row r="248">
      <c r="A248" s="24">
        <v>246.0</v>
      </c>
      <c r="B248" s="16" t="s">
        <v>262</v>
      </c>
      <c r="C248" s="25">
        <v>0.467</v>
      </c>
      <c r="D248" s="18" t="s">
        <v>12</v>
      </c>
      <c r="E248" s="19">
        <f t="shared" si="1"/>
        <v>0.43092</v>
      </c>
      <c r="F248" s="20">
        <f t="shared" si="2"/>
        <v>0.496</v>
      </c>
      <c r="G248" s="20">
        <f t="shared" si="3"/>
        <v>0.1291269841</v>
      </c>
      <c r="H248" s="21">
        <f t="shared" si="4"/>
        <v>1</v>
      </c>
      <c r="I248" s="22">
        <f t="shared" si="5"/>
        <v>1.129</v>
      </c>
      <c r="J248" s="23" t="s">
        <v>13</v>
      </c>
      <c r="K248" s="28">
        <v>1.0</v>
      </c>
    </row>
    <row r="249">
      <c r="A249" s="15">
        <v>247.0</v>
      </c>
      <c r="B249" s="16" t="s">
        <v>263</v>
      </c>
      <c r="C249" s="17">
        <v>0.491</v>
      </c>
      <c r="D249" s="26" t="s">
        <v>15</v>
      </c>
      <c r="E249" s="19">
        <f t="shared" si="1"/>
        <v>0.4547733333</v>
      </c>
      <c r="F249" s="20">
        <f t="shared" si="2"/>
        <v>0.41</v>
      </c>
      <c r="G249" s="20">
        <f t="shared" si="3"/>
        <v>-0.07588700565</v>
      </c>
      <c r="H249" s="21">
        <f t="shared" si="4"/>
        <v>2</v>
      </c>
      <c r="I249" s="22">
        <f t="shared" si="5"/>
        <v>1.848</v>
      </c>
      <c r="J249" s="23" t="s">
        <v>13</v>
      </c>
      <c r="K249" s="28">
        <v>1.0</v>
      </c>
    </row>
    <row r="250">
      <c r="A250" s="24">
        <v>248.0</v>
      </c>
      <c r="B250" s="16" t="s">
        <v>264</v>
      </c>
      <c r="C250" s="25">
        <v>0.405</v>
      </c>
      <c r="D250" s="27" t="s">
        <v>18</v>
      </c>
      <c r="E250" s="19">
        <f t="shared" si="1"/>
        <v>0.3686266667</v>
      </c>
      <c r="F250" s="20">
        <f t="shared" si="2"/>
        <v>0.324</v>
      </c>
      <c r="G250" s="20">
        <f t="shared" si="3"/>
        <v>-0.06601577909</v>
      </c>
      <c r="H250" s="21">
        <f t="shared" si="4"/>
        <v>3</v>
      </c>
      <c r="I250" s="22">
        <f t="shared" si="5"/>
        <v>2.802</v>
      </c>
      <c r="J250" s="23" t="s">
        <v>13</v>
      </c>
      <c r="K250" s="28">
        <v>1.0</v>
      </c>
    </row>
    <row r="251">
      <c r="A251" s="15">
        <v>249.0</v>
      </c>
      <c r="B251" s="16" t="s">
        <v>265</v>
      </c>
      <c r="C251" s="17">
        <v>0.59</v>
      </c>
      <c r="D251" s="26" t="s">
        <v>15</v>
      </c>
      <c r="E251" s="19">
        <f t="shared" si="1"/>
        <v>0.55348</v>
      </c>
      <c r="F251" s="20">
        <f t="shared" si="2"/>
        <v>0.41</v>
      </c>
      <c r="G251" s="20">
        <f t="shared" si="3"/>
        <v>-0.2431864407</v>
      </c>
      <c r="H251" s="21">
        <f t="shared" si="4"/>
        <v>2</v>
      </c>
      <c r="I251" s="22">
        <f t="shared" si="5"/>
        <v>1.514</v>
      </c>
      <c r="J251" s="23" t="s">
        <v>13</v>
      </c>
      <c r="K251" s="28">
        <v>1.0</v>
      </c>
    </row>
    <row r="252">
      <c r="A252" s="24">
        <v>250.0</v>
      </c>
      <c r="B252" s="16" t="s">
        <v>266</v>
      </c>
      <c r="C252" s="25">
        <v>0.537</v>
      </c>
      <c r="D252" s="26" t="s">
        <v>15</v>
      </c>
      <c r="E252" s="19">
        <f t="shared" si="1"/>
        <v>0.5003333333</v>
      </c>
      <c r="F252" s="20">
        <f t="shared" si="2"/>
        <v>0.41</v>
      </c>
      <c r="G252" s="20">
        <f t="shared" si="3"/>
        <v>-0.1531073446</v>
      </c>
      <c r="H252" s="21">
        <f t="shared" si="4"/>
        <v>2</v>
      </c>
      <c r="I252" s="22">
        <f t="shared" si="5"/>
        <v>1.694</v>
      </c>
      <c r="J252" s="23" t="s">
        <v>13</v>
      </c>
      <c r="K252" s="28">
        <v>1.0</v>
      </c>
    </row>
    <row r="253">
      <c r="A253" s="15">
        <v>251.0</v>
      </c>
      <c r="B253" s="16" t="s">
        <v>267</v>
      </c>
      <c r="C253" s="17">
        <v>0.466</v>
      </c>
      <c r="D253" s="26" t="s">
        <v>15</v>
      </c>
      <c r="E253" s="19">
        <f t="shared" si="1"/>
        <v>0.4291866667</v>
      </c>
      <c r="F253" s="20">
        <f t="shared" si="2"/>
        <v>0.41</v>
      </c>
      <c r="G253" s="20">
        <f t="shared" si="3"/>
        <v>-0.03251977401</v>
      </c>
      <c r="H253" s="21">
        <f t="shared" si="4"/>
        <v>2</v>
      </c>
      <c r="I253" s="22">
        <f t="shared" si="5"/>
        <v>1.935</v>
      </c>
      <c r="J253" s="23" t="s">
        <v>13</v>
      </c>
      <c r="K253" s="28">
        <v>1.0</v>
      </c>
    </row>
    <row r="254">
      <c r="A254" s="24">
        <v>252.0</v>
      </c>
      <c r="B254" s="16" t="s">
        <v>268</v>
      </c>
      <c r="C254" s="25">
        <v>0.557</v>
      </c>
      <c r="D254" s="18" t="s">
        <v>12</v>
      </c>
      <c r="E254" s="19">
        <f t="shared" si="1"/>
        <v>0.52004</v>
      </c>
      <c r="F254" s="20">
        <f t="shared" si="2"/>
        <v>0.496</v>
      </c>
      <c r="G254" s="20">
        <f t="shared" si="3"/>
        <v>-0.0476984127</v>
      </c>
      <c r="H254" s="21">
        <f t="shared" si="4"/>
        <v>1</v>
      </c>
      <c r="I254" s="22">
        <f t="shared" si="5"/>
        <v>0.952</v>
      </c>
      <c r="J254" s="23" t="s">
        <v>13</v>
      </c>
      <c r="K254" s="28">
        <v>1.0</v>
      </c>
    </row>
    <row r="255">
      <c r="A255" s="15">
        <v>253.0</v>
      </c>
      <c r="B255" s="16" t="s">
        <v>269</v>
      </c>
      <c r="C255" s="17">
        <v>0.475</v>
      </c>
      <c r="D255" s="26" t="s">
        <v>15</v>
      </c>
      <c r="E255" s="19">
        <f t="shared" si="1"/>
        <v>0.4378933333</v>
      </c>
      <c r="F255" s="20">
        <f t="shared" si="2"/>
        <v>0.41</v>
      </c>
      <c r="G255" s="20">
        <f t="shared" si="3"/>
        <v>-0.04727683616</v>
      </c>
      <c r="H255" s="21">
        <f t="shared" si="4"/>
        <v>2</v>
      </c>
      <c r="I255" s="22">
        <f t="shared" si="5"/>
        <v>1.905</v>
      </c>
      <c r="J255" s="23" t="s">
        <v>13</v>
      </c>
      <c r="K255" s="28">
        <v>1.0</v>
      </c>
    </row>
    <row r="256">
      <c r="A256" s="24">
        <v>254.0</v>
      </c>
      <c r="B256" s="16" t="s">
        <v>270</v>
      </c>
      <c r="C256" s="25">
        <v>0.478</v>
      </c>
      <c r="D256" s="26" t="s">
        <v>15</v>
      </c>
      <c r="E256" s="19">
        <f t="shared" si="1"/>
        <v>0.4407466667</v>
      </c>
      <c r="F256" s="20">
        <f t="shared" si="2"/>
        <v>0.41</v>
      </c>
      <c r="G256" s="20">
        <f t="shared" si="3"/>
        <v>-0.05211299435</v>
      </c>
      <c r="H256" s="21">
        <f t="shared" si="4"/>
        <v>2</v>
      </c>
      <c r="I256" s="22">
        <f t="shared" si="5"/>
        <v>1.896</v>
      </c>
      <c r="J256" s="23" t="s">
        <v>13</v>
      </c>
      <c r="K256" s="28">
        <v>1.0</v>
      </c>
    </row>
    <row r="257">
      <c r="A257" s="15">
        <v>255.0</v>
      </c>
      <c r="B257" s="16" t="s">
        <v>271</v>
      </c>
      <c r="C257" s="17">
        <v>0.466</v>
      </c>
      <c r="D257" s="26" t="s">
        <v>15</v>
      </c>
      <c r="E257" s="19">
        <f t="shared" si="1"/>
        <v>0.4286</v>
      </c>
      <c r="F257" s="20">
        <f t="shared" si="2"/>
        <v>0.41</v>
      </c>
      <c r="G257" s="20">
        <f t="shared" si="3"/>
        <v>-0.03152542373</v>
      </c>
      <c r="H257" s="21">
        <f t="shared" si="4"/>
        <v>2</v>
      </c>
      <c r="I257" s="22">
        <f t="shared" si="5"/>
        <v>1.937</v>
      </c>
      <c r="J257" s="23" t="s">
        <v>13</v>
      </c>
      <c r="K257" s="28">
        <v>1.0</v>
      </c>
    </row>
    <row r="258">
      <c r="A258" s="24">
        <v>256.0</v>
      </c>
      <c r="B258" s="16" t="s">
        <v>272</v>
      </c>
      <c r="C258" s="25">
        <v>0.551</v>
      </c>
      <c r="D258" s="26" t="s">
        <v>15</v>
      </c>
      <c r="E258" s="19">
        <f t="shared" si="1"/>
        <v>0.5134533333</v>
      </c>
      <c r="F258" s="20">
        <f t="shared" si="2"/>
        <v>0.41</v>
      </c>
      <c r="G258" s="20">
        <f t="shared" si="3"/>
        <v>-0.1753446328</v>
      </c>
      <c r="H258" s="21">
        <f t="shared" si="4"/>
        <v>2</v>
      </c>
      <c r="I258" s="22">
        <f t="shared" si="5"/>
        <v>1.649</v>
      </c>
      <c r="J258" s="23" t="s">
        <v>13</v>
      </c>
      <c r="K258" s="28">
        <v>1.0</v>
      </c>
    </row>
    <row r="259">
      <c r="A259" s="15">
        <v>257.0</v>
      </c>
      <c r="B259" s="16" t="s">
        <v>273</v>
      </c>
      <c r="C259" s="17">
        <v>0.548</v>
      </c>
      <c r="D259" s="18" t="s">
        <v>12</v>
      </c>
      <c r="E259" s="19">
        <f t="shared" si="1"/>
        <v>0.5103066667</v>
      </c>
      <c r="F259" s="20">
        <f t="shared" si="2"/>
        <v>0.496</v>
      </c>
      <c r="G259" s="20">
        <f t="shared" si="3"/>
        <v>-0.02838624339</v>
      </c>
      <c r="H259" s="21">
        <f t="shared" si="4"/>
        <v>1</v>
      </c>
      <c r="I259" s="22">
        <f t="shared" si="5"/>
        <v>0.972</v>
      </c>
      <c r="J259" s="23" t="s">
        <v>13</v>
      </c>
      <c r="K259" s="23"/>
    </row>
    <row r="260">
      <c r="A260" s="24">
        <v>258.0</v>
      </c>
      <c r="B260" s="16" t="s">
        <v>274</v>
      </c>
      <c r="C260" s="25">
        <v>0.59</v>
      </c>
      <c r="D260" s="18" t="s">
        <v>12</v>
      </c>
      <c r="E260" s="19">
        <f t="shared" si="1"/>
        <v>0.55216</v>
      </c>
      <c r="F260" s="20">
        <f t="shared" si="2"/>
        <v>0.496</v>
      </c>
      <c r="G260" s="20">
        <f t="shared" si="3"/>
        <v>-0.1114285714</v>
      </c>
      <c r="H260" s="21">
        <f t="shared" si="4"/>
        <v>1</v>
      </c>
      <c r="I260" s="22">
        <f t="shared" si="5"/>
        <v>0.889</v>
      </c>
      <c r="J260" s="23" t="s">
        <v>13</v>
      </c>
      <c r="K260" s="23"/>
    </row>
    <row r="261">
      <c r="A261" s="15">
        <v>259.0</v>
      </c>
      <c r="B261" s="16" t="s">
        <v>275</v>
      </c>
      <c r="C261" s="17">
        <v>0.495</v>
      </c>
      <c r="D261" s="26" t="s">
        <v>15</v>
      </c>
      <c r="E261" s="19">
        <f t="shared" si="1"/>
        <v>0.4570133333</v>
      </c>
      <c r="F261" s="20">
        <f t="shared" si="2"/>
        <v>0.41</v>
      </c>
      <c r="G261" s="20">
        <f t="shared" si="3"/>
        <v>-0.07968361582</v>
      </c>
      <c r="H261" s="21">
        <f t="shared" si="4"/>
        <v>2</v>
      </c>
      <c r="I261" s="22">
        <f t="shared" si="5"/>
        <v>1.841</v>
      </c>
      <c r="J261" s="23" t="s">
        <v>13</v>
      </c>
      <c r="K261" s="28">
        <v>1.0</v>
      </c>
    </row>
    <row r="262">
      <c r="A262" s="24">
        <v>260.0</v>
      </c>
      <c r="B262" s="16" t="s">
        <v>276</v>
      </c>
      <c r="C262" s="25">
        <v>0.655</v>
      </c>
      <c r="D262" s="26" t="s">
        <v>15</v>
      </c>
      <c r="E262" s="19">
        <f t="shared" si="1"/>
        <v>0.6168666667</v>
      </c>
      <c r="F262" s="20">
        <f t="shared" si="2"/>
        <v>0.41</v>
      </c>
      <c r="G262" s="20">
        <f t="shared" si="3"/>
        <v>-0.3506214689</v>
      </c>
      <c r="H262" s="21">
        <f t="shared" si="4"/>
        <v>2</v>
      </c>
      <c r="I262" s="22">
        <f t="shared" si="5"/>
        <v>1.299</v>
      </c>
      <c r="J262" s="23" t="s">
        <v>13</v>
      </c>
      <c r="K262" s="23"/>
    </row>
    <row r="263">
      <c r="A263" s="15">
        <v>261.0</v>
      </c>
      <c r="B263" s="16" t="s">
        <v>277</v>
      </c>
      <c r="C263" s="17">
        <v>0.437</v>
      </c>
      <c r="D263" s="26" t="s">
        <v>15</v>
      </c>
      <c r="E263" s="19">
        <f t="shared" si="1"/>
        <v>0.39872</v>
      </c>
      <c r="F263" s="20">
        <f t="shared" si="2"/>
        <v>0.41</v>
      </c>
      <c r="G263" s="20">
        <f t="shared" si="3"/>
        <v>0.01911864407</v>
      </c>
      <c r="H263" s="21">
        <f t="shared" si="4"/>
        <v>2</v>
      </c>
      <c r="I263" s="22">
        <f t="shared" si="5"/>
        <v>2.038</v>
      </c>
      <c r="J263" s="23" t="s">
        <v>13</v>
      </c>
      <c r="K263" s="28">
        <v>1.0</v>
      </c>
    </row>
    <row r="264">
      <c r="A264" s="24">
        <v>262.0</v>
      </c>
      <c r="B264" s="16" t="s">
        <v>278</v>
      </c>
      <c r="C264" s="25">
        <v>0.361</v>
      </c>
      <c r="D264" s="27" t="s">
        <v>18</v>
      </c>
      <c r="E264" s="19">
        <f t="shared" si="1"/>
        <v>0.3225733333</v>
      </c>
      <c r="F264" s="20">
        <f t="shared" si="2"/>
        <v>0.324</v>
      </c>
      <c r="G264" s="20">
        <f t="shared" si="3"/>
        <v>0.002110453649</v>
      </c>
      <c r="H264" s="21">
        <f t="shared" si="4"/>
        <v>3</v>
      </c>
      <c r="I264" s="22">
        <f t="shared" si="5"/>
        <v>3.006</v>
      </c>
      <c r="J264" s="23" t="s">
        <v>190</v>
      </c>
      <c r="K264" s="23"/>
    </row>
    <row r="265">
      <c r="A265" s="15">
        <v>263.0</v>
      </c>
      <c r="B265" s="16" t="s">
        <v>279</v>
      </c>
      <c r="C265" s="17">
        <v>0.417</v>
      </c>
      <c r="D265" s="18" t="s">
        <v>12</v>
      </c>
      <c r="E265" s="19">
        <f t="shared" si="1"/>
        <v>0.3784266667</v>
      </c>
      <c r="F265" s="20">
        <f t="shared" si="2"/>
        <v>0.496</v>
      </c>
      <c r="G265" s="20">
        <f t="shared" si="3"/>
        <v>0.2332804233</v>
      </c>
      <c r="H265" s="21">
        <f t="shared" si="4"/>
        <v>1</v>
      </c>
      <c r="I265" s="22">
        <f t="shared" si="5"/>
        <v>1.233</v>
      </c>
      <c r="J265" s="23" t="s">
        <v>13</v>
      </c>
      <c r="K265" s="23"/>
    </row>
    <row r="266">
      <c r="A266" s="24">
        <v>264.0</v>
      </c>
      <c r="B266" s="16" t="s">
        <v>280</v>
      </c>
      <c r="C266" s="25">
        <v>0.432</v>
      </c>
      <c r="D266" s="26" t="s">
        <v>15</v>
      </c>
      <c r="E266" s="19">
        <f t="shared" si="1"/>
        <v>0.39328</v>
      </c>
      <c r="F266" s="20">
        <f t="shared" si="2"/>
        <v>0.41</v>
      </c>
      <c r="G266" s="20">
        <f t="shared" si="3"/>
        <v>0.02833898305</v>
      </c>
      <c r="H266" s="21">
        <f t="shared" si="4"/>
        <v>2</v>
      </c>
      <c r="I266" s="22">
        <f t="shared" si="5"/>
        <v>2.057</v>
      </c>
      <c r="J266" s="23" t="s">
        <v>13</v>
      </c>
      <c r="K266" s="23"/>
    </row>
    <row r="267">
      <c r="A267" s="15">
        <v>265.0</v>
      </c>
      <c r="B267" s="16" t="s">
        <v>281</v>
      </c>
      <c r="C267" s="17">
        <v>0.465</v>
      </c>
      <c r="D267" s="27" t="s">
        <v>18</v>
      </c>
      <c r="E267" s="19">
        <f t="shared" si="1"/>
        <v>0.4261333333</v>
      </c>
      <c r="F267" s="20">
        <f t="shared" si="2"/>
        <v>0.324</v>
      </c>
      <c r="G267" s="20">
        <f t="shared" si="3"/>
        <v>-0.1510848126</v>
      </c>
      <c r="H267" s="21">
        <f t="shared" si="4"/>
        <v>3</v>
      </c>
      <c r="I267" s="22">
        <f t="shared" si="5"/>
        <v>2.547</v>
      </c>
      <c r="J267" s="23" t="s">
        <v>13</v>
      </c>
      <c r="K267" s="28">
        <v>1.0</v>
      </c>
    </row>
    <row r="268">
      <c r="A268" s="24">
        <v>266.0</v>
      </c>
      <c r="B268" s="16" t="s">
        <v>282</v>
      </c>
      <c r="C268" s="25">
        <v>0.632</v>
      </c>
      <c r="D268" s="18" t="s">
        <v>12</v>
      </c>
      <c r="E268" s="19">
        <f t="shared" si="1"/>
        <v>0.5929866667</v>
      </c>
      <c r="F268" s="20">
        <f t="shared" si="2"/>
        <v>0.496</v>
      </c>
      <c r="G268" s="20">
        <f t="shared" si="3"/>
        <v>-0.1924338624</v>
      </c>
      <c r="H268" s="21">
        <f t="shared" si="4"/>
        <v>1</v>
      </c>
      <c r="I268" s="22">
        <f t="shared" si="5"/>
        <v>0.808</v>
      </c>
      <c r="J268" s="23" t="s">
        <v>13</v>
      </c>
      <c r="K268" s="28">
        <v>1.0</v>
      </c>
    </row>
    <row r="269">
      <c r="A269" s="15">
        <v>267.0</v>
      </c>
      <c r="B269" s="16" t="s">
        <v>283</v>
      </c>
      <c r="C269" s="17">
        <v>0.379</v>
      </c>
      <c r="D269" s="26" t="s">
        <v>15</v>
      </c>
      <c r="E269" s="19">
        <f t="shared" si="1"/>
        <v>0.33984</v>
      </c>
      <c r="F269" s="20">
        <f t="shared" si="2"/>
        <v>0.41</v>
      </c>
      <c r="G269" s="20">
        <f t="shared" si="3"/>
        <v>0.1189152542</v>
      </c>
      <c r="H269" s="21">
        <f t="shared" si="4"/>
        <v>2</v>
      </c>
      <c r="I269" s="22">
        <f t="shared" si="5"/>
        <v>2.238</v>
      </c>
      <c r="J269" s="23" t="s">
        <v>13</v>
      </c>
      <c r="K269" s="28">
        <v>1.0</v>
      </c>
    </row>
    <row r="270">
      <c r="A270" s="24">
        <v>268.0</v>
      </c>
      <c r="B270" s="16" t="s">
        <v>284</v>
      </c>
      <c r="C270" s="25">
        <v>0.559</v>
      </c>
      <c r="D270" s="18" t="s">
        <v>12</v>
      </c>
      <c r="E270" s="19">
        <f t="shared" si="1"/>
        <v>0.5196933333</v>
      </c>
      <c r="F270" s="20">
        <f t="shared" si="2"/>
        <v>0.496</v>
      </c>
      <c r="G270" s="20">
        <f t="shared" si="3"/>
        <v>-0.04701058201</v>
      </c>
      <c r="H270" s="21">
        <f t="shared" si="4"/>
        <v>1</v>
      </c>
      <c r="I270" s="22">
        <f t="shared" si="5"/>
        <v>0.953</v>
      </c>
      <c r="J270" s="23" t="s">
        <v>13</v>
      </c>
      <c r="K270" s="23"/>
    </row>
    <row r="271">
      <c r="A271" s="15">
        <v>269.0</v>
      </c>
      <c r="B271" s="16" t="s">
        <v>285</v>
      </c>
      <c r="C271" s="17">
        <v>0.339</v>
      </c>
      <c r="D271" s="27" t="s">
        <v>18</v>
      </c>
      <c r="E271" s="19">
        <f t="shared" si="1"/>
        <v>0.2995466667</v>
      </c>
      <c r="F271" s="20">
        <f t="shared" si="2"/>
        <v>0.324</v>
      </c>
      <c r="G271" s="20">
        <f t="shared" si="3"/>
        <v>0.03617357002</v>
      </c>
      <c r="H271" s="21">
        <f t="shared" si="4"/>
        <v>3</v>
      </c>
      <c r="I271" s="22">
        <f t="shared" si="5"/>
        <v>3.109</v>
      </c>
      <c r="J271" s="23" t="s">
        <v>13</v>
      </c>
      <c r="K271" s="28">
        <v>1.0</v>
      </c>
    </row>
    <row r="272">
      <c r="A272" s="24">
        <v>270.0</v>
      </c>
      <c r="B272" s="16" t="s">
        <v>286</v>
      </c>
      <c r="C272" s="25">
        <v>0.509</v>
      </c>
      <c r="D272" s="18" t="s">
        <v>12</v>
      </c>
      <c r="E272" s="19">
        <f t="shared" si="1"/>
        <v>0.4694</v>
      </c>
      <c r="F272" s="20">
        <f t="shared" si="2"/>
        <v>0.496</v>
      </c>
      <c r="G272" s="20">
        <f t="shared" si="3"/>
        <v>0.05277777778</v>
      </c>
      <c r="H272" s="21">
        <f t="shared" si="4"/>
        <v>1</v>
      </c>
      <c r="I272" s="22">
        <f t="shared" si="5"/>
        <v>1.053</v>
      </c>
      <c r="J272" s="23" t="s">
        <v>13</v>
      </c>
      <c r="K272" s="28">
        <v>1.0</v>
      </c>
    </row>
    <row r="273">
      <c r="A273" s="15">
        <v>271.0</v>
      </c>
      <c r="B273" s="16" t="s">
        <v>287</v>
      </c>
      <c r="C273" s="17">
        <v>0.336</v>
      </c>
      <c r="D273" s="26" t="s">
        <v>15</v>
      </c>
      <c r="E273" s="19">
        <f t="shared" si="1"/>
        <v>0.2962533333</v>
      </c>
      <c r="F273" s="20">
        <f t="shared" si="2"/>
        <v>0.41</v>
      </c>
      <c r="G273" s="20">
        <f t="shared" si="3"/>
        <v>0.1927909605</v>
      </c>
      <c r="H273" s="21">
        <f t="shared" si="4"/>
        <v>2</v>
      </c>
      <c r="I273" s="22">
        <f t="shared" si="5"/>
        <v>2.386</v>
      </c>
      <c r="J273" s="23" t="s">
        <v>13</v>
      </c>
      <c r="K273" s="28">
        <v>1.0</v>
      </c>
    </row>
    <row r="274">
      <c r="A274" s="24">
        <v>272.0</v>
      </c>
      <c r="B274" s="16" t="s">
        <v>288</v>
      </c>
      <c r="C274" s="25">
        <v>0.533</v>
      </c>
      <c r="D274" s="27" t="s">
        <v>18</v>
      </c>
      <c r="E274" s="19">
        <f t="shared" si="1"/>
        <v>0.4931066667</v>
      </c>
      <c r="F274" s="20">
        <f t="shared" si="2"/>
        <v>0.324</v>
      </c>
      <c r="G274" s="20">
        <f t="shared" si="3"/>
        <v>-0.2501577909</v>
      </c>
      <c r="H274" s="21">
        <f t="shared" si="4"/>
        <v>3</v>
      </c>
      <c r="I274" s="22">
        <f t="shared" si="5"/>
        <v>2.25</v>
      </c>
      <c r="J274" s="23" t="s">
        <v>13</v>
      </c>
      <c r="K274" s="28">
        <v>1.0</v>
      </c>
    </row>
    <row r="275">
      <c r="A275" s="15">
        <v>273.0</v>
      </c>
      <c r="B275" s="16" t="s">
        <v>289</v>
      </c>
      <c r="C275" s="17">
        <v>0.285</v>
      </c>
      <c r="D275" s="27" t="s">
        <v>18</v>
      </c>
      <c r="E275" s="19">
        <f t="shared" si="1"/>
        <v>0.24496</v>
      </c>
      <c r="F275" s="20">
        <f t="shared" si="2"/>
        <v>0.324</v>
      </c>
      <c r="G275" s="20">
        <f t="shared" si="3"/>
        <v>0.1169230769</v>
      </c>
      <c r="H275" s="21">
        <f t="shared" si="4"/>
        <v>3</v>
      </c>
      <c r="I275" s="22">
        <f t="shared" si="5"/>
        <v>3.351</v>
      </c>
      <c r="J275" s="23" t="s">
        <v>13</v>
      </c>
      <c r="K275" s="23"/>
    </row>
    <row r="276">
      <c r="A276" s="24">
        <v>274.0</v>
      </c>
      <c r="B276" s="16" t="s">
        <v>290</v>
      </c>
      <c r="C276" s="25">
        <v>0.366</v>
      </c>
      <c r="D276" s="26" t="s">
        <v>15</v>
      </c>
      <c r="E276" s="19">
        <f t="shared" si="1"/>
        <v>0.3258133333</v>
      </c>
      <c r="F276" s="20">
        <f t="shared" si="2"/>
        <v>0.41</v>
      </c>
      <c r="G276" s="20">
        <f t="shared" si="3"/>
        <v>0.1426892655</v>
      </c>
      <c r="H276" s="21">
        <f t="shared" si="4"/>
        <v>2</v>
      </c>
      <c r="I276" s="22">
        <f t="shared" si="5"/>
        <v>2.285</v>
      </c>
      <c r="J276" s="23" t="s">
        <v>13</v>
      </c>
      <c r="K276" s="23"/>
    </row>
    <row r="277">
      <c r="A277" s="15">
        <v>275.0</v>
      </c>
      <c r="B277" s="16" t="s">
        <v>291</v>
      </c>
      <c r="C277" s="17">
        <v>0.365</v>
      </c>
      <c r="D277" s="26" t="s">
        <v>15</v>
      </c>
      <c r="E277" s="19">
        <f t="shared" si="1"/>
        <v>0.3246666667</v>
      </c>
      <c r="F277" s="20">
        <f t="shared" si="2"/>
        <v>0.41</v>
      </c>
      <c r="G277" s="20">
        <f t="shared" si="3"/>
        <v>0.1446327684</v>
      </c>
      <c r="H277" s="21">
        <f t="shared" si="4"/>
        <v>2</v>
      </c>
      <c r="I277" s="22">
        <f t="shared" si="5"/>
        <v>2.289</v>
      </c>
      <c r="J277" s="23" t="s">
        <v>13</v>
      </c>
      <c r="K277" s="23"/>
    </row>
    <row r="278">
      <c r="A278" s="24">
        <v>276.0</v>
      </c>
      <c r="B278" s="16" t="s">
        <v>292</v>
      </c>
      <c r="C278" s="25">
        <v>0.395</v>
      </c>
      <c r="D278" s="26" t="s">
        <v>15</v>
      </c>
      <c r="E278" s="19">
        <f t="shared" si="1"/>
        <v>0.35452</v>
      </c>
      <c r="F278" s="20">
        <f t="shared" si="2"/>
        <v>0.41</v>
      </c>
      <c r="G278" s="20">
        <f t="shared" si="3"/>
        <v>0.09403389831</v>
      </c>
      <c r="H278" s="21">
        <f t="shared" si="4"/>
        <v>2</v>
      </c>
      <c r="I278" s="22">
        <f t="shared" si="5"/>
        <v>2.188</v>
      </c>
      <c r="J278" s="23" t="s">
        <v>13</v>
      </c>
      <c r="K278" s="28">
        <v>1.0</v>
      </c>
    </row>
    <row r="279">
      <c r="A279" s="15">
        <v>277.0</v>
      </c>
      <c r="B279" s="16" t="s">
        <v>293</v>
      </c>
      <c r="C279" s="17">
        <v>0.445</v>
      </c>
      <c r="D279" s="26" t="s">
        <v>15</v>
      </c>
      <c r="E279" s="19">
        <f t="shared" si="1"/>
        <v>0.4043733333</v>
      </c>
      <c r="F279" s="20">
        <f t="shared" si="2"/>
        <v>0.41</v>
      </c>
      <c r="G279" s="20">
        <f t="shared" si="3"/>
        <v>0.009536723164</v>
      </c>
      <c r="H279" s="21">
        <f t="shared" si="4"/>
        <v>2</v>
      </c>
      <c r="I279" s="22">
        <f t="shared" si="5"/>
        <v>2.019</v>
      </c>
      <c r="J279" s="23" t="s">
        <v>13</v>
      </c>
      <c r="K279" s="28">
        <v>1.0</v>
      </c>
    </row>
    <row r="280">
      <c r="A280" s="24">
        <v>278.0</v>
      </c>
      <c r="B280" s="16" t="s">
        <v>294</v>
      </c>
      <c r="C280" s="25">
        <v>0.382</v>
      </c>
      <c r="D280" s="18" t="s">
        <v>12</v>
      </c>
      <c r="E280" s="19">
        <f t="shared" si="1"/>
        <v>0.3412266667</v>
      </c>
      <c r="F280" s="20">
        <f t="shared" si="2"/>
        <v>0.496</v>
      </c>
      <c r="G280" s="20">
        <f t="shared" si="3"/>
        <v>0.3070899471</v>
      </c>
      <c r="H280" s="21">
        <f t="shared" si="4"/>
        <v>1</v>
      </c>
      <c r="I280" s="22">
        <f t="shared" si="5"/>
        <v>1.307</v>
      </c>
      <c r="J280" s="23" t="s">
        <v>13</v>
      </c>
      <c r="K280" s="23"/>
    </row>
    <row r="281">
      <c r="A281" s="15">
        <v>279.0</v>
      </c>
      <c r="B281" s="16" t="s">
        <v>295</v>
      </c>
      <c r="C281" s="17">
        <v>0.496</v>
      </c>
      <c r="D281" s="26" t="s">
        <v>15</v>
      </c>
      <c r="E281" s="19">
        <f t="shared" si="1"/>
        <v>0.45508</v>
      </c>
      <c r="F281" s="20">
        <f t="shared" si="2"/>
        <v>0.41</v>
      </c>
      <c r="G281" s="20">
        <f t="shared" si="3"/>
        <v>-0.07640677966</v>
      </c>
      <c r="H281" s="21">
        <f t="shared" si="4"/>
        <v>2</v>
      </c>
      <c r="I281" s="22">
        <f t="shared" si="5"/>
        <v>1.847</v>
      </c>
      <c r="J281" s="23" t="s">
        <v>13</v>
      </c>
      <c r="K281" s="23"/>
    </row>
    <row r="282">
      <c r="A282" s="24">
        <v>280.0</v>
      </c>
      <c r="B282" s="16" t="s">
        <v>296</v>
      </c>
      <c r="C282" s="25">
        <v>0.65</v>
      </c>
      <c r="D282" s="26" t="s">
        <v>15</v>
      </c>
      <c r="E282" s="19">
        <f t="shared" si="1"/>
        <v>0.6089333333</v>
      </c>
      <c r="F282" s="20">
        <f t="shared" si="2"/>
        <v>0.41</v>
      </c>
      <c r="G282" s="20">
        <f t="shared" si="3"/>
        <v>-0.3371751412</v>
      </c>
      <c r="H282" s="21">
        <f t="shared" si="4"/>
        <v>2</v>
      </c>
      <c r="I282" s="22">
        <f t="shared" si="5"/>
        <v>1.326</v>
      </c>
      <c r="J282" s="23" t="s">
        <v>13</v>
      </c>
      <c r="K282" s="28">
        <v>1.0</v>
      </c>
    </row>
    <row r="283">
      <c r="A283" s="15">
        <v>281.0</v>
      </c>
      <c r="B283" s="16" t="s">
        <v>297</v>
      </c>
      <c r="C283" s="17">
        <v>0.599</v>
      </c>
      <c r="D283" s="26" t="s">
        <v>15</v>
      </c>
      <c r="E283" s="19">
        <f t="shared" si="1"/>
        <v>0.5577866667</v>
      </c>
      <c r="F283" s="20">
        <f t="shared" si="2"/>
        <v>0.41</v>
      </c>
      <c r="G283" s="20">
        <f t="shared" si="3"/>
        <v>-0.2504858757</v>
      </c>
      <c r="H283" s="21">
        <f t="shared" si="4"/>
        <v>2</v>
      </c>
      <c r="I283" s="22">
        <f t="shared" si="5"/>
        <v>1.499</v>
      </c>
      <c r="J283" s="23" t="s">
        <v>13</v>
      </c>
      <c r="K283" s="28">
        <v>1.0</v>
      </c>
    </row>
    <row r="284">
      <c r="A284" s="24">
        <v>282.0</v>
      </c>
      <c r="B284" s="16" t="s">
        <v>298</v>
      </c>
      <c r="C284" s="25">
        <v>0.372</v>
      </c>
      <c r="D284" s="27" t="s">
        <v>18</v>
      </c>
      <c r="E284" s="19">
        <f t="shared" si="1"/>
        <v>0.33064</v>
      </c>
      <c r="F284" s="20">
        <f t="shared" si="2"/>
        <v>0.324</v>
      </c>
      <c r="G284" s="20">
        <f t="shared" si="3"/>
        <v>-0.009822485207</v>
      </c>
      <c r="H284" s="21">
        <f t="shared" si="4"/>
        <v>3</v>
      </c>
      <c r="I284" s="22">
        <f t="shared" si="5"/>
        <v>2.971</v>
      </c>
      <c r="J284" s="23" t="s">
        <v>13</v>
      </c>
      <c r="K284" s="23"/>
    </row>
    <row r="285">
      <c r="A285" s="15">
        <v>283.0</v>
      </c>
      <c r="B285" s="16" t="s">
        <v>299</v>
      </c>
      <c r="C285" s="17">
        <v>0.589</v>
      </c>
      <c r="D285" s="18" t="s">
        <v>12</v>
      </c>
      <c r="E285" s="19">
        <f t="shared" si="1"/>
        <v>0.5474933333</v>
      </c>
      <c r="F285" s="20">
        <f t="shared" si="2"/>
        <v>0.496</v>
      </c>
      <c r="G285" s="20">
        <f t="shared" si="3"/>
        <v>-0.1021693122</v>
      </c>
      <c r="H285" s="21">
        <f t="shared" si="4"/>
        <v>1</v>
      </c>
      <c r="I285" s="22">
        <f t="shared" si="5"/>
        <v>0.898</v>
      </c>
      <c r="J285" s="23" t="s">
        <v>13</v>
      </c>
      <c r="K285" s="23"/>
    </row>
    <row r="286">
      <c r="A286" s="24">
        <v>284.0</v>
      </c>
      <c r="B286" s="16" t="s">
        <v>300</v>
      </c>
      <c r="C286" s="25">
        <v>0.513</v>
      </c>
      <c r="D286" s="26" t="s">
        <v>15</v>
      </c>
      <c r="E286" s="19">
        <f t="shared" si="1"/>
        <v>0.4713466667</v>
      </c>
      <c r="F286" s="20">
        <f t="shared" si="2"/>
        <v>0.41</v>
      </c>
      <c r="G286" s="20">
        <f t="shared" si="3"/>
        <v>-0.1039774011</v>
      </c>
      <c r="H286" s="21">
        <f t="shared" si="4"/>
        <v>2</v>
      </c>
      <c r="I286" s="22">
        <f t="shared" si="5"/>
        <v>1.792</v>
      </c>
      <c r="J286" s="23" t="s">
        <v>13</v>
      </c>
      <c r="K286" s="23"/>
    </row>
    <row r="287">
      <c r="A287" s="15">
        <v>285.0</v>
      </c>
      <c r="B287" s="16" t="s">
        <v>301</v>
      </c>
      <c r="C287" s="17">
        <v>0.442</v>
      </c>
      <c r="D287" s="26" t="s">
        <v>15</v>
      </c>
      <c r="E287" s="19">
        <f t="shared" si="1"/>
        <v>0.4002</v>
      </c>
      <c r="F287" s="20">
        <f t="shared" si="2"/>
        <v>0.41</v>
      </c>
      <c r="G287" s="20">
        <f t="shared" si="3"/>
        <v>0.01661016949</v>
      </c>
      <c r="H287" s="21">
        <f t="shared" si="4"/>
        <v>2</v>
      </c>
      <c r="I287" s="22">
        <f t="shared" si="5"/>
        <v>2.033</v>
      </c>
      <c r="J287" s="23" t="s">
        <v>13</v>
      </c>
      <c r="K287" s="23">
        <v>1.0</v>
      </c>
    </row>
    <row r="288">
      <c r="A288" s="24">
        <v>286.0</v>
      </c>
      <c r="B288" s="16" t="s">
        <v>302</v>
      </c>
      <c r="C288" s="25">
        <v>0.572</v>
      </c>
      <c r="D288" s="26" t="s">
        <v>15</v>
      </c>
      <c r="E288" s="19">
        <f t="shared" si="1"/>
        <v>0.5300533333</v>
      </c>
      <c r="F288" s="20">
        <f t="shared" si="2"/>
        <v>0.41</v>
      </c>
      <c r="G288" s="20">
        <f t="shared" si="3"/>
        <v>-0.203480226</v>
      </c>
      <c r="H288" s="21">
        <f t="shared" si="4"/>
        <v>2</v>
      </c>
      <c r="I288" s="22">
        <f t="shared" si="5"/>
        <v>1.593</v>
      </c>
      <c r="J288" s="23" t="s">
        <v>13</v>
      </c>
      <c r="K288" s="23">
        <v>1.0</v>
      </c>
    </row>
    <row r="289">
      <c r="A289" s="15">
        <v>287.0</v>
      </c>
      <c r="B289" s="16" t="s">
        <v>303</v>
      </c>
      <c r="C289" s="17">
        <v>0.582</v>
      </c>
      <c r="D289" s="26" t="s">
        <v>15</v>
      </c>
      <c r="E289" s="19">
        <f t="shared" si="1"/>
        <v>0.5399066667</v>
      </c>
      <c r="F289" s="20">
        <f t="shared" si="2"/>
        <v>0.41</v>
      </c>
      <c r="G289" s="20">
        <f t="shared" si="3"/>
        <v>-0.220180791</v>
      </c>
      <c r="H289" s="21">
        <f t="shared" si="4"/>
        <v>2</v>
      </c>
      <c r="I289" s="22">
        <f t="shared" si="5"/>
        <v>1.56</v>
      </c>
      <c r="J289" s="23" t="s">
        <v>13</v>
      </c>
      <c r="K289" s="23"/>
    </row>
    <row r="290">
      <c r="A290" s="24">
        <v>288.0</v>
      </c>
      <c r="B290" s="16" t="s">
        <v>304</v>
      </c>
      <c r="C290" s="25">
        <v>0.235</v>
      </c>
      <c r="D290" s="26" t="s">
        <v>15</v>
      </c>
      <c r="E290" s="19">
        <f t="shared" si="1"/>
        <v>0.19276</v>
      </c>
      <c r="F290" s="20">
        <f t="shared" si="2"/>
        <v>0.41</v>
      </c>
      <c r="G290" s="20">
        <f t="shared" si="3"/>
        <v>0.3682033898</v>
      </c>
      <c r="H290" s="21">
        <f t="shared" si="4"/>
        <v>2</v>
      </c>
      <c r="I290" s="22">
        <f t="shared" si="5"/>
        <v>2.736</v>
      </c>
      <c r="J290" s="23" t="s">
        <v>13</v>
      </c>
      <c r="K290" s="23">
        <v>1.0</v>
      </c>
    </row>
    <row r="291">
      <c r="A291" s="15">
        <v>289.0</v>
      </c>
      <c r="B291" s="16" t="s">
        <v>305</v>
      </c>
      <c r="C291" s="17">
        <v>0.595</v>
      </c>
      <c r="D291" s="26" t="s">
        <v>15</v>
      </c>
      <c r="E291" s="19">
        <f t="shared" si="1"/>
        <v>0.5526133333</v>
      </c>
      <c r="F291" s="20">
        <f t="shared" si="2"/>
        <v>0.41</v>
      </c>
      <c r="G291" s="20">
        <f t="shared" si="3"/>
        <v>-0.2417175141</v>
      </c>
      <c r="H291" s="21">
        <f t="shared" si="4"/>
        <v>2</v>
      </c>
      <c r="I291" s="22">
        <f t="shared" si="5"/>
        <v>1.517</v>
      </c>
      <c r="J291" s="23" t="s">
        <v>13</v>
      </c>
      <c r="K291" s="23"/>
    </row>
    <row r="292">
      <c r="A292" s="24">
        <v>290.0</v>
      </c>
      <c r="B292" s="16" t="s">
        <v>306</v>
      </c>
      <c r="C292" s="25">
        <v>0.386</v>
      </c>
      <c r="D292" s="18" t="s">
        <v>12</v>
      </c>
      <c r="E292" s="19">
        <f t="shared" si="1"/>
        <v>0.3434666667</v>
      </c>
      <c r="F292" s="20">
        <f t="shared" si="2"/>
        <v>0.496</v>
      </c>
      <c r="G292" s="20">
        <f t="shared" si="3"/>
        <v>0.3026455026</v>
      </c>
      <c r="H292" s="21">
        <f t="shared" si="4"/>
        <v>1</v>
      </c>
      <c r="I292" s="22">
        <f t="shared" si="5"/>
        <v>1.303</v>
      </c>
      <c r="J292" s="23" t="s">
        <v>13</v>
      </c>
      <c r="K292" s="23"/>
    </row>
    <row r="293">
      <c r="A293" s="15">
        <v>291.0</v>
      </c>
      <c r="B293" s="16" t="s">
        <v>307</v>
      </c>
      <c r="C293" s="17">
        <v>0.447</v>
      </c>
      <c r="D293" s="26" t="s">
        <v>15</v>
      </c>
      <c r="E293" s="19">
        <f t="shared" si="1"/>
        <v>0.40432</v>
      </c>
      <c r="F293" s="20">
        <f t="shared" si="2"/>
        <v>0.41</v>
      </c>
      <c r="G293" s="20">
        <f t="shared" si="3"/>
        <v>0.009627118644</v>
      </c>
      <c r="H293" s="21">
        <f t="shared" si="4"/>
        <v>2</v>
      </c>
      <c r="I293" s="22">
        <f t="shared" si="5"/>
        <v>2.019</v>
      </c>
      <c r="J293" s="23" t="s">
        <v>13</v>
      </c>
      <c r="K293" s="23">
        <v>1.0</v>
      </c>
    </row>
    <row r="294">
      <c r="A294" s="24">
        <v>292.0</v>
      </c>
      <c r="B294" s="16" t="s">
        <v>308</v>
      </c>
      <c r="C294" s="25">
        <v>0.551</v>
      </c>
      <c r="D294" s="18" t="s">
        <v>12</v>
      </c>
      <c r="E294" s="19">
        <f t="shared" si="1"/>
        <v>0.5081733333</v>
      </c>
      <c r="F294" s="20">
        <f t="shared" si="2"/>
        <v>0.496</v>
      </c>
      <c r="G294" s="20">
        <f t="shared" si="3"/>
        <v>-0.02415343915</v>
      </c>
      <c r="H294" s="21">
        <f t="shared" si="4"/>
        <v>1</v>
      </c>
      <c r="I294" s="22">
        <f t="shared" si="5"/>
        <v>0.976</v>
      </c>
      <c r="J294" s="23" t="s">
        <v>13</v>
      </c>
      <c r="K294" s="23"/>
    </row>
    <row r="295">
      <c r="A295" s="15">
        <v>293.0</v>
      </c>
      <c r="B295" s="16" t="s">
        <v>309</v>
      </c>
      <c r="C295" s="17">
        <v>0.616</v>
      </c>
      <c r="D295" s="18" t="s">
        <v>12</v>
      </c>
      <c r="E295" s="19">
        <f t="shared" si="1"/>
        <v>0.5730266667</v>
      </c>
      <c r="F295" s="20">
        <f t="shared" si="2"/>
        <v>0.496</v>
      </c>
      <c r="G295" s="20">
        <f t="shared" si="3"/>
        <v>-0.1528306878</v>
      </c>
      <c r="H295" s="21">
        <f t="shared" si="4"/>
        <v>1</v>
      </c>
      <c r="I295" s="22">
        <f t="shared" si="5"/>
        <v>0.847</v>
      </c>
      <c r="J295" s="23" t="s">
        <v>13</v>
      </c>
      <c r="K295" s="23">
        <v>1.0</v>
      </c>
    </row>
    <row r="296">
      <c r="A296" s="24">
        <v>294.0</v>
      </c>
      <c r="B296" s="16" t="s">
        <v>310</v>
      </c>
      <c r="C296" s="25">
        <v>0.509</v>
      </c>
      <c r="D296" s="26" t="s">
        <v>15</v>
      </c>
      <c r="E296" s="19">
        <f t="shared" si="1"/>
        <v>0.46588</v>
      </c>
      <c r="F296" s="20">
        <f t="shared" si="2"/>
        <v>0.41</v>
      </c>
      <c r="G296" s="20">
        <f t="shared" si="3"/>
        <v>-0.09471186441</v>
      </c>
      <c r="H296" s="21">
        <f t="shared" si="4"/>
        <v>2</v>
      </c>
      <c r="I296" s="22">
        <f t="shared" si="5"/>
        <v>1.811</v>
      </c>
      <c r="J296" s="23" t="s">
        <v>13</v>
      </c>
      <c r="K296" s="23">
        <v>1.0</v>
      </c>
    </row>
    <row r="297">
      <c r="A297" s="15">
        <v>295.0</v>
      </c>
      <c r="B297" s="16" t="s">
        <v>311</v>
      </c>
      <c r="C297" s="17">
        <v>0.481</v>
      </c>
      <c r="D297" s="27" t="s">
        <v>18</v>
      </c>
      <c r="E297" s="19">
        <f t="shared" si="1"/>
        <v>0.4377333333</v>
      </c>
      <c r="F297" s="20">
        <f t="shared" si="2"/>
        <v>0.324</v>
      </c>
      <c r="G297" s="20">
        <f t="shared" si="3"/>
        <v>-0.1682445759</v>
      </c>
      <c r="H297" s="21">
        <f t="shared" si="4"/>
        <v>3</v>
      </c>
      <c r="I297" s="22">
        <f t="shared" si="5"/>
        <v>2.495</v>
      </c>
      <c r="J297" s="23" t="s">
        <v>13</v>
      </c>
      <c r="K297" s="23"/>
    </row>
    <row r="298">
      <c r="A298" s="24">
        <v>296.0</v>
      </c>
      <c r="B298" s="16" t="s">
        <v>312</v>
      </c>
      <c r="C298" s="25">
        <v>0.584</v>
      </c>
      <c r="D298" s="27" t="s">
        <v>18</v>
      </c>
      <c r="E298" s="19">
        <f t="shared" si="1"/>
        <v>0.5405866667</v>
      </c>
      <c r="F298" s="20">
        <f t="shared" si="2"/>
        <v>0.324</v>
      </c>
      <c r="G298" s="20">
        <f t="shared" si="3"/>
        <v>-0.3203944773</v>
      </c>
      <c r="H298" s="21">
        <f t="shared" si="4"/>
        <v>3</v>
      </c>
      <c r="I298" s="22">
        <f t="shared" si="5"/>
        <v>2.039</v>
      </c>
      <c r="J298" s="23" t="s">
        <v>13</v>
      </c>
      <c r="K298" s="23">
        <v>1.0</v>
      </c>
    </row>
    <row r="299">
      <c r="A299" s="15">
        <v>297.0</v>
      </c>
      <c r="B299" s="16" t="s">
        <v>313</v>
      </c>
      <c r="C299" s="17">
        <v>0.508</v>
      </c>
      <c r="D299" s="27" t="s">
        <v>18</v>
      </c>
      <c r="E299" s="19">
        <f t="shared" si="1"/>
        <v>0.46444</v>
      </c>
      <c r="F299" s="20">
        <f t="shared" si="2"/>
        <v>0.324</v>
      </c>
      <c r="G299" s="20">
        <f t="shared" si="3"/>
        <v>-0.2077514793</v>
      </c>
      <c r="H299" s="21">
        <f t="shared" si="4"/>
        <v>3</v>
      </c>
      <c r="I299" s="22">
        <f t="shared" si="5"/>
        <v>2.377</v>
      </c>
      <c r="J299" s="23" t="s">
        <v>13</v>
      </c>
      <c r="K299" s="23"/>
    </row>
    <row r="300">
      <c r="A300" s="24">
        <v>298.0</v>
      </c>
      <c r="B300" s="16" t="s">
        <v>314</v>
      </c>
      <c r="C300" s="25">
        <v>0.485</v>
      </c>
      <c r="D300" s="26" t="s">
        <v>15</v>
      </c>
      <c r="E300" s="19">
        <f t="shared" si="1"/>
        <v>0.4412933333</v>
      </c>
      <c r="F300" s="20">
        <f t="shared" si="2"/>
        <v>0.41</v>
      </c>
      <c r="G300" s="20">
        <f t="shared" si="3"/>
        <v>-0.05303954802</v>
      </c>
      <c r="H300" s="21">
        <f t="shared" si="4"/>
        <v>2</v>
      </c>
      <c r="I300" s="22">
        <f t="shared" si="5"/>
        <v>1.894</v>
      </c>
      <c r="J300" s="23" t="s">
        <v>13</v>
      </c>
      <c r="K300" s="23">
        <v>1.0</v>
      </c>
    </row>
    <row r="301">
      <c r="A301" s="15">
        <v>299.0</v>
      </c>
      <c r="B301" s="16" t="s">
        <v>315</v>
      </c>
      <c r="C301" s="17">
        <v>0.451</v>
      </c>
      <c r="D301" s="26" t="s">
        <v>15</v>
      </c>
      <c r="E301" s="19">
        <f t="shared" si="1"/>
        <v>0.4071466667</v>
      </c>
      <c r="F301" s="20">
        <f t="shared" si="2"/>
        <v>0.41</v>
      </c>
      <c r="G301" s="20">
        <f t="shared" si="3"/>
        <v>0.004836158192</v>
      </c>
      <c r="H301" s="21">
        <f t="shared" si="4"/>
        <v>2</v>
      </c>
      <c r="I301" s="22">
        <f t="shared" si="5"/>
        <v>2.01</v>
      </c>
      <c r="J301" s="23" t="s">
        <v>13</v>
      </c>
      <c r="K301" s="23"/>
    </row>
    <row r="302">
      <c r="A302" s="24">
        <v>300.0</v>
      </c>
      <c r="B302" s="16" t="s">
        <v>316</v>
      </c>
      <c r="C302" s="25">
        <v>0.451</v>
      </c>
      <c r="D302" s="26" t="s">
        <v>15</v>
      </c>
      <c r="E302" s="19">
        <f t="shared" si="1"/>
        <v>0.407</v>
      </c>
      <c r="F302" s="20">
        <f t="shared" si="2"/>
        <v>0.41</v>
      </c>
      <c r="G302" s="20">
        <f t="shared" si="3"/>
        <v>0.005084745763</v>
      </c>
      <c r="H302" s="21">
        <f t="shared" si="4"/>
        <v>2</v>
      </c>
      <c r="I302" s="22">
        <f t="shared" si="5"/>
        <v>2.01</v>
      </c>
      <c r="J302" s="23" t="s">
        <v>13</v>
      </c>
      <c r="K302" s="23"/>
    </row>
    <row r="303">
      <c r="A303" s="15">
        <v>301.0</v>
      </c>
      <c r="B303" s="16" t="s">
        <v>317</v>
      </c>
      <c r="C303" s="17">
        <v>0.452</v>
      </c>
      <c r="D303" s="27" t="s">
        <v>18</v>
      </c>
      <c r="E303" s="19">
        <f t="shared" si="1"/>
        <v>0.4078533333</v>
      </c>
      <c r="F303" s="20">
        <f t="shared" si="2"/>
        <v>0.324</v>
      </c>
      <c r="G303" s="20">
        <f t="shared" si="3"/>
        <v>-0.1240433925</v>
      </c>
      <c r="H303" s="21">
        <f t="shared" si="4"/>
        <v>3</v>
      </c>
      <c r="I303" s="22">
        <f t="shared" si="5"/>
        <v>2.628</v>
      </c>
      <c r="J303" s="23" t="s">
        <v>13</v>
      </c>
      <c r="K303" s="23"/>
    </row>
    <row r="304">
      <c r="A304" s="24">
        <v>302.0</v>
      </c>
      <c r="B304" s="16" t="s">
        <v>318</v>
      </c>
      <c r="C304" s="25">
        <v>0.529</v>
      </c>
      <c r="D304" s="27" t="s">
        <v>18</v>
      </c>
      <c r="E304" s="19">
        <f t="shared" si="1"/>
        <v>0.4847066667</v>
      </c>
      <c r="F304" s="20">
        <f t="shared" si="2"/>
        <v>0.324</v>
      </c>
      <c r="G304" s="20">
        <f t="shared" si="3"/>
        <v>-0.2377317554</v>
      </c>
      <c r="H304" s="21">
        <f t="shared" si="4"/>
        <v>3</v>
      </c>
      <c r="I304" s="22">
        <f t="shared" si="5"/>
        <v>2.287</v>
      </c>
      <c r="J304" s="23" t="s">
        <v>13</v>
      </c>
      <c r="K304" s="23">
        <v>1.0</v>
      </c>
    </row>
    <row r="305">
      <c r="A305" s="15">
        <v>303.0</v>
      </c>
      <c r="B305" s="16" t="s">
        <v>319</v>
      </c>
      <c r="C305" s="17">
        <v>0.492</v>
      </c>
      <c r="D305" s="18" t="s">
        <v>12</v>
      </c>
      <c r="E305" s="19">
        <f t="shared" si="1"/>
        <v>0.44756</v>
      </c>
      <c r="F305" s="20">
        <f t="shared" si="2"/>
        <v>0.496</v>
      </c>
      <c r="G305" s="20">
        <f t="shared" si="3"/>
        <v>0.09611111111</v>
      </c>
      <c r="H305" s="21">
        <f t="shared" si="4"/>
        <v>1</v>
      </c>
      <c r="I305" s="22">
        <f t="shared" si="5"/>
        <v>1.096</v>
      </c>
      <c r="J305" s="23" t="s">
        <v>13</v>
      </c>
      <c r="K305" s="23"/>
    </row>
    <row r="306">
      <c r="A306" s="24">
        <v>304.0</v>
      </c>
      <c r="B306" s="16" t="s">
        <v>320</v>
      </c>
      <c r="C306" s="25">
        <v>0.437</v>
      </c>
      <c r="D306" s="26" t="s">
        <v>15</v>
      </c>
      <c r="E306" s="19">
        <f t="shared" si="1"/>
        <v>0.3924133333</v>
      </c>
      <c r="F306" s="20">
        <f t="shared" si="2"/>
        <v>0.41</v>
      </c>
      <c r="G306" s="20">
        <f t="shared" si="3"/>
        <v>0.0298079096</v>
      </c>
      <c r="H306" s="21">
        <f t="shared" si="4"/>
        <v>2</v>
      </c>
      <c r="I306" s="22">
        <f t="shared" si="5"/>
        <v>2.06</v>
      </c>
      <c r="J306" s="23" t="s">
        <v>13</v>
      </c>
      <c r="K306" s="23"/>
    </row>
    <row r="307">
      <c r="A307" s="15">
        <v>305.0</v>
      </c>
      <c r="B307" s="16" t="s">
        <v>321</v>
      </c>
      <c r="C307" s="17">
        <v>0.395</v>
      </c>
      <c r="D307" s="27" t="s">
        <v>18</v>
      </c>
      <c r="E307" s="19">
        <f t="shared" si="1"/>
        <v>0.3502666667</v>
      </c>
      <c r="F307" s="20">
        <f t="shared" si="2"/>
        <v>0.324</v>
      </c>
      <c r="G307" s="20">
        <f t="shared" si="3"/>
        <v>-0.03885601578</v>
      </c>
      <c r="H307" s="21">
        <f t="shared" si="4"/>
        <v>3</v>
      </c>
      <c r="I307" s="22">
        <f t="shared" si="5"/>
        <v>2.883</v>
      </c>
      <c r="J307" s="23" t="s">
        <v>13</v>
      </c>
      <c r="K307" s="23">
        <v>1.0</v>
      </c>
    </row>
    <row r="308">
      <c r="A308" s="24">
        <v>306.0</v>
      </c>
      <c r="B308" s="16" t="s">
        <v>322</v>
      </c>
      <c r="C308" s="25">
        <v>0.299</v>
      </c>
      <c r="D308" s="26" t="s">
        <v>15</v>
      </c>
      <c r="E308" s="19">
        <f t="shared" si="1"/>
        <v>0.25412</v>
      </c>
      <c r="F308" s="20">
        <f t="shared" si="2"/>
        <v>0.41</v>
      </c>
      <c r="G308" s="20">
        <f t="shared" si="3"/>
        <v>0.2642033898</v>
      </c>
      <c r="H308" s="21">
        <f t="shared" si="4"/>
        <v>2</v>
      </c>
      <c r="I308" s="22">
        <f t="shared" si="5"/>
        <v>2.528</v>
      </c>
      <c r="J308" s="23" t="s">
        <v>13</v>
      </c>
      <c r="K308" s="23"/>
    </row>
    <row r="309">
      <c r="A309" s="15">
        <v>307.0</v>
      </c>
      <c r="B309" s="16" t="s">
        <v>323</v>
      </c>
      <c r="C309" s="17">
        <v>0.373</v>
      </c>
      <c r="D309" s="26" t="s">
        <v>15</v>
      </c>
      <c r="E309" s="19">
        <f t="shared" si="1"/>
        <v>0.3279733333</v>
      </c>
      <c r="F309" s="20">
        <f t="shared" si="2"/>
        <v>0.41</v>
      </c>
      <c r="G309" s="20">
        <f t="shared" si="3"/>
        <v>0.1390282486</v>
      </c>
      <c r="H309" s="21">
        <f t="shared" si="4"/>
        <v>2</v>
      </c>
      <c r="I309" s="22">
        <f t="shared" si="5"/>
        <v>2.278</v>
      </c>
      <c r="J309" s="23" t="s">
        <v>13</v>
      </c>
      <c r="K309" s="23"/>
    </row>
    <row r="310">
      <c r="A310" s="24">
        <v>308.0</v>
      </c>
      <c r="B310" s="16" t="s">
        <v>324</v>
      </c>
      <c r="C310" s="25">
        <v>0.388</v>
      </c>
      <c r="D310" s="27" t="s">
        <v>18</v>
      </c>
      <c r="E310" s="19">
        <f t="shared" si="1"/>
        <v>0.3428266667</v>
      </c>
      <c r="F310" s="20">
        <f t="shared" si="2"/>
        <v>0.324</v>
      </c>
      <c r="G310" s="20">
        <f t="shared" si="3"/>
        <v>-0.02785009862</v>
      </c>
      <c r="H310" s="21">
        <f t="shared" si="4"/>
        <v>3</v>
      </c>
      <c r="I310" s="22">
        <f t="shared" si="5"/>
        <v>2.916</v>
      </c>
      <c r="J310" s="23" t="s">
        <v>13</v>
      </c>
      <c r="K310" s="23">
        <v>1.0</v>
      </c>
    </row>
    <row r="311">
      <c r="A311" s="15">
        <v>309.0</v>
      </c>
      <c r="B311" s="16" t="s">
        <v>325</v>
      </c>
      <c r="C311" s="17">
        <v>0.487</v>
      </c>
      <c r="D311" s="26" t="s">
        <v>15</v>
      </c>
      <c r="E311" s="19">
        <f t="shared" si="1"/>
        <v>0.44168</v>
      </c>
      <c r="F311" s="20">
        <f t="shared" si="2"/>
        <v>0.41</v>
      </c>
      <c r="G311" s="20">
        <f t="shared" si="3"/>
        <v>-0.05369491525</v>
      </c>
      <c r="H311" s="21">
        <f t="shared" si="4"/>
        <v>2</v>
      </c>
      <c r="I311" s="22">
        <f t="shared" si="5"/>
        <v>1.893</v>
      </c>
      <c r="J311" s="23" t="s">
        <v>13</v>
      </c>
      <c r="K311" s="23"/>
    </row>
    <row r="312">
      <c r="A312" s="24">
        <v>310.0</v>
      </c>
      <c r="B312" s="16" t="s">
        <v>326</v>
      </c>
      <c r="C312" s="25">
        <v>0.351</v>
      </c>
      <c r="D312" s="26" t="s">
        <v>15</v>
      </c>
      <c r="E312" s="19">
        <f t="shared" si="1"/>
        <v>0.3055333333</v>
      </c>
      <c r="F312" s="20">
        <f t="shared" si="2"/>
        <v>0.41</v>
      </c>
      <c r="G312" s="20">
        <f t="shared" si="3"/>
        <v>0.1770621469</v>
      </c>
      <c r="H312" s="21">
        <f t="shared" si="4"/>
        <v>2</v>
      </c>
      <c r="I312" s="22">
        <f t="shared" si="5"/>
        <v>2.354</v>
      </c>
      <c r="J312" s="23" t="s">
        <v>13</v>
      </c>
      <c r="K312" s="23"/>
    </row>
    <row r="313">
      <c r="A313" s="15">
        <v>311.0</v>
      </c>
      <c r="B313" s="16" t="s">
        <v>327</v>
      </c>
      <c r="C313" s="17">
        <v>0.644</v>
      </c>
      <c r="D313" s="26" t="s">
        <v>15</v>
      </c>
      <c r="E313" s="19">
        <f t="shared" si="1"/>
        <v>0.5983866667</v>
      </c>
      <c r="F313" s="20">
        <f t="shared" si="2"/>
        <v>0.41</v>
      </c>
      <c r="G313" s="20">
        <f t="shared" si="3"/>
        <v>-0.319299435</v>
      </c>
      <c r="H313" s="21">
        <f t="shared" si="4"/>
        <v>2</v>
      </c>
      <c r="I313" s="22">
        <f t="shared" si="5"/>
        <v>1.361</v>
      </c>
      <c r="J313" s="23" t="s">
        <v>13</v>
      </c>
      <c r="K313" s="23">
        <v>1.0</v>
      </c>
    </row>
    <row r="314">
      <c r="A314" s="24">
        <v>312.0</v>
      </c>
      <c r="B314" s="16" t="s">
        <v>328</v>
      </c>
      <c r="C314" s="25">
        <v>0.541</v>
      </c>
      <c r="D314" s="27" t="s">
        <v>18</v>
      </c>
      <c r="E314" s="19">
        <f t="shared" si="1"/>
        <v>0.49524</v>
      </c>
      <c r="F314" s="20">
        <f t="shared" si="2"/>
        <v>0.324</v>
      </c>
      <c r="G314" s="20">
        <f t="shared" si="3"/>
        <v>-0.2533136095</v>
      </c>
      <c r="H314" s="21">
        <f t="shared" si="4"/>
        <v>3</v>
      </c>
      <c r="I314" s="22">
        <f t="shared" si="5"/>
        <v>2.24</v>
      </c>
      <c r="J314" s="23" t="s">
        <v>13</v>
      </c>
      <c r="K314" s="23"/>
    </row>
    <row r="315">
      <c r="A315" s="15">
        <v>313.0</v>
      </c>
      <c r="B315" s="16" t="s">
        <v>329</v>
      </c>
      <c r="C315" s="17">
        <v>0.466</v>
      </c>
      <c r="D315" s="26" t="s">
        <v>15</v>
      </c>
      <c r="E315" s="19">
        <f t="shared" si="1"/>
        <v>0.4200933333</v>
      </c>
      <c r="F315" s="20">
        <f t="shared" si="2"/>
        <v>0.41</v>
      </c>
      <c r="G315" s="20">
        <f t="shared" si="3"/>
        <v>-0.01710734463</v>
      </c>
      <c r="H315" s="21">
        <f t="shared" si="4"/>
        <v>2</v>
      </c>
      <c r="I315" s="22">
        <f t="shared" si="5"/>
        <v>1.966</v>
      </c>
      <c r="J315" s="23" t="s">
        <v>13</v>
      </c>
      <c r="K315" s="23"/>
    </row>
    <row r="316">
      <c r="A316" s="24">
        <v>314.0</v>
      </c>
      <c r="B316" s="16" t="s">
        <v>330</v>
      </c>
      <c r="C316" s="25">
        <v>0.476</v>
      </c>
      <c r="D316" s="26" t="s">
        <v>15</v>
      </c>
      <c r="E316" s="19">
        <f t="shared" si="1"/>
        <v>0.4299466667</v>
      </c>
      <c r="F316" s="20">
        <f t="shared" si="2"/>
        <v>0.41</v>
      </c>
      <c r="G316" s="20">
        <f t="shared" si="3"/>
        <v>-0.0338079096</v>
      </c>
      <c r="H316" s="21">
        <f t="shared" si="4"/>
        <v>2</v>
      </c>
      <c r="I316" s="22">
        <f t="shared" si="5"/>
        <v>1.932</v>
      </c>
      <c r="J316" s="23" t="s">
        <v>13</v>
      </c>
      <c r="K316" s="23">
        <v>1.0</v>
      </c>
    </row>
    <row r="317">
      <c r="A317" s="15">
        <v>315.0</v>
      </c>
      <c r="B317" s="16" t="s">
        <v>331</v>
      </c>
      <c r="C317" s="17">
        <v>0.423</v>
      </c>
      <c r="D317" s="27" t="s">
        <v>18</v>
      </c>
      <c r="E317" s="19">
        <f t="shared" si="1"/>
        <v>0.3768</v>
      </c>
      <c r="F317" s="20">
        <f t="shared" si="2"/>
        <v>0.324</v>
      </c>
      <c r="G317" s="20">
        <f t="shared" si="3"/>
        <v>-0.07810650888</v>
      </c>
      <c r="H317" s="21">
        <f t="shared" si="4"/>
        <v>3</v>
      </c>
      <c r="I317" s="22">
        <f t="shared" si="5"/>
        <v>2.766</v>
      </c>
      <c r="J317" s="23" t="s">
        <v>13</v>
      </c>
      <c r="K317" s="23"/>
    </row>
    <row r="318">
      <c r="A318" s="24">
        <v>316.0</v>
      </c>
      <c r="B318" s="16" t="s">
        <v>332</v>
      </c>
      <c r="C318" s="25">
        <v>0.397</v>
      </c>
      <c r="D318" s="26" t="s">
        <v>15</v>
      </c>
      <c r="E318" s="19">
        <f t="shared" si="1"/>
        <v>0.3506533333</v>
      </c>
      <c r="F318" s="20">
        <f t="shared" si="2"/>
        <v>0.41</v>
      </c>
      <c r="G318" s="20">
        <f t="shared" si="3"/>
        <v>0.1005875706</v>
      </c>
      <c r="H318" s="21">
        <f t="shared" si="4"/>
        <v>2</v>
      </c>
      <c r="I318" s="22">
        <f t="shared" si="5"/>
        <v>2.201</v>
      </c>
      <c r="J318" s="23" t="s">
        <v>13</v>
      </c>
      <c r="K318" s="23"/>
    </row>
    <row r="319">
      <c r="A319" s="15">
        <v>317.0</v>
      </c>
      <c r="B319" s="16" t="s">
        <v>333</v>
      </c>
      <c r="C319" s="17">
        <v>0.433</v>
      </c>
      <c r="D319" s="27" t="s">
        <v>18</v>
      </c>
      <c r="E319" s="19">
        <f t="shared" si="1"/>
        <v>0.3865066667</v>
      </c>
      <c r="F319" s="20">
        <f t="shared" si="2"/>
        <v>0.324</v>
      </c>
      <c r="G319" s="20">
        <f t="shared" si="3"/>
        <v>-0.09246548323</v>
      </c>
      <c r="H319" s="21">
        <f t="shared" si="4"/>
        <v>3</v>
      </c>
      <c r="I319" s="22">
        <f t="shared" si="5"/>
        <v>2.723</v>
      </c>
      <c r="J319" s="23" t="s">
        <v>13</v>
      </c>
      <c r="K319" s="23">
        <v>1.0</v>
      </c>
    </row>
    <row r="320">
      <c r="A320" s="24">
        <v>318.0</v>
      </c>
      <c r="B320" s="16" t="s">
        <v>334</v>
      </c>
      <c r="C320" s="25">
        <v>0.553</v>
      </c>
      <c r="D320" s="26" t="s">
        <v>15</v>
      </c>
      <c r="E320" s="19">
        <f t="shared" si="1"/>
        <v>0.50636</v>
      </c>
      <c r="F320" s="20">
        <f t="shared" si="2"/>
        <v>0.41</v>
      </c>
      <c r="G320" s="20">
        <f t="shared" si="3"/>
        <v>-0.1633220339</v>
      </c>
      <c r="H320" s="21">
        <f t="shared" si="4"/>
        <v>2</v>
      </c>
      <c r="I320" s="22">
        <f t="shared" si="5"/>
        <v>1.673</v>
      </c>
      <c r="J320" s="23" t="s">
        <v>13</v>
      </c>
      <c r="K320" s="23"/>
    </row>
    <row r="321">
      <c r="A321" s="15">
        <v>319.0</v>
      </c>
      <c r="B321" s="16" t="s">
        <v>335</v>
      </c>
      <c r="C321" s="17">
        <v>0.457</v>
      </c>
      <c r="D321" s="26" t="s">
        <v>15</v>
      </c>
      <c r="E321" s="19">
        <f t="shared" si="1"/>
        <v>0.4102133333</v>
      </c>
      <c r="F321" s="20">
        <f t="shared" si="2"/>
        <v>0.41</v>
      </c>
      <c r="G321" s="20">
        <f t="shared" si="3"/>
        <v>-0.0003615819209</v>
      </c>
      <c r="H321" s="21">
        <f t="shared" si="4"/>
        <v>2</v>
      </c>
      <c r="I321" s="22">
        <f t="shared" si="5"/>
        <v>1.999</v>
      </c>
      <c r="J321" s="23" t="s">
        <v>13</v>
      </c>
      <c r="K321" s="23"/>
    </row>
    <row r="322">
      <c r="A322" s="24">
        <v>320.0</v>
      </c>
      <c r="B322" s="16" t="s">
        <v>336</v>
      </c>
      <c r="C322" s="25">
        <v>0.543</v>
      </c>
      <c r="D322" s="26" t="s">
        <v>15</v>
      </c>
      <c r="E322" s="19">
        <f t="shared" si="1"/>
        <v>0.4960666667</v>
      </c>
      <c r="F322" s="20">
        <f t="shared" si="2"/>
        <v>0.41</v>
      </c>
      <c r="G322" s="20">
        <f t="shared" si="3"/>
        <v>-0.1458757062</v>
      </c>
      <c r="H322" s="21">
        <f t="shared" si="4"/>
        <v>2</v>
      </c>
      <c r="I322" s="22">
        <f t="shared" si="5"/>
        <v>1.708</v>
      </c>
      <c r="J322" s="23" t="s">
        <v>13</v>
      </c>
      <c r="K322" s="23">
        <v>1.0</v>
      </c>
    </row>
    <row r="323">
      <c r="A323" s="15">
        <v>321.0</v>
      </c>
      <c r="B323" s="16" t="s">
        <v>337</v>
      </c>
      <c r="C323" s="17">
        <v>0.277</v>
      </c>
      <c r="D323" s="27" t="s">
        <v>18</v>
      </c>
      <c r="E323" s="19">
        <f t="shared" si="1"/>
        <v>0.22992</v>
      </c>
      <c r="F323" s="20">
        <f t="shared" si="2"/>
        <v>0.324</v>
      </c>
      <c r="G323" s="20">
        <f t="shared" si="3"/>
        <v>0.1391715976</v>
      </c>
      <c r="H323" s="21">
        <f t="shared" si="4"/>
        <v>3</v>
      </c>
      <c r="I323" s="22">
        <f t="shared" si="5"/>
        <v>3.418</v>
      </c>
      <c r="J323" s="23" t="s">
        <v>13</v>
      </c>
      <c r="K323" s="23"/>
    </row>
    <row r="324">
      <c r="A324" s="24">
        <v>322.0</v>
      </c>
      <c r="B324" s="16" t="s">
        <v>338</v>
      </c>
      <c r="C324" s="25">
        <v>0.381</v>
      </c>
      <c r="D324" s="26" t="s">
        <v>15</v>
      </c>
      <c r="E324" s="19">
        <f t="shared" si="1"/>
        <v>0.3337733333</v>
      </c>
      <c r="F324" s="20">
        <f t="shared" si="2"/>
        <v>0.41</v>
      </c>
      <c r="G324" s="20">
        <f t="shared" si="3"/>
        <v>0.1291977401</v>
      </c>
      <c r="H324" s="21">
        <f t="shared" si="4"/>
        <v>2</v>
      </c>
      <c r="I324" s="22">
        <f t="shared" si="5"/>
        <v>2.258</v>
      </c>
      <c r="J324" s="23" t="s">
        <v>13</v>
      </c>
      <c r="K324" s="23"/>
    </row>
    <row r="325">
      <c r="A325" s="15">
        <v>323.0</v>
      </c>
      <c r="B325" s="16" t="s">
        <v>339</v>
      </c>
      <c r="C325" s="17">
        <v>0.586</v>
      </c>
      <c r="D325" s="26" t="s">
        <v>15</v>
      </c>
      <c r="E325" s="19">
        <f t="shared" si="1"/>
        <v>0.5386266667</v>
      </c>
      <c r="F325" s="20">
        <f t="shared" si="2"/>
        <v>0.41</v>
      </c>
      <c r="G325" s="20">
        <f t="shared" si="3"/>
        <v>-0.2180112994</v>
      </c>
      <c r="H325" s="21">
        <f t="shared" si="4"/>
        <v>2</v>
      </c>
      <c r="I325" s="22">
        <f t="shared" si="5"/>
        <v>1.564</v>
      </c>
      <c r="J325" s="23" t="s">
        <v>13</v>
      </c>
      <c r="K325" s="23">
        <v>1.0</v>
      </c>
    </row>
    <row r="326">
      <c r="A326" s="24">
        <v>324.0</v>
      </c>
      <c r="B326" s="16" t="s">
        <v>340</v>
      </c>
      <c r="C326" s="25">
        <v>0.31</v>
      </c>
      <c r="D326" s="26" t="s">
        <v>15</v>
      </c>
      <c r="E326" s="19">
        <f t="shared" si="1"/>
        <v>0.26248</v>
      </c>
      <c r="F326" s="20">
        <f t="shared" si="2"/>
        <v>0.41</v>
      </c>
      <c r="G326" s="20">
        <f t="shared" si="3"/>
        <v>0.2500338983</v>
      </c>
      <c r="H326" s="21">
        <f t="shared" si="4"/>
        <v>2</v>
      </c>
      <c r="I326" s="22">
        <f t="shared" si="5"/>
        <v>2.5</v>
      </c>
      <c r="J326" s="23" t="s">
        <v>13</v>
      </c>
      <c r="K326" s="23"/>
    </row>
    <row r="327">
      <c r="A327" s="15">
        <v>325.0</v>
      </c>
      <c r="B327" s="16" t="s">
        <v>341</v>
      </c>
      <c r="C327" s="17">
        <v>0.478</v>
      </c>
      <c r="D327" s="26" t="s">
        <v>15</v>
      </c>
      <c r="E327" s="19">
        <f t="shared" si="1"/>
        <v>0.4303333333</v>
      </c>
      <c r="F327" s="20">
        <f t="shared" si="2"/>
        <v>0.41</v>
      </c>
      <c r="G327" s="20">
        <f t="shared" si="3"/>
        <v>-0.03446327684</v>
      </c>
      <c r="H327" s="21">
        <f t="shared" si="4"/>
        <v>2</v>
      </c>
      <c r="I327" s="22">
        <f t="shared" si="5"/>
        <v>1.931</v>
      </c>
      <c r="J327" s="23" t="s">
        <v>13</v>
      </c>
      <c r="K327" s="23">
        <v>1.0</v>
      </c>
    </row>
    <row r="328">
      <c r="A328" s="24">
        <v>326.0</v>
      </c>
      <c r="B328" s="16" t="s">
        <v>342</v>
      </c>
      <c r="C328" s="25">
        <v>0.425</v>
      </c>
      <c r="D328" s="18" t="s">
        <v>12</v>
      </c>
      <c r="E328" s="19">
        <f t="shared" si="1"/>
        <v>0.3771866667</v>
      </c>
      <c r="F328" s="20">
        <f t="shared" si="2"/>
        <v>0.496</v>
      </c>
      <c r="G328" s="20">
        <f t="shared" si="3"/>
        <v>0.2357407407</v>
      </c>
      <c r="H328" s="21">
        <f t="shared" si="4"/>
        <v>1</v>
      </c>
      <c r="I328" s="22">
        <f t="shared" si="5"/>
        <v>1.236</v>
      </c>
      <c r="J328" s="23" t="s">
        <v>13</v>
      </c>
      <c r="K328" s="23"/>
    </row>
    <row r="329">
      <c r="A329" s="15">
        <v>327.0</v>
      </c>
      <c r="B329" s="16" t="s">
        <v>343</v>
      </c>
      <c r="C329" s="17">
        <v>0.363</v>
      </c>
      <c r="D329" s="27" t="s">
        <v>18</v>
      </c>
      <c r="E329" s="19">
        <f t="shared" si="1"/>
        <v>0.31504</v>
      </c>
      <c r="F329" s="20">
        <f t="shared" si="2"/>
        <v>0.324</v>
      </c>
      <c r="G329" s="20">
        <f t="shared" si="3"/>
        <v>0.01325443787</v>
      </c>
      <c r="H329" s="21">
        <f t="shared" si="4"/>
        <v>3</v>
      </c>
      <c r="I329" s="22">
        <f t="shared" si="5"/>
        <v>3.04</v>
      </c>
      <c r="J329" s="23" t="s">
        <v>13</v>
      </c>
      <c r="K329" s="23"/>
    </row>
    <row r="330">
      <c r="A330" s="24">
        <v>328.0</v>
      </c>
      <c r="B330" s="16" t="s">
        <v>344</v>
      </c>
      <c r="C330" s="25">
        <v>0.576</v>
      </c>
      <c r="D330" s="26" t="s">
        <v>15</v>
      </c>
      <c r="E330" s="19">
        <f t="shared" si="1"/>
        <v>0.5278933333</v>
      </c>
      <c r="F330" s="20">
        <f t="shared" si="2"/>
        <v>0.41</v>
      </c>
      <c r="G330" s="20">
        <f t="shared" si="3"/>
        <v>-0.199819209</v>
      </c>
      <c r="H330" s="21">
        <f t="shared" si="4"/>
        <v>2</v>
      </c>
      <c r="I330" s="22">
        <f t="shared" si="5"/>
        <v>1.6</v>
      </c>
      <c r="J330" s="23" t="s">
        <v>13</v>
      </c>
      <c r="K330" s="23"/>
    </row>
    <row r="331">
      <c r="A331" s="15">
        <v>329.0</v>
      </c>
      <c r="B331" s="16" t="s">
        <v>345</v>
      </c>
      <c r="C331" s="17">
        <v>0.468</v>
      </c>
      <c r="D331" s="27" t="s">
        <v>18</v>
      </c>
      <c r="E331" s="19">
        <f t="shared" si="1"/>
        <v>0.4197466667</v>
      </c>
      <c r="F331" s="20">
        <f t="shared" si="2"/>
        <v>0.324</v>
      </c>
      <c r="G331" s="20">
        <f t="shared" si="3"/>
        <v>-0.1416370809</v>
      </c>
      <c r="H331" s="21">
        <f t="shared" si="4"/>
        <v>3</v>
      </c>
      <c r="I331" s="22">
        <f t="shared" si="5"/>
        <v>2.575</v>
      </c>
      <c r="J331" s="23" t="s">
        <v>13</v>
      </c>
      <c r="K331" s="23"/>
    </row>
    <row r="332">
      <c r="A332" s="24">
        <v>330.0</v>
      </c>
      <c r="B332" s="16" t="s">
        <v>346</v>
      </c>
      <c r="C332" s="25">
        <v>0.353</v>
      </c>
      <c r="D332" s="27" t="s">
        <v>18</v>
      </c>
      <c r="E332" s="19">
        <f t="shared" si="1"/>
        <v>0.3046</v>
      </c>
      <c r="F332" s="20">
        <f t="shared" si="2"/>
        <v>0.324</v>
      </c>
      <c r="G332" s="20">
        <f t="shared" si="3"/>
        <v>0.02869822485</v>
      </c>
      <c r="H332" s="21">
        <f t="shared" si="4"/>
        <v>3</v>
      </c>
      <c r="I332" s="22">
        <f t="shared" si="5"/>
        <v>3.086</v>
      </c>
      <c r="J332" s="23" t="s">
        <v>13</v>
      </c>
      <c r="K332" s="23"/>
    </row>
    <row r="333">
      <c r="A333" s="15">
        <v>331.0</v>
      </c>
      <c r="B333" s="16" t="s">
        <v>347</v>
      </c>
      <c r="C333" s="17">
        <v>0.413</v>
      </c>
      <c r="D333" s="26" t="s">
        <v>15</v>
      </c>
      <c r="E333" s="19">
        <f t="shared" si="1"/>
        <v>0.3644533333</v>
      </c>
      <c r="F333" s="20">
        <f t="shared" si="2"/>
        <v>0.41</v>
      </c>
      <c r="G333" s="20">
        <f t="shared" si="3"/>
        <v>0.07719774011</v>
      </c>
      <c r="H333" s="21">
        <f t="shared" si="4"/>
        <v>2</v>
      </c>
      <c r="I333" s="22">
        <f t="shared" si="5"/>
        <v>2.154</v>
      </c>
      <c r="J333" s="23" t="s">
        <v>13</v>
      </c>
      <c r="K333" s="23"/>
    </row>
    <row r="334">
      <c r="A334" s="24">
        <v>332.0</v>
      </c>
      <c r="B334" s="16" t="s">
        <v>348</v>
      </c>
      <c r="C334" s="25">
        <v>0.385</v>
      </c>
      <c r="D334" s="26" t="s">
        <v>15</v>
      </c>
      <c r="E334" s="19">
        <f t="shared" si="1"/>
        <v>0.3363066667</v>
      </c>
      <c r="F334" s="20">
        <f t="shared" si="2"/>
        <v>0.41</v>
      </c>
      <c r="G334" s="20">
        <f t="shared" si="3"/>
        <v>0.1249039548</v>
      </c>
      <c r="H334" s="21">
        <f t="shared" si="4"/>
        <v>2</v>
      </c>
      <c r="I334" s="22">
        <f t="shared" si="5"/>
        <v>2.25</v>
      </c>
      <c r="J334" s="23" t="s">
        <v>13</v>
      </c>
      <c r="K334" s="23"/>
    </row>
    <row r="335">
      <c r="A335" s="15">
        <v>333.0</v>
      </c>
      <c r="B335" s="16" t="s">
        <v>349</v>
      </c>
      <c r="C335" s="17">
        <v>0.388</v>
      </c>
      <c r="D335" s="26" t="s">
        <v>15</v>
      </c>
      <c r="E335" s="19">
        <f t="shared" si="1"/>
        <v>0.33916</v>
      </c>
      <c r="F335" s="20">
        <f t="shared" si="2"/>
        <v>0.41</v>
      </c>
      <c r="G335" s="20">
        <f t="shared" si="3"/>
        <v>0.1200677966</v>
      </c>
      <c r="H335" s="21">
        <f t="shared" si="4"/>
        <v>2</v>
      </c>
      <c r="I335" s="22">
        <f t="shared" si="5"/>
        <v>2.24</v>
      </c>
      <c r="J335" s="23" t="s">
        <v>13</v>
      </c>
      <c r="K335" s="23">
        <v>1.0</v>
      </c>
    </row>
    <row r="336">
      <c r="A336" s="24">
        <v>334.0</v>
      </c>
      <c r="B336" s="16" t="s">
        <v>350</v>
      </c>
      <c r="C336" s="25">
        <v>0.41</v>
      </c>
      <c r="D336" s="26" t="s">
        <v>15</v>
      </c>
      <c r="E336" s="19">
        <f t="shared" si="1"/>
        <v>0.3610133333</v>
      </c>
      <c r="F336" s="20">
        <f t="shared" si="2"/>
        <v>0.41</v>
      </c>
      <c r="G336" s="20">
        <f t="shared" si="3"/>
        <v>0.08302824859</v>
      </c>
      <c r="H336" s="21">
        <f t="shared" si="4"/>
        <v>2</v>
      </c>
      <c r="I336" s="22">
        <f t="shared" si="5"/>
        <v>2.166</v>
      </c>
      <c r="J336" s="23" t="s">
        <v>13</v>
      </c>
      <c r="K336" s="23"/>
    </row>
    <row r="337">
      <c r="A337" s="15">
        <v>335.0</v>
      </c>
      <c r="B337" s="16" t="s">
        <v>351</v>
      </c>
      <c r="C337" s="17">
        <v>0.288</v>
      </c>
      <c r="D337" s="27" t="s">
        <v>18</v>
      </c>
      <c r="E337" s="19">
        <f t="shared" si="1"/>
        <v>0.2388666667</v>
      </c>
      <c r="F337" s="20">
        <f t="shared" si="2"/>
        <v>0.324</v>
      </c>
      <c r="G337" s="20">
        <f t="shared" si="3"/>
        <v>0.1259368836</v>
      </c>
      <c r="H337" s="21">
        <f t="shared" si="4"/>
        <v>3</v>
      </c>
      <c r="I337" s="22">
        <f t="shared" si="5"/>
        <v>3.378</v>
      </c>
      <c r="J337" s="23" t="s">
        <v>13</v>
      </c>
      <c r="K337" s="23"/>
    </row>
    <row r="338">
      <c r="A338" s="24">
        <v>336.0</v>
      </c>
      <c r="B338" s="16" t="s">
        <v>352</v>
      </c>
      <c r="C338" s="25">
        <v>0.351</v>
      </c>
      <c r="D338" s="27" t="s">
        <v>18</v>
      </c>
      <c r="E338" s="19">
        <f t="shared" si="1"/>
        <v>0.30172</v>
      </c>
      <c r="F338" s="20">
        <f t="shared" si="2"/>
        <v>0.324</v>
      </c>
      <c r="G338" s="20">
        <f t="shared" si="3"/>
        <v>0.03295857988</v>
      </c>
      <c r="H338" s="21">
        <f t="shared" si="4"/>
        <v>3</v>
      </c>
      <c r="I338" s="22">
        <f t="shared" si="5"/>
        <v>3.099</v>
      </c>
      <c r="J338" s="23" t="s">
        <v>13</v>
      </c>
      <c r="K338" s="23"/>
    </row>
    <row r="339">
      <c r="A339" s="15">
        <v>337.0</v>
      </c>
      <c r="B339" s="16" t="s">
        <v>353</v>
      </c>
      <c r="C339" s="17">
        <v>0.521</v>
      </c>
      <c r="D339" s="26" t="s">
        <v>15</v>
      </c>
      <c r="E339" s="19">
        <f t="shared" si="1"/>
        <v>0.4715733333</v>
      </c>
      <c r="F339" s="20">
        <f t="shared" si="2"/>
        <v>0.41</v>
      </c>
      <c r="G339" s="20">
        <f t="shared" si="3"/>
        <v>-0.1043615819</v>
      </c>
      <c r="H339" s="21">
        <f t="shared" si="4"/>
        <v>2</v>
      </c>
      <c r="I339" s="22">
        <f t="shared" si="5"/>
        <v>1.791</v>
      </c>
      <c r="J339" s="23" t="s">
        <v>13</v>
      </c>
      <c r="K339" s="23"/>
    </row>
    <row r="340">
      <c r="A340" s="24">
        <v>338.0</v>
      </c>
      <c r="B340" s="16" t="s">
        <v>354</v>
      </c>
      <c r="C340" s="25">
        <v>0.709</v>
      </c>
      <c r="D340" s="18" t="s">
        <v>12</v>
      </c>
      <c r="E340" s="19">
        <f t="shared" si="1"/>
        <v>0.6594266667</v>
      </c>
      <c r="F340" s="20">
        <f t="shared" si="2"/>
        <v>0.496</v>
      </c>
      <c r="G340" s="20">
        <f t="shared" si="3"/>
        <v>-0.3242592593</v>
      </c>
      <c r="H340" s="21">
        <f t="shared" si="4"/>
        <v>1</v>
      </c>
      <c r="I340" s="22">
        <f t="shared" si="5"/>
        <v>0.676</v>
      </c>
      <c r="J340" s="23" t="s">
        <v>13</v>
      </c>
      <c r="K340" s="23"/>
    </row>
    <row r="341">
      <c r="A341" s="15">
        <v>339.0</v>
      </c>
      <c r="B341" s="16" t="s">
        <v>355</v>
      </c>
      <c r="C341" s="17">
        <v>0.773</v>
      </c>
      <c r="D341" s="26" t="s">
        <v>15</v>
      </c>
      <c r="E341" s="19">
        <f t="shared" si="1"/>
        <v>0.72328</v>
      </c>
      <c r="F341" s="20">
        <f t="shared" si="2"/>
        <v>0.41</v>
      </c>
      <c r="G341" s="20">
        <f t="shared" si="3"/>
        <v>-0.5309830508</v>
      </c>
      <c r="H341" s="21">
        <f t="shared" si="4"/>
        <v>2</v>
      </c>
      <c r="I341" s="22">
        <f t="shared" si="5"/>
        <v>0.938</v>
      </c>
      <c r="J341" s="23" t="s">
        <v>13</v>
      </c>
      <c r="K341" s="23">
        <v>1.0</v>
      </c>
    </row>
    <row r="342">
      <c r="A342" s="24">
        <v>340.0</v>
      </c>
      <c r="B342" s="16" t="s">
        <v>356</v>
      </c>
      <c r="C342" s="25">
        <v>0.46</v>
      </c>
      <c r="D342" s="26" t="s">
        <v>15</v>
      </c>
      <c r="E342" s="19">
        <f t="shared" si="1"/>
        <v>0.4101333333</v>
      </c>
      <c r="F342" s="20">
        <f t="shared" si="2"/>
        <v>0.41</v>
      </c>
      <c r="G342" s="20">
        <f t="shared" si="3"/>
        <v>-0.0002259887006</v>
      </c>
      <c r="H342" s="21">
        <f t="shared" si="4"/>
        <v>2</v>
      </c>
      <c r="I342" s="22">
        <f t="shared" si="5"/>
        <v>2</v>
      </c>
      <c r="J342" s="23" t="s">
        <v>13</v>
      </c>
      <c r="K342" s="23">
        <v>1.0</v>
      </c>
    </row>
    <row r="343">
      <c r="A343" s="15">
        <v>341.0</v>
      </c>
      <c r="B343" s="16" t="s">
        <v>357</v>
      </c>
      <c r="C343" s="17">
        <v>0.563</v>
      </c>
      <c r="D343" s="26" t="s">
        <v>15</v>
      </c>
      <c r="E343" s="19">
        <f t="shared" si="1"/>
        <v>0.5129866667</v>
      </c>
      <c r="F343" s="20">
        <f t="shared" si="2"/>
        <v>0.41</v>
      </c>
      <c r="G343" s="20">
        <f t="shared" si="3"/>
        <v>-0.1745536723</v>
      </c>
      <c r="H343" s="21">
        <f t="shared" si="4"/>
        <v>2</v>
      </c>
      <c r="I343" s="22">
        <f t="shared" si="5"/>
        <v>1.651</v>
      </c>
      <c r="J343" s="23" t="s">
        <v>13</v>
      </c>
      <c r="K343" s="23"/>
    </row>
    <row r="344">
      <c r="A344" s="24">
        <v>342.0</v>
      </c>
      <c r="B344" s="16" t="s">
        <v>358</v>
      </c>
      <c r="C344" s="25">
        <v>0.42</v>
      </c>
      <c r="D344" s="18" t="s">
        <v>12</v>
      </c>
      <c r="E344" s="19">
        <f t="shared" si="1"/>
        <v>0.36984</v>
      </c>
      <c r="F344" s="20">
        <f t="shared" si="2"/>
        <v>0.496</v>
      </c>
      <c r="G344" s="20">
        <f t="shared" si="3"/>
        <v>0.2503174603</v>
      </c>
      <c r="H344" s="21">
        <f t="shared" si="4"/>
        <v>1</v>
      </c>
      <c r="I344" s="22">
        <f t="shared" si="5"/>
        <v>1.25</v>
      </c>
      <c r="J344" s="23" t="s">
        <v>13</v>
      </c>
      <c r="K344" s="23"/>
    </row>
    <row r="345">
      <c r="A345" s="15">
        <v>343.0</v>
      </c>
      <c r="B345" s="16" t="s">
        <v>359</v>
      </c>
      <c r="C345" s="17">
        <v>0.515</v>
      </c>
      <c r="D345" s="26" t="s">
        <v>15</v>
      </c>
      <c r="E345" s="19">
        <f t="shared" si="1"/>
        <v>0.4646933333</v>
      </c>
      <c r="F345" s="20">
        <f t="shared" si="2"/>
        <v>0.41</v>
      </c>
      <c r="G345" s="20">
        <f t="shared" si="3"/>
        <v>-0.09270056497</v>
      </c>
      <c r="H345" s="21">
        <f t="shared" si="4"/>
        <v>2</v>
      </c>
      <c r="I345" s="22">
        <f t="shared" si="5"/>
        <v>1.815</v>
      </c>
      <c r="J345" s="23" t="s">
        <v>13</v>
      </c>
      <c r="K345" s="23"/>
    </row>
    <row r="346">
      <c r="A346" s="24">
        <v>344.0</v>
      </c>
      <c r="B346" s="16" t="s">
        <v>360</v>
      </c>
      <c r="C346" s="25">
        <v>0.712</v>
      </c>
      <c r="D346" s="18" t="s">
        <v>12</v>
      </c>
      <c r="E346" s="19">
        <f t="shared" si="1"/>
        <v>0.6615466667</v>
      </c>
      <c r="F346" s="20">
        <f t="shared" si="2"/>
        <v>0.496</v>
      </c>
      <c r="G346" s="20">
        <f t="shared" si="3"/>
        <v>-0.3284656085</v>
      </c>
      <c r="H346" s="21">
        <f t="shared" si="4"/>
        <v>1</v>
      </c>
      <c r="I346" s="22">
        <f t="shared" si="5"/>
        <v>0.672</v>
      </c>
      <c r="J346" s="23" t="s">
        <v>13</v>
      </c>
      <c r="K346" s="23"/>
    </row>
    <row r="347">
      <c r="A347" s="15">
        <v>345.0</v>
      </c>
      <c r="B347" s="16" t="s">
        <v>361</v>
      </c>
      <c r="C347" s="17">
        <v>0.455</v>
      </c>
      <c r="D347" s="18" t="s">
        <v>12</v>
      </c>
      <c r="E347" s="19">
        <f t="shared" si="1"/>
        <v>0.4044</v>
      </c>
      <c r="F347" s="20">
        <f t="shared" si="2"/>
        <v>0.496</v>
      </c>
      <c r="G347" s="20">
        <f t="shared" si="3"/>
        <v>0.1817460317</v>
      </c>
      <c r="H347" s="21">
        <f t="shared" si="4"/>
        <v>1</v>
      </c>
      <c r="I347" s="22">
        <f t="shared" si="5"/>
        <v>1.182</v>
      </c>
      <c r="J347" s="23" t="s">
        <v>13</v>
      </c>
      <c r="K347" s="23"/>
    </row>
    <row r="348">
      <c r="A348" s="24">
        <v>346.0</v>
      </c>
      <c r="B348" s="16" t="s">
        <v>362</v>
      </c>
      <c r="C348" s="25">
        <v>0.741</v>
      </c>
      <c r="D348" s="18" t="s">
        <v>12</v>
      </c>
      <c r="E348" s="19">
        <f t="shared" si="1"/>
        <v>0.6902533333</v>
      </c>
      <c r="F348" s="20">
        <f t="shared" si="2"/>
        <v>0.496</v>
      </c>
      <c r="G348" s="20">
        <f t="shared" si="3"/>
        <v>-0.3854232804</v>
      </c>
      <c r="H348" s="21">
        <f t="shared" si="4"/>
        <v>1</v>
      </c>
      <c r="I348" s="22">
        <f t="shared" si="5"/>
        <v>0.615</v>
      </c>
      <c r="J348" s="23" t="s">
        <v>13</v>
      </c>
      <c r="K348" s="23">
        <v>1.0</v>
      </c>
    </row>
    <row r="349">
      <c r="A349" s="15">
        <v>347.0</v>
      </c>
      <c r="B349" s="16" t="s">
        <v>363</v>
      </c>
      <c r="C349" s="17">
        <v>0.629</v>
      </c>
      <c r="D349" s="26" t="s">
        <v>15</v>
      </c>
      <c r="E349" s="19">
        <f t="shared" si="1"/>
        <v>0.5781066667</v>
      </c>
      <c r="F349" s="20">
        <f t="shared" si="2"/>
        <v>0.41</v>
      </c>
      <c r="G349" s="20">
        <f t="shared" si="3"/>
        <v>-0.2849265537</v>
      </c>
      <c r="H349" s="21">
        <f t="shared" si="4"/>
        <v>2</v>
      </c>
      <c r="I349" s="22">
        <f t="shared" si="5"/>
        <v>1.43</v>
      </c>
      <c r="J349" s="23" t="s">
        <v>13</v>
      </c>
      <c r="K349" s="23"/>
    </row>
    <row r="350">
      <c r="A350" s="24">
        <v>348.0</v>
      </c>
      <c r="B350" s="16" t="s">
        <v>364</v>
      </c>
      <c r="C350" s="25">
        <v>0.562</v>
      </c>
      <c r="D350" s="26" t="s">
        <v>15</v>
      </c>
      <c r="E350" s="19">
        <f t="shared" si="1"/>
        <v>0.51096</v>
      </c>
      <c r="F350" s="20">
        <f t="shared" si="2"/>
        <v>0.41</v>
      </c>
      <c r="G350" s="20">
        <f t="shared" si="3"/>
        <v>-0.1711186441</v>
      </c>
      <c r="H350" s="21">
        <f t="shared" si="4"/>
        <v>2</v>
      </c>
      <c r="I350" s="22">
        <f t="shared" si="5"/>
        <v>1.658</v>
      </c>
      <c r="J350" s="23" t="s">
        <v>13</v>
      </c>
      <c r="K350" s="23">
        <v>1.0</v>
      </c>
    </row>
    <row r="351">
      <c r="A351" s="15">
        <v>349.0</v>
      </c>
      <c r="B351" s="16" t="s">
        <v>365</v>
      </c>
      <c r="C351" s="17">
        <v>0.659</v>
      </c>
      <c r="D351" s="18" t="s">
        <v>12</v>
      </c>
      <c r="E351" s="19">
        <f t="shared" si="1"/>
        <v>0.6078133333</v>
      </c>
      <c r="F351" s="20">
        <f t="shared" si="2"/>
        <v>0.496</v>
      </c>
      <c r="G351" s="20">
        <f t="shared" si="3"/>
        <v>-0.2218518519</v>
      </c>
      <c r="H351" s="21">
        <f t="shared" si="4"/>
        <v>1</v>
      </c>
      <c r="I351" s="22">
        <f t="shared" si="5"/>
        <v>0.778</v>
      </c>
      <c r="J351" s="23" t="s">
        <v>13</v>
      </c>
      <c r="K351" s="23"/>
    </row>
    <row r="352">
      <c r="A352" s="24">
        <v>350.0</v>
      </c>
      <c r="B352" s="16" t="s">
        <v>366</v>
      </c>
      <c r="C352" s="25">
        <v>0.525</v>
      </c>
      <c r="D352" s="18" t="s">
        <v>12</v>
      </c>
      <c r="E352" s="19">
        <f t="shared" si="1"/>
        <v>0.4736666667</v>
      </c>
      <c r="F352" s="20">
        <f t="shared" si="2"/>
        <v>0.496</v>
      </c>
      <c r="G352" s="20">
        <f t="shared" si="3"/>
        <v>0.04431216931</v>
      </c>
      <c r="H352" s="21">
        <f t="shared" si="4"/>
        <v>1</v>
      </c>
      <c r="I352" s="22">
        <f t="shared" si="5"/>
        <v>1.044</v>
      </c>
      <c r="J352" s="23" t="s">
        <v>13</v>
      </c>
      <c r="K352" s="23"/>
    </row>
    <row r="353">
      <c r="A353" s="15">
        <v>351.0</v>
      </c>
      <c r="B353" s="16" t="s">
        <v>367</v>
      </c>
      <c r="C353" s="17">
        <v>0.5</v>
      </c>
      <c r="D353" s="26" t="s">
        <v>15</v>
      </c>
      <c r="E353" s="19">
        <f t="shared" si="1"/>
        <v>0.44852</v>
      </c>
      <c r="F353" s="20">
        <f t="shared" si="2"/>
        <v>0.41</v>
      </c>
      <c r="G353" s="20">
        <f t="shared" si="3"/>
        <v>-0.06528813559</v>
      </c>
      <c r="H353" s="21">
        <f t="shared" si="4"/>
        <v>2</v>
      </c>
      <c r="I353" s="22">
        <f t="shared" si="5"/>
        <v>1.869</v>
      </c>
      <c r="J353" s="23" t="s">
        <v>13</v>
      </c>
      <c r="K353" s="23">
        <v>1.0</v>
      </c>
    </row>
    <row r="354">
      <c r="A354" s="24">
        <v>352.0</v>
      </c>
      <c r="B354" s="16" t="s">
        <v>368</v>
      </c>
      <c r="C354" s="25">
        <v>0.49</v>
      </c>
      <c r="D354" s="27" t="s">
        <v>18</v>
      </c>
      <c r="E354" s="19">
        <f t="shared" si="1"/>
        <v>0.4383733333</v>
      </c>
      <c r="F354" s="20">
        <f t="shared" si="2"/>
        <v>0.324</v>
      </c>
      <c r="G354" s="20">
        <f t="shared" si="3"/>
        <v>-0.1691913215</v>
      </c>
      <c r="H354" s="21">
        <f t="shared" si="4"/>
        <v>3</v>
      </c>
      <c r="I354" s="22">
        <f t="shared" si="5"/>
        <v>2.492</v>
      </c>
      <c r="J354" s="23" t="s">
        <v>13</v>
      </c>
      <c r="K354" s="23"/>
    </row>
    <row r="355">
      <c r="A355" s="15">
        <v>353.0</v>
      </c>
      <c r="B355" s="16" t="s">
        <v>369</v>
      </c>
      <c r="C355" s="17">
        <v>0.365</v>
      </c>
      <c r="D355" s="26" t="s">
        <v>15</v>
      </c>
      <c r="E355" s="19">
        <f t="shared" si="1"/>
        <v>0.3132266667</v>
      </c>
      <c r="F355" s="20">
        <f t="shared" si="2"/>
        <v>0.41</v>
      </c>
      <c r="G355" s="20">
        <f t="shared" si="3"/>
        <v>0.1640225989</v>
      </c>
      <c r="H355" s="21">
        <f t="shared" si="4"/>
        <v>2</v>
      </c>
      <c r="I355" s="22">
        <f t="shared" si="5"/>
        <v>2.328</v>
      </c>
      <c r="J355" s="23" t="s">
        <v>13</v>
      </c>
      <c r="K355" s="23">
        <v>1.0</v>
      </c>
    </row>
    <row r="356">
      <c r="A356" s="24">
        <v>354.0</v>
      </c>
      <c r="B356" s="16" t="s">
        <v>370</v>
      </c>
      <c r="C356" s="25">
        <v>0.382</v>
      </c>
      <c r="D356" s="27" t="s">
        <v>18</v>
      </c>
      <c r="E356" s="19">
        <f t="shared" si="1"/>
        <v>0.33008</v>
      </c>
      <c r="F356" s="20">
        <f t="shared" si="2"/>
        <v>0.324</v>
      </c>
      <c r="G356" s="20">
        <f t="shared" si="3"/>
        <v>-0.00899408284</v>
      </c>
      <c r="H356" s="21">
        <f t="shared" si="4"/>
        <v>3</v>
      </c>
      <c r="I356" s="22">
        <f t="shared" si="5"/>
        <v>2.973</v>
      </c>
      <c r="J356" s="23" t="s">
        <v>13</v>
      </c>
      <c r="K356" s="23"/>
    </row>
    <row r="357">
      <c r="A357" s="15">
        <v>355.0</v>
      </c>
      <c r="B357" s="16" t="s">
        <v>371</v>
      </c>
      <c r="C357" s="17">
        <v>0.321</v>
      </c>
      <c r="D357" s="26" t="s">
        <v>15</v>
      </c>
      <c r="E357" s="19">
        <f t="shared" si="1"/>
        <v>0.2689333333</v>
      </c>
      <c r="F357" s="20">
        <f t="shared" si="2"/>
        <v>0.41</v>
      </c>
      <c r="G357" s="20">
        <f t="shared" si="3"/>
        <v>0.2390960452</v>
      </c>
      <c r="H357" s="21">
        <f t="shared" si="4"/>
        <v>2</v>
      </c>
      <c r="I357" s="22">
        <f t="shared" si="5"/>
        <v>2.478</v>
      </c>
      <c r="J357" s="23" t="s">
        <v>13</v>
      </c>
      <c r="K357" s="23"/>
    </row>
    <row r="358">
      <c r="A358" s="24">
        <v>356.0</v>
      </c>
      <c r="B358" s="16" t="s">
        <v>372</v>
      </c>
      <c r="C358" s="25">
        <v>0.333</v>
      </c>
      <c r="D358" s="26" t="s">
        <v>15</v>
      </c>
      <c r="E358" s="19">
        <f t="shared" si="1"/>
        <v>0.2807866667</v>
      </c>
      <c r="F358" s="20">
        <f t="shared" si="2"/>
        <v>0.41</v>
      </c>
      <c r="G358" s="20">
        <f t="shared" si="3"/>
        <v>0.2190056497</v>
      </c>
      <c r="H358" s="21">
        <f t="shared" si="4"/>
        <v>2</v>
      </c>
      <c r="I358" s="22">
        <f t="shared" si="5"/>
        <v>2.438</v>
      </c>
      <c r="J358" s="23" t="s">
        <v>13</v>
      </c>
      <c r="K358" s="23">
        <v>1.0</v>
      </c>
    </row>
    <row r="359">
      <c r="A359" s="15">
        <v>357.0</v>
      </c>
      <c r="B359" s="16" t="s">
        <v>373</v>
      </c>
      <c r="C359" s="17">
        <v>0.493</v>
      </c>
      <c r="D359" s="26" t="s">
        <v>15</v>
      </c>
      <c r="E359" s="19">
        <f t="shared" si="1"/>
        <v>0.44064</v>
      </c>
      <c r="F359" s="20">
        <f t="shared" si="2"/>
        <v>0.41</v>
      </c>
      <c r="G359" s="20">
        <f t="shared" si="3"/>
        <v>-0.05193220339</v>
      </c>
      <c r="H359" s="21">
        <f t="shared" si="4"/>
        <v>2</v>
      </c>
      <c r="I359" s="22">
        <f t="shared" si="5"/>
        <v>1.896</v>
      </c>
      <c r="J359" s="23" t="s">
        <v>13</v>
      </c>
      <c r="K359" s="23"/>
    </row>
    <row r="360">
      <c r="A360" s="24">
        <v>358.0</v>
      </c>
      <c r="B360" s="16" t="s">
        <v>374</v>
      </c>
      <c r="C360" s="25">
        <v>0.359</v>
      </c>
      <c r="D360" s="27" t="s">
        <v>18</v>
      </c>
      <c r="E360" s="19">
        <f t="shared" si="1"/>
        <v>0.3064933333</v>
      </c>
      <c r="F360" s="20">
        <f t="shared" si="2"/>
        <v>0.324</v>
      </c>
      <c r="G360" s="20">
        <f t="shared" si="3"/>
        <v>0.0258974359</v>
      </c>
      <c r="H360" s="21">
        <f t="shared" si="4"/>
        <v>3</v>
      </c>
      <c r="I360" s="22">
        <f t="shared" si="5"/>
        <v>3.078</v>
      </c>
      <c r="J360" s="23" t="s">
        <v>13</v>
      </c>
      <c r="K360" s="23">
        <v>1.0</v>
      </c>
    </row>
    <row r="361">
      <c r="A361" s="15">
        <v>359.0</v>
      </c>
      <c r="B361" s="16" t="s">
        <v>375</v>
      </c>
      <c r="C361" s="17">
        <v>0.73</v>
      </c>
      <c r="D361" s="18" t="s">
        <v>12</v>
      </c>
      <c r="E361" s="19">
        <f t="shared" si="1"/>
        <v>0.6773466667</v>
      </c>
      <c r="F361" s="20">
        <f t="shared" si="2"/>
        <v>0.496</v>
      </c>
      <c r="G361" s="20">
        <f t="shared" si="3"/>
        <v>-0.3598148148</v>
      </c>
      <c r="H361" s="21">
        <f t="shared" si="4"/>
        <v>1</v>
      </c>
      <c r="I361" s="22">
        <f t="shared" si="5"/>
        <v>0.64</v>
      </c>
      <c r="J361" s="23" t="s">
        <v>13</v>
      </c>
      <c r="K361" s="23">
        <v>1.0</v>
      </c>
    </row>
    <row r="362">
      <c r="A362" s="24">
        <v>360.0</v>
      </c>
      <c r="B362" s="16" t="s">
        <v>376</v>
      </c>
      <c r="C362" s="25">
        <v>0.503</v>
      </c>
      <c r="D362" s="26" t="s">
        <v>15</v>
      </c>
      <c r="E362" s="19">
        <f t="shared" si="1"/>
        <v>0.4502</v>
      </c>
      <c r="F362" s="20">
        <f t="shared" si="2"/>
        <v>0.41</v>
      </c>
      <c r="G362" s="20">
        <f t="shared" si="3"/>
        <v>-0.06813559322</v>
      </c>
      <c r="H362" s="21">
        <f t="shared" si="4"/>
        <v>2</v>
      </c>
      <c r="I362" s="22">
        <f t="shared" si="5"/>
        <v>1.864</v>
      </c>
      <c r="J362" s="23" t="s">
        <v>13</v>
      </c>
      <c r="K362" s="23">
        <v>1.0</v>
      </c>
    </row>
    <row r="363">
      <c r="A363" s="15">
        <v>361.0</v>
      </c>
      <c r="B363" s="16" t="s">
        <v>377</v>
      </c>
      <c r="C363" s="17">
        <v>0.473</v>
      </c>
      <c r="D363" s="26" t="s">
        <v>15</v>
      </c>
      <c r="E363" s="19">
        <f t="shared" si="1"/>
        <v>0.4200533333</v>
      </c>
      <c r="F363" s="20">
        <f t="shared" si="2"/>
        <v>0.41</v>
      </c>
      <c r="G363" s="20">
        <f t="shared" si="3"/>
        <v>-0.01703954802</v>
      </c>
      <c r="H363" s="21">
        <f t="shared" si="4"/>
        <v>2</v>
      </c>
      <c r="I363" s="22">
        <f t="shared" si="5"/>
        <v>1.966</v>
      </c>
      <c r="J363" s="23" t="s">
        <v>13</v>
      </c>
      <c r="K363" s="23">
        <v>1.0</v>
      </c>
    </row>
    <row r="364">
      <c r="A364" s="24">
        <v>362.0</v>
      </c>
      <c r="B364" s="16" t="s">
        <v>378</v>
      </c>
      <c r="C364" s="25">
        <v>0.659</v>
      </c>
      <c r="D364" s="26" t="s">
        <v>15</v>
      </c>
      <c r="E364" s="19">
        <f t="shared" si="1"/>
        <v>0.6059066667</v>
      </c>
      <c r="F364" s="20">
        <f t="shared" si="2"/>
        <v>0.41</v>
      </c>
      <c r="G364" s="20">
        <f t="shared" si="3"/>
        <v>-0.3320451977</v>
      </c>
      <c r="H364" s="21">
        <f t="shared" si="4"/>
        <v>2</v>
      </c>
      <c r="I364" s="22">
        <f t="shared" si="5"/>
        <v>1.336</v>
      </c>
      <c r="J364" s="23" t="s">
        <v>13</v>
      </c>
      <c r="K364" s="23">
        <v>1.0</v>
      </c>
    </row>
    <row r="365">
      <c r="A365" s="15">
        <v>363.0</v>
      </c>
      <c r="B365" s="16" t="s">
        <v>379</v>
      </c>
      <c r="C365" s="17">
        <v>0.387</v>
      </c>
      <c r="D365" s="27" t="s">
        <v>18</v>
      </c>
      <c r="E365" s="19">
        <f t="shared" si="1"/>
        <v>0.33376</v>
      </c>
      <c r="F365" s="20">
        <f t="shared" si="2"/>
        <v>0.324</v>
      </c>
      <c r="G365" s="20">
        <f t="shared" si="3"/>
        <v>-0.01443786982</v>
      </c>
      <c r="H365" s="21">
        <f t="shared" si="4"/>
        <v>3</v>
      </c>
      <c r="I365" s="22">
        <f t="shared" si="5"/>
        <v>2.957</v>
      </c>
      <c r="J365" s="23" t="s">
        <v>13</v>
      </c>
      <c r="K365" s="23"/>
    </row>
    <row r="366">
      <c r="A366" s="24">
        <v>364.0</v>
      </c>
      <c r="B366" s="16" t="s">
        <v>380</v>
      </c>
      <c r="C366" s="25">
        <v>0.646</v>
      </c>
      <c r="D366" s="26" t="s">
        <v>15</v>
      </c>
      <c r="E366" s="19">
        <f t="shared" si="1"/>
        <v>0.5926133333</v>
      </c>
      <c r="F366" s="20">
        <f t="shared" si="2"/>
        <v>0.41</v>
      </c>
      <c r="G366" s="20">
        <f t="shared" si="3"/>
        <v>-0.3095141243</v>
      </c>
      <c r="H366" s="21">
        <f t="shared" si="4"/>
        <v>2</v>
      </c>
      <c r="I366" s="22">
        <f t="shared" si="5"/>
        <v>1.381</v>
      </c>
      <c r="J366" s="23" t="s">
        <v>13</v>
      </c>
      <c r="K366" s="23">
        <v>1.0</v>
      </c>
    </row>
    <row r="367">
      <c r="A367" s="15">
        <v>365.0</v>
      </c>
      <c r="B367" s="16" t="s">
        <v>381</v>
      </c>
      <c r="C367" s="17">
        <v>0.317</v>
      </c>
      <c r="D367" s="26" t="s">
        <v>15</v>
      </c>
      <c r="E367" s="19">
        <f t="shared" si="1"/>
        <v>0.2634666667</v>
      </c>
      <c r="F367" s="20">
        <f t="shared" si="2"/>
        <v>0.41</v>
      </c>
      <c r="G367" s="20">
        <f t="shared" si="3"/>
        <v>0.2483615819</v>
      </c>
      <c r="H367" s="21">
        <f t="shared" si="4"/>
        <v>2</v>
      </c>
      <c r="I367" s="22">
        <f t="shared" si="5"/>
        <v>2.497</v>
      </c>
      <c r="J367" s="23" t="s">
        <v>13</v>
      </c>
      <c r="K367" s="23"/>
    </row>
    <row r="368">
      <c r="A368" s="24">
        <v>366.0</v>
      </c>
      <c r="B368" s="16" t="s">
        <v>382</v>
      </c>
      <c r="C368" s="25">
        <v>0.726</v>
      </c>
      <c r="D368" s="26" t="s">
        <v>15</v>
      </c>
      <c r="E368" s="19">
        <f t="shared" si="1"/>
        <v>0.67232</v>
      </c>
      <c r="F368" s="20">
        <f t="shared" si="2"/>
        <v>0.41</v>
      </c>
      <c r="G368" s="20">
        <f t="shared" si="3"/>
        <v>-0.4446101695</v>
      </c>
      <c r="H368" s="21">
        <f t="shared" si="4"/>
        <v>2</v>
      </c>
      <c r="I368" s="22">
        <f t="shared" si="5"/>
        <v>1.111</v>
      </c>
      <c r="J368" s="23" t="s">
        <v>13</v>
      </c>
      <c r="K368" s="23">
        <v>1.0</v>
      </c>
    </row>
    <row r="369">
      <c r="A369" s="15">
        <v>367.0</v>
      </c>
      <c r="B369" s="16" t="s">
        <v>383</v>
      </c>
      <c r="C369" s="17">
        <v>0.423</v>
      </c>
      <c r="D369" s="18" t="s">
        <v>12</v>
      </c>
      <c r="E369" s="19">
        <f t="shared" si="1"/>
        <v>0.3691733333</v>
      </c>
      <c r="F369" s="20">
        <f t="shared" si="2"/>
        <v>0.496</v>
      </c>
      <c r="G369" s="20">
        <f t="shared" si="3"/>
        <v>0.2516402116</v>
      </c>
      <c r="H369" s="21">
        <f t="shared" si="4"/>
        <v>1</v>
      </c>
      <c r="I369" s="22">
        <f t="shared" si="5"/>
        <v>1.252</v>
      </c>
      <c r="J369" s="23" t="s">
        <v>13</v>
      </c>
      <c r="K369" s="23"/>
    </row>
    <row r="370">
      <c r="A370" s="24">
        <v>368.0</v>
      </c>
      <c r="B370" s="16" t="s">
        <v>384</v>
      </c>
      <c r="C370" s="25">
        <v>0.386</v>
      </c>
      <c r="D370" s="26" t="s">
        <v>15</v>
      </c>
      <c r="E370" s="19">
        <f t="shared" si="1"/>
        <v>0.3320266667</v>
      </c>
      <c r="F370" s="20">
        <f t="shared" si="2"/>
        <v>0.41</v>
      </c>
      <c r="G370" s="20">
        <f t="shared" si="3"/>
        <v>0.1321581921</v>
      </c>
      <c r="H370" s="21">
        <f t="shared" si="4"/>
        <v>2</v>
      </c>
      <c r="I370" s="22">
        <f t="shared" si="5"/>
        <v>2.264</v>
      </c>
      <c r="J370" s="23" t="s">
        <v>13</v>
      </c>
      <c r="K370" s="23"/>
    </row>
    <row r="371">
      <c r="A371" s="15">
        <v>369.0</v>
      </c>
      <c r="B371" s="16" t="s">
        <v>385</v>
      </c>
      <c r="C371" s="17">
        <v>0.597</v>
      </c>
      <c r="D371" s="26" t="s">
        <v>15</v>
      </c>
      <c r="E371" s="19">
        <f t="shared" si="1"/>
        <v>0.54288</v>
      </c>
      <c r="F371" s="20">
        <f t="shared" si="2"/>
        <v>0.41</v>
      </c>
      <c r="G371" s="20">
        <f t="shared" si="3"/>
        <v>-0.225220339</v>
      </c>
      <c r="H371" s="21">
        <f t="shared" si="4"/>
        <v>2</v>
      </c>
      <c r="I371" s="22">
        <f t="shared" si="5"/>
        <v>1.55</v>
      </c>
      <c r="J371" s="23" t="s">
        <v>13</v>
      </c>
      <c r="K371" s="23">
        <v>1.0</v>
      </c>
    </row>
    <row r="372">
      <c r="A372" s="24">
        <v>370.0</v>
      </c>
      <c r="B372" s="16" t="s">
        <v>386</v>
      </c>
      <c r="C372" s="25">
        <v>0.64</v>
      </c>
      <c r="D372" s="26" t="s">
        <v>15</v>
      </c>
      <c r="E372" s="19">
        <f t="shared" si="1"/>
        <v>0.5857333333</v>
      </c>
      <c r="F372" s="20">
        <f t="shared" si="2"/>
        <v>0.41</v>
      </c>
      <c r="G372" s="20">
        <f t="shared" si="3"/>
        <v>-0.2978531073</v>
      </c>
      <c r="H372" s="21">
        <f t="shared" si="4"/>
        <v>2</v>
      </c>
      <c r="I372" s="22">
        <f t="shared" si="5"/>
        <v>1.404</v>
      </c>
      <c r="J372" s="23" t="s">
        <v>13</v>
      </c>
      <c r="K372" s="23">
        <v>1.0</v>
      </c>
    </row>
    <row r="373">
      <c r="A373" s="15">
        <v>371.0</v>
      </c>
      <c r="B373" s="16" t="s">
        <v>387</v>
      </c>
      <c r="C373" s="17">
        <v>0.506</v>
      </c>
      <c r="D373" s="26" t="s">
        <v>15</v>
      </c>
      <c r="E373" s="19">
        <f t="shared" si="1"/>
        <v>0.4515866667</v>
      </c>
      <c r="F373" s="20">
        <f t="shared" si="2"/>
        <v>0.41</v>
      </c>
      <c r="G373" s="20">
        <f t="shared" si="3"/>
        <v>-0.07048587571</v>
      </c>
      <c r="H373" s="21">
        <f t="shared" si="4"/>
        <v>2</v>
      </c>
      <c r="I373" s="22">
        <f t="shared" si="5"/>
        <v>1.859</v>
      </c>
      <c r="J373" s="23" t="s">
        <v>13</v>
      </c>
      <c r="K373" s="23"/>
    </row>
    <row r="374">
      <c r="A374" s="24">
        <v>372.0</v>
      </c>
      <c r="B374" s="16" t="s">
        <v>388</v>
      </c>
      <c r="C374" s="25">
        <v>0.369</v>
      </c>
      <c r="D374" s="26" t="s">
        <v>15</v>
      </c>
      <c r="E374" s="19">
        <f t="shared" si="1"/>
        <v>0.31444</v>
      </c>
      <c r="F374" s="20">
        <f t="shared" si="2"/>
        <v>0.41</v>
      </c>
      <c r="G374" s="20">
        <f t="shared" si="3"/>
        <v>0.1619661017</v>
      </c>
      <c r="H374" s="21">
        <f t="shared" si="4"/>
        <v>2</v>
      </c>
      <c r="I374" s="22">
        <f t="shared" si="5"/>
        <v>2.324</v>
      </c>
      <c r="J374" s="23" t="s">
        <v>13</v>
      </c>
      <c r="K374" s="23"/>
    </row>
    <row r="375">
      <c r="A375" s="15">
        <v>373.0</v>
      </c>
      <c r="B375" s="16" t="s">
        <v>389</v>
      </c>
      <c r="C375" s="17">
        <v>0.385</v>
      </c>
      <c r="D375" s="26" t="s">
        <v>15</v>
      </c>
      <c r="E375" s="19">
        <f t="shared" si="1"/>
        <v>0.3302933333</v>
      </c>
      <c r="F375" s="20">
        <f t="shared" si="2"/>
        <v>0.41</v>
      </c>
      <c r="G375" s="20">
        <f t="shared" si="3"/>
        <v>0.1350960452</v>
      </c>
      <c r="H375" s="21">
        <f t="shared" si="4"/>
        <v>2</v>
      </c>
      <c r="I375" s="22">
        <f t="shared" si="5"/>
        <v>2.27</v>
      </c>
      <c r="J375" s="23" t="s">
        <v>13</v>
      </c>
      <c r="K375" s="23"/>
    </row>
    <row r="376">
      <c r="A376" s="24">
        <v>374.0</v>
      </c>
      <c r="B376" s="16" t="s">
        <v>390</v>
      </c>
      <c r="C376" s="25">
        <v>0.455</v>
      </c>
      <c r="D376" s="18" t="s">
        <v>12</v>
      </c>
      <c r="E376" s="19">
        <f t="shared" si="1"/>
        <v>0.4001466667</v>
      </c>
      <c r="F376" s="20">
        <f t="shared" si="2"/>
        <v>0.496</v>
      </c>
      <c r="G376" s="20">
        <f t="shared" si="3"/>
        <v>0.1901851852</v>
      </c>
      <c r="H376" s="21">
        <f t="shared" si="4"/>
        <v>1</v>
      </c>
      <c r="I376" s="22">
        <f t="shared" si="5"/>
        <v>1.19</v>
      </c>
      <c r="J376" s="23" t="s">
        <v>13</v>
      </c>
      <c r="K376" s="23"/>
    </row>
    <row r="377">
      <c r="A377" s="15">
        <v>375.0</v>
      </c>
      <c r="B377" s="16" t="s">
        <v>391</v>
      </c>
      <c r="C377" s="17">
        <v>0.429</v>
      </c>
      <c r="D377" s="26" t="s">
        <v>15</v>
      </c>
      <c r="E377" s="19">
        <f t="shared" si="1"/>
        <v>0.374</v>
      </c>
      <c r="F377" s="20">
        <f t="shared" si="2"/>
        <v>0.41</v>
      </c>
      <c r="G377" s="20">
        <f t="shared" si="3"/>
        <v>0.06101694915</v>
      </c>
      <c r="H377" s="21">
        <f t="shared" si="4"/>
        <v>2</v>
      </c>
      <c r="I377" s="22">
        <f t="shared" si="5"/>
        <v>2.122</v>
      </c>
      <c r="J377" s="23" t="s">
        <v>13</v>
      </c>
      <c r="K377" s="23"/>
    </row>
    <row r="378">
      <c r="A378" s="24">
        <v>376.0</v>
      </c>
      <c r="B378" s="16" t="s">
        <v>392</v>
      </c>
      <c r="C378" s="25">
        <v>0.425</v>
      </c>
      <c r="D378" s="26" t="s">
        <v>15</v>
      </c>
      <c r="E378" s="19">
        <f t="shared" si="1"/>
        <v>0.3698533333</v>
      </c>
      <c r="F378" s="20">
        <f t="shared" si="2"/>
        <v>0.41</v>
      </c>
      <c r="G378" s="20">
        <f t="shared" si="3"/>
        <v>0.06804519774</v>
      </c>
      <c r="H378" s="21">
        <f t="shared" si="4"/>
        <v>2</v>
      </c>
      <c r="I378" s="22">
        <f t="shared" si="5"/>
        <v>2.136</v>
      </c>
      <c r="J378" s="23" t="s">
        <v>13</v>
      </c>
      <c r="K378" s="23"/>
    </row>
    <row r="379">
      <c r="A379" s="15">
        <v>377.0</v>
      </c>
      <c r="B379" s="16" t="s">
        <v>393</v>
      </c>
      <c r="C379" s="17">
        <v>0.473</v>
      </c>
      <c r="D379" s="26" t="s">
        <v>15</v>
      </c>
      <c r="E379" s="19">
        <f t="shared" si="1"/>
        <v>0.4177066667</v>
      </c>
      <c r="F379" s="20">
        <f t="shared" si="2"/>
        <v>0.41</v>
      </c>
      <c r="G379" s="20">
        <f t="shared" si="3"/>
        <v>-0.01306214689</v>
      </c>
      <c r="H379" s="21">
        <f t="shared" si="4"/>
        <v>2</v>
      </c>
      <c r="I379" s="22">
        <f t="shared" si="5"/>
        <v>1.974</v>
      </c>
      <c r="J379" s="23" t="s">
        <v>13</v>
      </c>
      <c r="K379" s="23"/>
    </row>
    <row r="380">
      <c r="A380" s="24">
        <v>378.0</v>
      </c>
      <c r="B380" s="16" t="s">
        <v>394</v>
      </c>
      <c r="C380" s="25">
        <v>0.57</v>
      </c>
      <c r="D380" s="26" t="s">
        <v>15</v>
      </c>
      <c r="E380" s="19">
        <f t="shared" si="1"/>
        <v>0.51456</v>
      </c>
      <c r="F380" s="20">
        <f t="shared" si="2"/>
        <v>0.41</v>
      </c>
      <c r="G380" s="20">
        <f t="shared" si="3"/>
        <v>-0.177220339</v>
      </c>
      <c r="H380" s="21">
        <f t="shared" si="4"/>
        <v>2</v>
      </c>
      <c r="I380" s="22">
        <f t="shared" si="5"/>
        <v>1.646</v>
      </c>
      <c r="J380" s="23" t="s">
        <v>13</v>
      </c>
      <c r="K380" s="23"/>
    </row>
    <row r="381">
      <c r="A381" s="15">
        <v>379.0</v>
      </c>
      <c r="B381" s="16" t="s">
        <v>395</v>
      </c>
      <c r="C381" s="17">
        <v>0.489</v>
      </c>
      <c r="D381" s="26" t="s">
        <v>15</v>
      </c>
      <c r="E381" s="19">
        <f t="shared" si="1"/>
        <v>0.4334133333</v>
      </c>
      <c r="F381" s="20">
        <f t="shared" si="2"/>
        <v>0.41</v>
      </c>
      <c r="G381" s="20">
        <f t="shared" si="3"/>
        <v>-0.03968361582</v>
      </c>
      <c r="H381" s="21">
        <f t="shared" si="4"/>
        <v>2</v>
      </c>
      <c r="I381" s="22">
        <f t="shared" si="5"/>
        <v>1.921</v>
      </c>
      <c r="J381" s="23" t="s">
        <v>13</v>
      </c>
      <c r="K381" s="23">
        <v>1.0</v>
      </c>
    </row>
    <row r="382">
      <c r="A382" s="24">
        <v>380.0</v>
      </c>
      <c r="B382" s="16" t="s">
        <v>396</v>
      </c>
      <c r="C382" s="25">
        <v>0.494</v>
      </c>
      <c r="D382" s="26" t="s">
        <v>15</v>
      </c>
      <c r="E382" s="19">
        <f t="shared" si="1"/>
        <v>0.4382666667</v>
      </c>
      <c r="F382" s="20">
        <f t="shared" si="2"/>
        <v>0.41</v>
      </c>
      <c r="G382" s="20">
        <f t="shared" si="3"/>
        <v>-0.04790960452</v>
      </c>
      <c r="H382" s="21">
        <f t="shared" si="4"/>
        <v>2</v>
      </c>
      <c r="I382" s="22">
        <f t="shared" si="5"/>
        <v>1.904</v>
      </c>
      <c r="J382" s="23" t="s">
        <v>13</v>
      </c>
      <c r="K382" s="23"/>
    </row>
    <row r="383">
      <c r="A383" s="15">
        <v>381.0</v>
      </c>
      <c r="B383" s="16" t="s">
        <v>397</v>
      </c>
      <c r="C383" s="17">
        <v>0.351</v>
      </c>
      <c r="D383" s="27" t="s">
        <v>18</v>
      </c>
      <c r="E383" s="19">
        <f t="shared" si="1"/>
        <v>0.29512</v>
      </c>
      <c r="F383" s="20">
        <f t="shared" si="2"/>
        <v>0.324</v>
      </c>
      <c r="G383" s="20">
        <f t="shared" si="3"/>
        <v>0.04272189349</v>
      </c>
      <c r="H383" s="21">
        <f t="shared" si="4"/>
        <v>3</v>
      </c>
      <c r="I383" s="22">
        <f t="shared" si="5"/>
        <v>3.128</v>
      </c>
      <c r="J383" s="23" t="s">
        <v>13</v>
      </c>
      <c r="K383" s="23"/>
    </row>
    <row r="384">
      <c r="A384" s="24">
        <v>382.0</v>
      </c>
      <c r="B384" s="16" t="s">
        <v>398</v>
      </c>
      <c r="C384" s="25">
        <v>0.545</v>
      </c>
      <c r="D384" s="26" t="s">
        <v>15</v>
      </c>
      <c r="E384" s="19">
        <f t="shared" si="1"/>
        <v>0.4889733333</v>
      </c>
      <c r="F384" s="20">
        <f t="shared" si="2"/>
        <v>0.41</v>
      </c>
      <c r="G384" s="20">
        <f t="shared" si="3"/>
        <v>-0.1338531073</v>
      </c>
      <c r="H384" s="21">
        <f t="shared" si="4"/>
        <v>2</v>
      </c>
      <c r="I384" s="22">
        <f t="shared" si="5"/>
        <v>1.732</v>
      </c>
      <c r="J384" s="23" t="s">
        <v>13</v>
      </c>
      <c r="K384" s="23"/>
    </row>
    <row r="385">
      <c r="A385" s="15">
        <v>383.0</v>
      </c>
      <c r="B385" s="16" t="s">
        <v>399</v>
      </c>
      <c r="C385" s="17">
        <v>0.536</v>
      </c>
      <c r="D385" s="18" t="s">
        <v>12</v>
      </c>
      <c r="E385" s="19">
        <f t="shared" si="1"/>
        <v>0.4798266667</v>
      </c>
      <c r="F385" s="20">
        <f t="shared" si="2"/>
        <v>0.496</v>
      </c>
      <c r="G385" s="20">
        <f t="shared" si="3"/>
        <v>0.03208994709</v>
      </c>
      <c r="H385" s="21">
        <f t="shared" si="4"/>
        <v>1</v>
      </c>
      <c r="I385" s="22">
        <f t="shared" si="5"/>
        <v>1.032</v>
      </c>
      <c r="J385" s="23" t="s">
        <v>13</v>
      </c>
      <c r="K385" s="23"/>
    </row>
    <row r="386">
      <c r="A386" s="24">
        <v>384.0</v>
      </c>
      <c r="B386" s="16" t="s">
        <v>400</v>
      </c>
      <c r="C386" s="25">
        <v>0.543</v>
      </c>
      <c r="D386" s="26" t="s">
        <v>15</v>
      </c>
      <c r="E386" s="19">
        <f t="shared" si="1"/>
        <v>0.48668</v>
      </c>
      <c r="F386" s="20">
        <f t="shared" si="2"/>
        <v>0.41</v>
      </c>
      <c r="G386" s="20">
        <f t="shared" si="3"/>
        <v>-0.1299661017</v>
      </c>
      <c r="H386" s="21">
        <f t="shared" si="4"/>
        <v>2</v>
      </c>
      <c r="I386" s="22">
        <f t="shared" si="5"/>
        <v>1.74</v>
      </c>
      <c r="J386" s="23" t="s">
        <v>13</v>
      </c>
      <c r="K386" s="23"/>
    </row>
    <row r="387">
      <c r="A387" s="15">
        <v>385.0</v>
      </c>
      <c r="B387" s="16" t="s">
        <v>401</v>
      </c>
      <c r="C387" s="17">
        <v>0.348</v>
      </c>
      <c r="D387" s="26" t="s">
        <v>15</v>
      </c>
      <c r="E387" s="19">
        <f t="shared" si="1"/>
        <v>0.2915333333</v>
      </c>
      <c r="F387" s="20">
        <f t="shared" si="2"/>
        <v>0.41</v>
      </c>
      <c r="G387" s="20">
        <f t="shared" si="3"/>
        <v>0.2007909605</v>
      </c>
      <c r="H387" s="21">
        <f t="shared" si="4"/>
        <v>2</v>
      </c>
      <c r="I387" s="22">
        <f t="shared" si="5"/>
        <v>2.402</v>
      </c>
      <c r="J387" s="23" t="s">
        <v>13</v>
      </c>
      <c r="K387" s="23"/>
    </row>
    <row r="388">
      <c r="A388" s="24">
        <v>386.0</v>
      </c>
      <c r="B388" s="16" t="s">
        <v>402</v>
      </c>
      <c r="C388" s="25">
        <v>0.552</v>
      </c>
      <c r="D388" s="26" t="s">
        <v>15</v>
      </c>
      <c r="E388" s="19">
        <f t="shared" si="1"/>
        <v>0.4953866667</v>
      </c>
      <c r="F388" s="20">
        <f t="shared" si="2"/>
        <v>0.41</v>
      </c>
      <c r="G388" s="20">
        <f t="shared" si="3"/>
        <v>-0.1447231638</v>
      </c>
      <c r="H388" s="21">
        <f t="shared" si="4"/>
        <v>2</v>
      </c>
      <c r="I388" s="22">
        <f t="shared" si="5"/>
        <v>1.711</v>
      </c>
      <c r="J388" s="23" t="s">
        <v>13</v>
      </c>
      <c r="K388" s="23"/>
    </row>
    <row r="389">
      <c r="A389" s="15">
        <v>387.0</v>
      </c>
      <c r="B389" s="16" t="s">
        <v>403</v>
      </c>
      <c r="C389" s="17">
        <v>0.544</v>
      </c>
      <c r="D389" s="18" t="s">
        <v>12</v>
      </c>
      <c r="E389" s="19">
        <f t="shared" si="1"/>
        <v>0.48724</v>
      </c>
      <c r="F389" s="20">
        <f t="shared" si="2"/>
        <v>0.496</v>
      </c>
      <c r="G389" s="20">
        <f t="shared" si="3"/>
        <v>0.01738095238</v>
      </c>
      <c r="H389" s="21">
        <f t="shared" si="4"/>
        <v>1</v>
      </c>
      <c r="I389" s="22">
        <f t="shared" si="5"/>
        <v>1.017</v>
      </c>
      <c r="J389" s="23" t="s">
        <v>13</v>
      </c>
      <c r="K389" s="23"/>
    </row>
    <row r="390">
      <c r="A390" s="24">
        <v>388.0</v>
      </c>
      <c r="B390" s="16" t="s">
        <v>404</v>
      </c>
      <c r="C390" s="25">
        <v>0.435</v>
      </c>
      <c r="D390" s="26" t="s">
        <v>15</v>
      </c>
      <c r="E390" s="19">
        <f t="shared" si="1"/>
        <v>0.3780933333</v>
      </c>
      <c r="F390" s="20">
        <f t="shared" si="2"/>
        <v>0.41</v>
      </c>
      <c r="G390" s="20">
        <f t="shared" si="3"/>
        <v>0.05407909605</v>
      </c>
      <c r="H390" s="21">
        <f t="shared" si="4"/>
        <v>2</v>
      </c>
      <c r="I390" s="22">
        <f t="shared" si="5"/>
        <v>2.108</v>
      </c>
      <c r="J390" s="23" t="s">
        <v>13</v>
      </c>
      <c r="K390" s="23"/>
    </row>
    <row r="391">
      <c r="A391" s="15">
        <v>389.0</v>
      </c>
      <c r="B391" s="16" t="s">
        <v>405</v>
      </c>
      <c r="C391" s="17">
        <v>0.582</v>
      </c>
      <c r="D391" s="18" t="s">
        <v>12</v>
      </c>
      <c r="E391" s="19">
        <f t="shared" si="1"/>
        <v>0.5249466667</v>
      </c>
      <c r="F391" s="20">
        <f t="shared" si="2"/>
        <v>0.496</v>
      </c>
      <c r="G391" s="20">
        <f t="shared" si="3"/>
        <v>-0.05743386243</v>
      </c>
      <c r="H391" s="21">
        <f t="shared" si="4"/>
        <v>1</v>
      </c>
      <c r="I391" s="22">
        <f t="shared" si="5"/>
        <v>0.943</v>
      </c>
      <c r="J391" s="23" t="s">
        <v>13</v>
      </c>
      <c r="K391" s="23"/>
    </row>
    <row r="392">
      <c r="A392" s="24">
        <v>390.0</v>
      </c>
      <c r="B392" s="16" t="s">
        <v>406</v>
      </c>
      <c r="C392" s="25">
        <v>0.455</v>
      </c>
      <c r="D392" s="26" t="s">
        <v>15</v>
      </c>
      <c r="E392" s="19">
        <f t="shared" si="1"/>
        <v>0.3978</v>
      </c>
      <c r="F392" s="20">
        <f t="shared" si="2"/>
        <v>0.41</v>
      </c>
      <c r="G392" s="20">
        <f t="shared" si="3"/>
        <v>0.0206779661</v>
      </c>
      <c r="H392" s="21">
        <f t="shared" si="4"/>
        <v>2</v>
      </c>
      <c r="I392" s="22">
        <f t="shared" si="5"/>
        <v>2.041</v>
      </c>
      <c r="J392" s="23" t="s">
        <v>13</v>
      </c>
      <c r="K392" s="23"/>
    </row>
    <row r="393">
      <c r="A393" s="15">
        <v>391.0</v>
      </c>
      <c r="B393" s="16" t="s">
        <v>407</v>
      </c>
      <c r="C393" s="17">
        <v>0.313</v>
      </c>
      <c r="D393" s="27" t="s">
        <v>18</v>
      </c>
      <c r="E393" s="19">
        <f t="shared" si="1"/>
        <v>0.2556533333</v>
      </c>
      <c r="F393" s="20">
        <f t="shared" si="2"/>
        <v>0.324</v>
      </c>
      <c r="G393" s="20">
        <f t="shared" si="3"/>
        <v>0.1011045365</v>
      </c>
      <c r="H393" s="21">
        <f t="shared" si="4"/>
        <v>3</v>
      </c>
      <c r="I393" s="22">
        <f t="shared" si="5"/>
        <v>3.303</v>
      </c>
      <c r="J393" s="23" t="s">
        <v>13</v>
      </c>
      <c r="K393" s="23"/>
    </row>
    <row r="394">
      <c r="A394" s="24">
        <v>392.0</v>
      </c>
      <c r="B394" s="16" t="s">
        <v>408</v>
      </c>
      <c r="C394" s="25">
        <v>0.497</v>
      </c>
      <c r="D394" s="18" t="s">
        <v>12</v>
      </c>
      <c r="E394" s="19">
        <f t="shared" si="1"/>
        <v>0.4395066667</v>
      </c>
      <c r="F394" s="20">
        <f t="shared" si="2"/>
        <v>0.496</v>
      </c>
      <c r="G394" s="20">
        <f t="shared" si="3"/>
        <v>0.1120899471</v>
      </c>
      <c r="H394" s="21">
        <f t="shared" si="4"/>
        <v>1</v>
      </c>
      <c r="I394" s="22">
        <f t="shared" si="5"/>
        <v>1.112</v>
      </c>
      <c r="J394" s="23" t="s">
        <v>13</v>
      </c>
      <c r="K394" s="23"/>
    </row>
    <row r="395">
      <c r="A395" s="15">
        <v>393.0</v>
      </c>
      <c r="B395" s="16" t="s">
        <v>409</v>
      </c>
      <c r="C395" s="17">
        <v>0.384</v>
      </c>
      <c r="D395" s="26" t="s">
        <v>15</v>
      </c>
      <c r="E395" s="19">
        <f t="shared" si="1"/>
        <v>0.32636</v>
      </c>
      <c r="F395" s="20">
        <f t="shared" si="2"/>
        <v>0.41</v>
      </c>
      <c r="G395" s="20">
        <f t="shared" si="3"/>
        <v>0.1417627119</v>
      </c>
      <c r="H395" s="21">
        <f t="shared" si="4"/>
        <v>2</v>
      </c>
      <c r="I395" s="22">
        <f t="shared" si="5"/>
        <v>2.284</v>
      </c>
      <c r="J395" s="23" t="s">
        <v>13</v>
      </c>
      <c r="K395" s="23"/>
    </row>
    <row r="396">
      <c r="A396" s="24">
        <v>394.0</v>
      </c>
      <c r="B396" s="16" t="s">
        <v>410</v>
      </c>
      <c r="C396" s="25">
        <v>0.535</v>
      </c>
      <c r="D396" s="26" t="s">
        <v>15</v>
      </c>
      <c r="E396" s="19">
        <f t="shared" si="1"/>
        <v>0.4772133333</v>
      </c>
      <c r="F396" s="20">
        <f t="shared" si="2"/>
        <v>0.41</v>
      </c>
      <c r="G396" s="20">
        <f t="shared" si="3"/>
        <v>-0.113920904</v>
      </c>
      <c r="H396" s="21">
        <f t="shared" si="4"/>
        <v>2</v>
      </c>
      <c r="I396" s="22">
        <f t="shared" si="5"/>
        <v>1.772</v>
      </c>
      <c r="J396" s="23" t="s">
        <v>13</v>
      </c>
      <c r="K396" s="23"/>
    </row>
    <row r="397">
      <c r="A397" s="15">
        <v>395.0</v>
      </c>
      <c r="B397" s="16" t="s">
        <v>411</v>
      </c>
      <c r="C397" s="17">
        <v>0.438</v>
      </c>
      <c r="D397" s="26" t="s">
        <v>15</v>
      </c>
      <c r="E397" s="19">
        <f t="shared" si="1"/>
        <v>0.3800666667</v>
      </c>
      <c r="F397" s="20">
        <f t="shared" si="2"/>
        <v>0.41</v>
      </c>
      <c r="G397" s="20">
        <f t="shared" si="3"/>
        <v>0.05073446328</v>
      </c>
      <c r="H397" s="21">
        <f t="shared" si="4"/>
        <v>2</v>
      </c>
      <c r="I397" s="22">
        <f t="shared" si="5"/>
        <v>2.101</v>
      </c>
      <c r="J397" s="23" t="s">
        <v>13</v>
      </c>
      <c r="K397" s="23"/>
    </row>
    <row r="398">
      <c r="A398" s="24">
        <v>396.0</v>
      </c>
      <c r="B398" s="16" t="s">
        <v>412</v>
      </c>
      <c r="C398" s="25">
        <v>0.369</v>
      </c>
      <c r="D398" s="26" t="s">
        <v>15</v>
      </c>
      <c r="E398" s="19">
        <f t="shared" si="1"/>
        <v>0.31092</v>
      </c>
      <c r="F398" s="20">
        <f t="shared" si="2"/>
        <v>0.41</v>
      </c>
      <c r="G398" s="20">
        <f t="shared" si="3"/>
        <v>0.1679322034</v>
      </c>
      <c r="H398" s="21">
        <f t="shared" si="4"/>
        <v>2</v>
      </c>
      <c r="I398" s="22">
        <f t="shared" si="5"/>
        <v>2.336</v>
      </c>
      <c r="J398" s="23" t="s">
        <v>13</v>
      </c>
      <c r="K398" s="23"/>
    </row>
    <row r="399">
      <c r="A399" s="15">
        <v>397.0</v>
      </c>
      <c r="B399" s="16" t="s">
        <v>413</v>
      </c>
      <c r="C399" s="17">
        <v>0.336</v>
      </c>
      <c r="D399" s="26" t="s">
        <v>15</v>
      </c>
      <c r="E399" s="19">
        <f t="shared" si="1"/>
        <v>0.2777733333</v>
      </c>
      <c r="F399" s="20">
        <f t="shared" si="2"/>
        <v>0.41</v>
      </c>
      <c r="G399" s="20">
        <f t="shared" si="3"/>
        <v>0.2241129944</v>
      </c>
      <c r="H399" s="21">
        <f t="shared" si="4"/>
        <v>2</v>
      </c>
      <c r="I399" s="22">
        <f t="shared" si="5"/>
        <v>2.448</v>
      </c>
      <c r="J399" s="23" t="s">
        <v>13</v>
      </c>
      <c r="K399" s="23"/>
    </row>
    <row r="400">
      <c r="A400" s="24">
        <v>398.0</v>
      </c>
      <c r="B400" s="16" t="s">
        <v>414</v>
      </c>
      <c r="C400" s="25">
        <v>0.591</v>
      </c>
      <c r="D400" s="26" t="s">
        <v>15</v>
      </c>
      <c r="E400" s="19">
        <f t="shared" si="1"/>
        <v>0.5326266667</v>
      </c>
      <c r="F400" s="20">
        <f t="shared" si="2"/>
        <v>0.41</v>
      </c>
      <c r="G400" s="20">
        <f t="shared" si="3"/>
        <v>-0.2078418079</v>
      </c>
      <c r="H400" s="21">
        <f t="shared" si="4"/>
        <v>2</v>
      </c>
      <c r="I400" s="22">
        <f t="shared" si="5"/>
        <v>1.584</v>
      </c>
      <c r="J400" s="23" t="s">
        <v>13</v>
      </c>
      <c r="K400" s="23"/>
    </row>
    <row r="401">
      <c r="A401" s="15">
        <v>399.0</v>
      </c>
      <c r="B401" s="16" t="s">
        <v>415</v>
      </c>
      <c r="C401" s="17">
        <v>0.55</v>
      </c>
      <c r="D401" s="26" t="s">
        <v>15</v>
      </c>
      <c r="E401" s="19">
        <f t="shared" si="1"/>
        <v>0.49148</v>
      </c>
      <c r="F401" s="20">
        <f t="shared" si="2"/>
        <v>0.41</v>
      </c>
      <c r="G401" s="20">
        <f t="shared" si="3"/>
        <v>-0.1381016949</v>
      </c>
      <c r="H401" s="21">
        <f t="shared" si="4"/>
        <v>2</v>
      </c>
      <c r="I401" s="22">
        <f t="shared" si="5"/>
        <v>1.724</v>
      </c>
      <c r="J401" s="23" t="s">
        <v>13</v>
      </c>
      <c r="K401" s="23"/>
    </row>
    <row r="402">
      <c r="A402" s="24">
        <v>400.0</v>
      </c>
      <c r="B402" s="16" t="s">
        <v>416</v>
      </c>
      <c r="C402" s="25">
        <v>0.326</v>
      </c>
      <c r="D402" s="26" t="s">
        <v>15</v>
      </c>
      <c r="E402" s="19">
        <f t="shared" si="1"/>
        <v>0.2673333333</v>
      </c>
      <c r="F402" s="20">
        <f t="shared" si="2"/>
        <v>0.41</v>
      </c>
      <c r="G402" s="20">
        <f t="shared" si="3"/>
        <v>0.2418079096</v>
      </c>
      <c r="H402" s="21">
        <f t="shared" si="4"/>
        <v>2</v>
      </c>
      <c r="I402" s="22">
        <f t="shared" si="5"/>
        <v>2.484</v>
      </c>
      <c r="J402" s="23" t="s">
        <v>13</v>
      </c>
      <c r="K402" s="23"/>
    </row>
    <row r="403">
      <c r="A403" s="15">
        <v>401.0</v>
      </c>
      <c r="B403" s="16" t="s">
        <v>417</v>
      </c>
      <c r="C403" s="17">
        <v>0.489</v>
      </c>
      <c r="D403" s="18" t="s">
        <v>12</v>
      </c>
      <c r="E403" s="19">
        <f t="shared" si="1"/>
        <v>0.4301866667</v>
      </c>
      <c r="F403" s="20">
        <f t="shared" si="2"/>
        <v>0.496</v>
      </c>
      <c r="G403" s="20">
        <f t="shared" si="3"/>
        <v>0.1305820106</v>
      </c>
      <c r="H403" s="21">
        <f t="shared" si="4"/>
        <v>1</v>
      </c>
      <c r="I403" s="22">
        <f t="shared" si="5"/>
        <v>1.131</v>
      </c>
      <c r="J403" s="23" t="s">
        <v>13</v>
      </c>
      <c r="K403" s="23"/>
    </row>
    <row r="404">
      <c r="A404" s="24">
        <v>402.0</v>
      </c>
      <c r="B404" s="16" t="s">
        <v>418</v>
      </c>
      <c r="C404" s="25">
        <v>0.287</v>
      </c>
      <c r="D404" s="26" t="s">
        <v>15</v>
      </c>
      <c r="E404" s="19">
        <f t="shared" si="1"/>
        <v>0.22804</v>
      </c>
      <c r="F404" s="20">
        <f t="shared" si="2"/>
        <v>0.41</v>
      </c>
      <c r="G404" s="20">
        <f t="shared" si="3"/>
        <v>0.3084067797</v>
      </c>
      <c r="H404" s="21">
        <f t="shared" si="4"/>
        <v>2</v>
      </c>
      <c r="I404" s="22">
        <f t="shared" si="5"/>
        <v>2.617</v>
      </c>
      <c r="J404" s="23" t="s">
        <v>13</v>
      </c>
      <c r="K404" s="23"/>
    </row>
    <row r="405">
      <c r="A405" s="15">
        <v>403.0</v>
      </c>
      <c r="B405" s="16" t="s">
        <v>419</v>
      </c>
      <c r="C405" s="17">
        <v>0.419</v>
      </c>
      <c r="D405" s="27" t="s">
        <v>18</v>
      </c>
      <c r="E405" s="19">
        <f t="shared" si="1"/>
        <v>0.3598933333</v>
      </c>
      <c r="F405" s="20">
        <f t="shared" si="2"/>
        <v>0.324</v>
      </c>
      <c r="G405" s="20">
        <f t="shared" si="3"/>
        <v>-0.05309664694</v>
      </c>
      <c r="H405" s="21">
        <f t="shared" si="4"/>
        <v>3</v>
      </c>
      <c r="I405" s="22">
        <f t="shared" si="5"/>
        <v>2.841</v>
      </c>
      <c r="J405" s="23" t="s">
        <v>13</v>
      </c>
      <c r="K405" s="23"/>
    </row>
    <row r="406">
      <c r="A406" s="24">
        <v>404.0</v>
      </c>
      <c r="B406" s="16" t="s">
        <v>420</v>
      </c>
      <c r="C406" s="25">
        <v>0.525</v>
      </c>
      <c r="D406" s="18" t="s">
        <v>12</v>
      </c>
      <c r="E406" s="19">
        <f t="shared" si="1"/>
        <v>0.4657466667</v>
      </c>
      <c r="F406" s="20">
        <f t="shared" si="2"/>
        <v>0.496</v>
      </c>
      <c r="G406" s="20">
        <f t="shared" si="3"/>
        <v>0.06002645503</v>
      </c>
      <c r="H406" s="21">
        <f t="shared" si="4"/>
        <v>1</v>
      </c>
      <c r="I406" s="22">
        <f t="shared" si="5"/>
        <v>1.06</v>
      </c>
      <c r="J406" s="23" t="s">
        <v>13</v>
      </c>
      <c r="K406" s="23"/>
    </row>
    <row r="407">
      <c r="A407" s="15">
        <v>405.0</v>
      </c>
      <c r="B407" s="16" t="s">
        <v>421</v>
      </c>
      <c r="C407" s="17">
        <v>0.448</v>
      </c>
      <c r="D407" s="18" t="s">
        <v>12</v>
      </c>
      <c r="E407" s="19">
        <f t="shared" si="1"/>
        <v>0.3886</v>
      </c>
      <c r="F407" s="20">
        <f t="shared" si="2"/>
        <v>0.496</v>
      </c>
      <c r="G407" s="20">
        <f t="shared" si="3"/>
        <v>0.2130952381</v>
      </c>
      <c r="H407" s="21">
        <f t="shared" si="4"/>
        <v>1</v>
      </c>
      <c r="I407" s="22">
        <f t="shared" si="5"/>
        <v>1.213</v>
      </c>
      <c r="J407" s="23" t="s">
        <v>13</v>
      </c>
      <c r="K407" s="23"/>
    </row>
    <row r="408">
      <c r="A408" s="24">
        <v>406.0</v>
      </c>
      <c r="B408" s="16" t="s">
        <v>422</v>
      </c>
      <c r="C408" s="25">
        <v>0.689</v>
      </c>
      <c r="D408" s="26" t="s">
        <v>15</v>
      </c>
      <c r="E408" s="19">
        <f t="shared" si="1"/>
        <v>0.6294533333</v>
      </c>
      <c r="F408" s="20">
        <f t="shared" si="2"/>
        <v>0.41</v>
      </c>
      <c r="G408" s="20">
        <f t="shared" si="3"/>
        <v>-0.3719548023</v>
      </c>
      <c r="H408" s="21">
        <f t="shared" si="4"/>
        <v>2</v>
      </c>
      <c r="I408" s="22">
        <f t="shared" si="5"/>
        <v>1.256</v>
      </c>
      <c r="J408" s="23" t="s">
        <v>13</v>
      </c>
      <c r="K408" s="23"/>
    </row>
    <row r="409">
      <c r="A409" s="15">
        <v>407.0</v>
      </c>
      <c r="B409" s="16" t="s">
        <v>423</v>
      </c>
      <c r="C409" s="17">
        <v>0.449</v>
      </c>
      <c r="D409" s="27" t="s">
        <v>18</v>
      </c>
      <c r="E409" s="19">
        <f t="shared" si="1"/>
        <v>0.3893066667</v>
      </c>
      <c r="F409" s="20">
        <f t="shared" si="2"/>
        <v>0.324</v>
      </c>
      <c r="G409" s="20">
        <f t="shared" si="3"/>
        <v>-0.09660749507</v>
      </c>
      <c r="H409" s="21">
        <f t="shared" si="4"/>
        <v>3</v>
      </c>
      <c r="I409" s="22">
        <f t="shared" si="5"/>
        <v>2.71</v>
      </c>
      <c r="J409" s="23" t="s">
        <v>13</v>
      </c>
      <c r="K409" s="23"/>
    </row>
    <row r="410">
      <c r="A410" s="24">
        <v>408.0</v>
      </c>
      <c r="B410" s="16" t="s">
        <v>424</v>
      </c>
      <c r="C410" s="25">
        <v>0.317</v>
      </c>
      <c r="D410" s="18" t="s">
        <v>12</v>
      </c>
      <c r="E410" s="19">
        <f t="shared" si="1"/>
        <v>0.25716</v>
      </c>
      <c r="F410" s="20">
        <f t="shared" si="2"/>
        <v>0.496</v>
      </c>
      <c r="G410" s="20">
        <f t="shared" si="3"/>
        <v>0.4738888889</v>
      </c>
      <c r="H410" s="21">
        <f t="shared" si="4"/>
        <v>1</v>
      </c>
      <c r="I410" s="22">
        <f t="shared" si="5"/>
        <v>1.474</v>
      </c>
      <c r="J410" s="23" t="s">
        <v>13</v>
      </c>
      <c r="K410" s="23">
        <v>1.0</v>
      </c>
    </row>
    <row r="411">
      <c r="A411" s="15">
        <v>409.0</v>
      </c>
      <c r="B411" s="16" t="s">
        <v>425</v>
      </c>
      <c r="C411" s="17">
        <v>0.524</v>
      </c>
      <c r="D411" s="18" t="s">
        <v>12</v>
      </c>
      <c r="E411" s="19">
        <f t="shared" si="1"/>
        <v>0.4640133333</v>
      </c>
      <c r="F411" s="20">
        <f t="shared" si="2"/>
        <v>0.496</v>
      </c>
      <c r="G411" s="20">
        <f t="shared" si="3"/>
        <v>0.06346560847</v>
      </c>
      <c r="H411" s="21">
        <f t="shared" si="4"/>
        <v>1</v>
      </c>
      <c r="I411" s="22">
        <f t="shared" si="5"/>
        <v>1.063</v>
      </c>
      <c r="J411" s="23" t="s">
        <v>13</v>
      </c>
      <c r="K411" s="23"/>
    </row>
    <row r="412">
      <c r="A412" s="24">
        <v>410.0</v>
      </c>
      <c r="B412" s="16" t="s">
        <v>426</v>
      </c>
      <c r="C412" s="25">
        <v>0.471</v>
      </c>
      <c r="D412" s="27" t="s">
        <v>18</v>
      </c>
      <c r="E412" s="19">
        <f t="shared" si="1"/>
        <v>0.4108666667</v>
      </c>
      <c r="F412" s="20">
        <f t="shared" si="2"/>
        <v>0.324</v>
      </c>
      <c r="G412" s="20">
        <f t="shared" si="3"/>
        <v>-0.1285009862</v>
      </c>
      <c r="H412" s="21">
        <f t="shared" si="4"/>
        <v>3</v>
      </c>
      <c r="I412" s="22">
        <f t="shared" si="5"/>
        <v>2.614</v>
      </c>
      <c r="J412" s="23" t="s">
        <v>13</v>
      </c>
      <c r="K412" s="23"/>
    </row>
    <row r="413">
      <c r="A413" s="15">
        <v>411.0</v>
      </c>
      <c r="B413" s="16" t="s">
        <v>427</v>
      </c>
      <c r="C413" s="17">
        <v>0.375</v>
      </c>
      <c r="D413" s="27" t="s">
        <v>18</v>
      </c>
      <c r="E413" s="19">
        <f t="shared" si="1"/>
        <v>0.31472</v>
      </c>
      <c r="F413" s="20">
        <f t="shared" si="2"/>
        <v>0.324</v>
      </c>
      <c r="G413" s="20">
        <f t="shared" si="3"/>
        <v>0.01372781065</v>
      </c>
      <c r="H413" s="21">
        <f t="shared" si="4"/>
        <v>3</v>
      </c>
      <c r="I413" s="22">
        <f t="shared" si="5"/>
        <v>3.041</v>
      </c>
      <c r="J413" s="23" t="s">
        <v>13</v>
      </c>
      <c r="K413" s="23">
        <v>1.0</v>
      </c>
    </row>
    <row r="414">
      <c r="A414" s="24">
        <v>412.0</v>
      </c>
      <c r="B414" s="16" t="s">
        <v>428</v>
      </c>
      <c r="C414" s="25">
        <v>0.642</v>
      </c>
      <c r="D414" s="18" t="s">
        <v>12</v>
      </c>
      <c r="E414" s="19">
        <f t="shared" si="1"/>
        <v>0.5815733333</v>
      </c>
      <c r="F414" s="20">
        <f t="shared" si="2"/>
        <v>0.496</v>
      </c>
      <c r="G414" s="20">
        <f t="shared" si="3"/>
        <v>-0.1697883598</v>
      </c>
      <c r="H414" s="21">
        <f t="shared" si="4"/>
        <v>1</v>
      </c>
      <c r="I414" s="22">
        <f t="shared" si="5"/>
        <v>0.83</v>
      </c>
      <c r="J414" s="23" t="s">
        <v>13</v>
      </c>
      <c r="K414" s="23"/>
    </row>
    <row r="415">
      <c r="A415" s="15">
        <v>413.0</v>
      </c>
      <c r="B415" s="16" t="s">
        <v>429</v>
      </c>
      <c r="C415" s="17">
        <v>0.602</v>
      </c>
      <c r="D415" s="26" t="s">
        <v>15</v>
      </c>
      <c r="E415" s="19">
        <f t="shared" si="1"/>
        <v>0.5414266667</v>
      </c>
      <c r="F415" s="20">
        <f t="shared" si="2"/>
        <v>0.41</v>
      </c>
      <c r="G415" s="20">
        <f t="shared" si="3"/>
        <v>-0.2227570621</v>
      </c>
      <c r="H415" s="21">
        <f t="shared" si="4"/>
        <v>2</v>
      </c>
      <c r="I415" s="22">
        <f t="shared" si="5"/>
        <v>1.554</v>
      </c>
      <c r="J415" s="23" t="s">
        <v>13</v>
      </c>
      <c r="K415" s="23"/>
    </row>
    <row r="416">
      <c r="A416" s="24">
        <v>414.0</v>
      </c>
      <c r="B416" s="16" t="s">
        <v>430</v>
      </c>
      <c r="C416" s="25">
        <v>0.308</v>
      </c>
      <c r="D416" s="18" t="s">
        <v>12</v>
      </c>
      <c r="E416" s="19">
        <f t="shared" si="1"/>
        <v>0.24728</v>
      </c>
      <c r="F416" s="20">
        <f t="shared" si="2"/>
        <v>0.496</v>
      </c>
      <c r="G416" s="20">
        <f t="shared" si="3"/>
        <v>0.4934920635</v>
      </c>
      <c r="H416" s="21">
        <f t="shared" si="4"/>
        <v>1</v>
      </c>
      <c r="I416" s="22">
        <f t="shared" si="5"/>
        <v>1.493</v>
      </c>
      <c r="J416" s="23" t="s">
        <v>13</v>
      </c>
      <c r="K416" s="23"/>
    </row>
    <row r="417">
      <c r="A417" s="15">
        <v>415.0</v>
      </c>
      <c r="B417" s="16" t="s">
        <v>431</v>
      </c>
      <c r="C417" s="17">
        <v>0.49</v>
      </c>
      <c r="D417" s="18" t="s">
        <v>12</v>
      </c>
      <c r="E417" s="19">
        <f t="shared" si="1"/>
        <v>0.4291333333</v>
      </c>
      <c r="F417" s="20">
        <f t="shared" si="2"/>
        <v>0.496</v>
      </c>
      <c r="G417" s="20">
        <f t="shared" si="3"/>
        <v>0.1326719577</v>
      </c>
      <c r="H417" s="21">
        <f t="shared" si="4"/>
        <v>1</v>
      </c>
      <c r="I417" s="22">
        <f t="shared" si="5"/>
        <v>1.133</v>
      </c>
      <c r="J417" s="23" t="s">
        <v>13</v>
      </c>
      <c r="K417" s="23"/>
    </row>
    <row r="418">
      <c r="A418" s="24">
        <v>416.0</v>
      </c>
      <c r="B418" s="16" t="s">
        <v>432</v>
      </c>
      <c r="C418" s="25">
        <v>0.452</v>
      </c>
      <c r="D418" s="26" t="s">
        <v>15</v>
      </c>
      <c r="E418" s="19">
        <f t="shared" si="1"/>
        <v>0.3909866667</v>
      </c>
      <c r="F418" s="20">
        <f t="shared" si="2"/>
        <v>0.41</v>
      </c>
      <c r="G418" s="20">
        <f t="shared" si="3"/>
        <v>0.0322259887</v>
      </c>
      <c r="H418" s="21">
        <f t="shared" si="4"/>
        <v>2</v>
      </c>
      <c r="I418" s="22">
        <f t="shared" si="5"/>
        <v>2.064</v>
      </c>
      <c r="J418" s="23" t="s">
        <v>13</v>
      </c>
      <c r="K418" s="23"/>
    </row>
    <row r="419">
      <c r="A419" s="15">
        <v>417.0</v>
      </c>
      <c r="B419" s="16" t="s">
        <v>433</v>
      </c>
      <c r="C419" s="17">
        <v>0.447</v>
      </c>
      <c r="D419" s="26" t="s">
        <v>15</v>
      </c>
      <c r="E419" s="19">
        <f t="shared" si="1"/>
        <v>0.38584</v>
      </c>
      <c r="F419" s="20">
        <f t="shared" si="2"/>
        <v>0.41</v>
      </c>
      <c r="G419" s="20">
        <f t="shared" si="3"/>
        <v>0.04094915254</v>
      </c>
      <c r="H419" s="21">
        <f t="shared" si="4"/>
        <v>2</v>
      </c>
      <c r="I419" s="22">
        <f t="shared" si="5"/>
        <v>2.082</v>
      </c>
      <c r="J419" s="23" t="s">
        <v>13</v>
      </c>
      <c r="K419" s="23"/>
    </row>
    <row r="420">
      <c r="A420" s="24">
        <v>418.0</v>
      </c>
      <c r="B420" s="16" t="s">
        <v>434</v>
      </c>
      <c r="C420" s="25">
        <v>0.339</v>
      </c>
      <c r="D420" s="26" t="s">
        <v>15</v>
      </c>
      <c r="E420" s="19">
        <f t="shared" si="1"/>
        <v>0.2776933333</v>
      </c>
      <c r="F420" s="20">
        <f t="shared" si="2"/>
        <v>0.41</v>
      </c>
      <c r="G420" s="20">
        <f t="shared" si="3"/>
        <v>0.2242485876</v>
      </c>
      <c r="H420" s="21">
        <f t="shared" si="4"/>
        <v>2</v>
      </c>
      <c r="I420" s="22">
        <f t="shared" si="5"/>
        <v>2.448</v>
      </c>
      <c r="J420" s="23" t="s">
        <v>13</v>
      </c>
      <c r="K420" s="28">
        <v>1.0</v>
      </c>
    </row>
    <row r="421">
      <c r="A421" s="15">
        <v>419.0</v>
      </c>
      <c r="B421" s="16" t="s">
        <v>435</v>
      </c>
      <c r="C421" s="17">
        <v>0.716</v>
      </c>
      <c r="D421" s="26" t="s">
        <v>15</v>
      </c>
      <c r="E421" s="19">
        <f t="shared" si="1"/>
        <v>0.6545466667</v>
      </c>
      <c r="F421" s="20">
        <f t="shared" si="2"/>
        <v>0.41</v>
      </c>
      <c r="G421" s="20">
        <f t="shared" si="3"/>
        <v>-0.4144858757</v>
      </c>
      <c r="H421" s="21">
        <f t="shared" si="4"/>
        <v>2</v>
      </c>
      <c r="I421" s="22">
        <f t="shared" si="5"/>
        <v>1.171</v>
      </c>
      <c r="J421" s="23" t="s">
        <v>13</v>
      </c>
      <c r="K421" s="23"/>
    </row>
    <row r="422">
      <c r="A422" s="24">
        <v>420.0</v>
      </c>
      <c r="B422" s="16" t="s">
        <v>436</v>
      </c>
      <c r="C422" s="25">
        <v>0.137</v>
      </c>
      <c r="D422" s="27" t="s">
        <v>18</v>
      </c>
      <c r="E422" s="19">
        <f t="shared" si="1"/>
        <v>0.0754</v>
      </c>
      <c r="F422" s="20">
        <f t="shared" si="2"/>
        <v>0.324</v>
      </c>
      <c r="G422" s="20">
        <f t="shared" si="3"/>
        <v>0.3677514793</v>
      </c>
      <c r="H422" s="21">
        <f t="shared" si="4"/>
        <v>3</v>
      </c>
      <c r="I422" s="22">
        <f t="shared" si="5"/>
        <v>4.103</v>
      </c>
      <c r="J422" s="23" t="s">
        <v>13</v>
      </c>
      <c r="K422" s="23"/>
    </row>
    <row r="423">
      <c r="A423" s="15">
        <v>421.0</v>
      </c>
      <c r="B423" s="16" t="s">
        <v>437</v>
      </c>
      <c r="C423" s="17">
        <v>0.547</v>
      </c>
      <c r="D423" s="26" t="s">
        <v>15</v>
      </c>
      <c r="E423" s="19">
        <f t="shared" si="1"/>
        <v>0.4852533333</v>
      </c>
      <c r="F423" s="20">
        <f t="shared" si="2"/>
        <v>0.41</v>
      </c>
      <c r="G423" s="20">
        <f t="shared" si="3"/>
        <v>-0.1275480226</v>
      </c>
      <c r="H423" s="21">
        <f t="shared" si="4"/>
        <v>2</v>
      </c>
      <c r="I423" s="22">
        <f t="shared" si="5"/>
        <v>1.745</v>
      </c>
      <c r="J423" s="23" t="s">
        <v>13</v>
      </c>
      <c r="K423" s="23"/>
    </row>
    <row r="424">
      <c r="A424" s="24">
        <v>422.0</v>
      </c>
      <c r="B424" s="16" t="s">
        <v>438</v>
      </c>
      <c r="C424" s="25">
        <v>0.383</v>
      </c>
      <c r="D424" s="18" t="s">
        <v>12</v>
      </c>
      <c r="E424" s="19">
        <f t="shared" si="1"/>
        <v>0.3211066667</v>
      </c>
      <c r="F424" s="20">
        <f t="shared" si="2"/>
        <v>0.496</v>
      </c>
      <c r="G424" s="20">
        <f t="shared" si="3"/>
        <v>0.347010582</v>
      </c>
      <c r="H424" s="21">
        <f t="shared" si="4"/>
        <v>1</v>
      </c>
      <c r="I424" s="22">
        <f t="shared" si="5"/>
        <v>1.347</v>
      </c>
      <c r="J424" s="23" t="s">
        <v>13</v>
      </c>
      <c r="K424" s="23">
        <v>1.0</v>
      </c>
    </row>
    <row r="425">
      <c r="A425" s="15">
        <v>423.0</v>
      </c>
      <c r="B425" s="16" t="s">
        <v>439</v>
      </c>
      <c r="C425" s="17">
        <v>0.511</v>
      </c>
      <c r="D425" s="26" t="s">
        <v>15</v>
      </c>
      <c r="E425" s="19">
        <f t="shared" si="1"/>
        <v>0.44896</v>
      </c>
      <c r="F425" s="20">
        <f t="shared" si="2"/>
        <v>0.41</v>
      </c>
      <c r="G425" s="20">
        <f t="shared" si="3"/>
        <v>-0.06603389831</v>
      </c>
      <c r="H425" s="21">
        <f t="shared" si="4"/>
        <v>2</v>
      </c>
      <c r="I425" s="22">
        <f t="shared" si="5"/>
        <v>1.868</v>
      </c>
      <c r="J425" s="23" t="s">
        <v>13</v>
      </c>
      <c r="K425" s="23"/>
    </row>
    <row r="426">
      <c r="A426" s="24">
        <v>424.0</v>
      </c>
      <c r="B426" s="16" t="s">
        <v>440</v>
      </c>
      <c r="C426" s="25">
        <v>0.488</v>
      </c>
      <c r="D426" s="26" t="s">
        <v>15</v>
      </c>
      <c r="E426" s="19">
        <f t="shared" si="1"/>
        <v>0.4258133333</v>
      </c>
      <c r="F426" s="20">
        <f t="shared" si="2"/>
        <v>0.41</v>
      </c>
      <c r="G426" s="20">
        <f t="shared" si="3"/>
        <v>-0.02680225989</v>
      </c>
      <c r="H426" s="21">
        <f t="shared" si="4"/>
        <v>2</v>
      </c>
      <c r="I426" s="22">
        <f t="shared" si="5"/>
        <v>1.946</v>
      </c>
      <c r="J426" s="23" t="s">
        <v>13</v>
      </c>
      <c r="K426" s="23"/>
    </row>
    <row r="427">
      <c r="A427" s="15">
        <v>425.0</v>
      </c>
      <c r="B427" s="16" t="s">
        <v>441</v>
      </c>
      <c r="C427" s="17">
        <v>0.506</v>
      </c>
      <c r="D427" s="27" t="s">
        <v>18</v>
      </c>
      <c r="E427" s="19">
        <f t="shared" si="1"/>
        <v>0.4436666667</v>
      </c>
      <c r="F427" s="20">
        <f t="shared" si="2"/>
        <v>0.324</v>
      </c>
      <c r="G427" s="20">
        <f t="shared" si="3"/>
        <v>-0.1770216963</v>
      </c>
      <c r="H427" s="21">
        <f t="shared" si="4"/>
        <v>3</v>
      </c>
      <c r="I427" s="22">
        <f t="shared" si="5"/>
        <v>2.469</v>
      </c>
      <c r="J427" s="23" t="s">
        <v>13</v>
      </c>
      <c r="K427" s="23">
        <v>1.0</v>
      </c>
    </row>
    <row r="428">
      <c r="A428" s="24">
        <v>426.0</v>
      </c>
      <c r="B428" s="16" t="s">
        <v>442</v>
      </c>
      <c r="C428" s="25">
        <v>0.62</v>
      </c>
      <c r="D428" s="26" t="s">
        <v>15</v>
      </c>
      <c r="E428" s="19">
        <f t="shared" si="1"/>
        <v>0.55752</v>
      </c>
      <c r="F428" s="20">
        <f t="shared" si="2"/>
        <v>0.41</v>
      </c>
      <c r="G428" s="20">
        <f t="shared" si="3"/>
        <v>-0.2500338983</v>
      </c>
      <c r="H428" s="21">
        <f t="shared" si="4"/>
        <v>2</v>
      </c>
      <c r="I428" s="22">
        <f t="shared" si="5"/>
        <v>1.5</v>
      </c>
      <c r="J428" s="23" t="s">
        <v>13</v>
      </c>
      <c r="K428" s="29">
        <v>1.0</v>
      </c>
    </row>
    <row r="429">
      <c r="A429" s="15">
        <v>427.0</v>
      </c>
      <c r="B429" s="16" t="s">
        <v>443</v>
      </c>
      <c r="C429" s="17">
        <v>0.631</v>
      </c>
      <c r="D429" s="26" t="s">
        <v>15</v>
      </c>
      <c r="E429" s="19">
        <f t="shared" si="1"/>
        <v>0.5683733333</v>
      </c>
      <c r="F429" s="20">
        <f t="shared" si="2"/>
        <v>0.41</v>
      </c>
      <c r="G429" s="20">
        <f t="shared" si="3"/>
        <v>-0.2684293785</v>
      </c>
      <c r="H429" s="21">
        <f t="shared" si="4"/>
        <v>2</v>
      </c>
      <c r="I429" s="22">
        <f t="shared" si="5"/>
        <v>1.463</v>
      </c>
      <c r="J429" s="23" t="s">
        <v>13</v>
      </c>
      <c r="K429" s="23"/>
    </row>
    <row r="430">
      <c r="A430" s="24">
        <v>428.0</v>
      </c>
      <c r="B430" s="16" t="s">
        <v>444</v>
      </c>
      <c r="C430" s="25">
        <v>0.622</v>
      </c>
      <c r="D430" s="27" t="s">
        <v>18</v>
      </c>
      <c r="E430" s="19">
        <f t="shared" si="1"/>
        <v>0.5592266667</v>
      </c>
      <c r="F430" s="20">
        <f t="shared" si="2"/>
        <v>0.324</v>
      </c>
      <c r="G430" s="20">
        <f t="shared" si="3"/>
        <v>-0.3479684418</v>
      </c>
      <c r="H430" s="21">
        <f t="shared" si="4"/>
        <v>3</v>
      </c>
      <c r="I430" s="22">
        <f t="shared" si="5"/>
        <v>1.956</v>
      </c>
      <c r="J430" s="23" t="s">
        <v>13</v>
      </c>
      <c r="K430" s="28">
        <v>1.0</v>
      </c>
    </row>
    <row r="431">
      <c r="A431" s="15">
        <v>429.0</v>
      </c>
      <c r="B431" s="16" t="s">
        <v>445</v>
      </c>
      <c r="C431" s="17">
        <v>0.672</v>
      </c>
      <c r="D431" s="26" t="s">
        <v>15</v>
      </c>
      <c r="E431" s="19">
        <f t="shared" si="1"/>
        <v>0.60908</v>
      </c>
      <c r="F431" s="20">
        <f t="shared" si="2"/>
        <v>0.41</v>
      </c>
      <c r="G431" s="20">
        <f t="shared" si="3"/>
        <v>-0.3374237288</v>
      </c>
      <c r="H431" s="21">
        <f t="shared" si="4"/>
        <v>2</v>
      </c>
      <c r="I431" s="22">
        <f t="shared" si="5"/>
        <v>1.325</v>
      </c>
      <c r="J431" s="23" t="s">
        <v>13</v>
      </c>
      <c r="K431" s="23"/>
    </row>
    <row r="432">
      <c r="A432" s="24">
        <v>430.0</v>
      </c>
      <c r="B432" s="16" t="s">
        <v>446</v>
      </c>
      <c r="C432" s="25">
        <v>0.572</v>
      </c>
      <c r="D432" s="26" t="s">
        <v>15</v>
      </c>
      <c r="E432" s="19">
        <f t="shared" si="1"/>
        <v>0.5089333333</v>
      </c>
      <c r="F432" s="20">
        <f t="shared" si="2"/>
        <v>0.41</v>
      </c>
      <c r="G432" s="20">
        <f t="shared" si="3"/>
        <v>-0.1676836158</v>
      </c>
      <c r="H432" s="21">
        <f t="shared" si="4"/>
        <v>2</v>
      </c>
      <c r="I432" s="22">
        <f t="shared" si="5"/>
        <v>1.665</v>
      </c>
      <c r="J432" s="23" t="s">
        <v>13</v>
      </c>
      <c r="K432" s="23"/>
    </row>
    <row r="433">
      <c r="A433" s="15">
        <v>431.0</v>
      </c>
      <c r="B433" s="16" t="s">
        <v>447</v>
      </c>
      <c r="C433" s="17">
        <v>0.752</v>
      </c>
      <c r="D433" s="27" t="s">
        <v>18</v>
      </c>
      <c r="E433" s="19">
        <f t="shared" si="1"/>
        <v>0.6887866667</v>
      </c>
      <c r="F433" s="20">
        <f t="shared" si="2"/>
        <v>0.324</v>
      </c>
      <c r="G433" s="20">
        <f t="shared" si="3"/>
        <v>-0.5396252465</v>
      </c>
      <c r="H433" s="21">
        <f t="shared" si="4"/>
        <v>3</v>
      </c>
      <c r="I433" s="22">
        <f t="shared" si="5"/>
        <v>1.381</v>
      </c>
      <c r="J433" s="23" t="s">
        <v>13</v>
      </c>
      <c r="K433" s="23">
        <v>1.0</v>
      </c>
    </row>
    <row r="434">
      <c r="A434" s="24">
        <v>432.0</v>
      </c>
      <c r="B434" s="16" t="s">
        <v>448</v>
      </c>
      <c r="C434" s="25">
        <v>0.336</v>
      </c>
      <c r="D434" s="27" t="s">
        <v>18</v>
      </c>
      <c r="E434" s="19">
        <f t="shared" si="1"/>
        <v>0.27264</v>
      </c>
      <c r="F434" s="20">
        <f t="shared" si="2"/>
        <v>0.324</v>
      </c>
      <c r="G434" s="20">
        <f t="shared" si="3"/>
        <v>0.07597633136</v>
      </c>
      <c r="H434" s="21">
        <f t="shared" si="4"/>
        <v>3</v>
      </c>
      <c r="I434" s="22">
        <f t="shared" si="5"/>
        <v>3.228</v>
      </c>
      <c r="J434" s="23" t="s">
        <v>13</v>
      </c>
      <c r="K434" s="23"/>
    </row>
    <row r="435">
      <c r="A435" s="15">
        <v>433.0</v>
      </c>
      <c r="B435" s="16" t="s">
        <v>449</v>
      </c>
      <c r="C435" s="17">
        <v>0.438</v>
      </c>
      <c r="D435" s="26" t="s">
        <v>15</v>
      </c>
      <c r="E435" s="19">
        <f t="shared" si="1"/>
        <v>0.3744933333</v>
      </c>
      <c r="F435" s="20">
        <f t="shared" si="2"/>
        <v>0.41</v>
      </c>
      <c r="G435" s="20">
        <f t="shared" si="3"/>
        <v>0.06018079096</v>
      </c>
      <c r="H435" s="21">
        <f t="shared" si="4"/>
        <v>2</v>
      </c>
      <c r="I435" s="22">
        <f t="shared" si="5"/>
        <v>2.12</v>
      </c>
      <c r="J435" s="23" t="s">
        <v>13</v>
      </c>
      <c r="K435" s="23"/>
    </row>
    <row r="436">
      <c r="A436" s="24">
        <v>434.0</v>
      </c>
      <c r="B436" s="16" t="s">
        <v>450</v>
      </c>
      <c r="C436" s="25">
        <v>0.377</v>
      </c>
      <c r="D436" s="18" t="s">
        <v>12</v>
      </c>
      <c r="E436" s="19">
        <f t="shared" si="1"/>
        <v>0.3133466667</v>
      </c>
      <c r="F436" s="20">
        <f t="shared" si="2"/>
        <v>0.496</v>
      </c>
      <c r="G436" s="20">
        <f t="shared" si="3"/>
        <v>0.3624074074</v>
      </c>
      <c r="H436" s="21">
        <f t="shared" si="4"/>
        <v>1</v>
      </c>
      <c r="I436" s="22">
        <f t="shared" si="5"/>
        <v>1.362</v>
      </c>
      <c r="J436" s="23" t="s">
        <v>13</v>
      </c>
      <c r="K436" s="23"/>
    </row>
    <row r="437">
      <c r="A437" s="15">
        <v>435.0</v>
      </c>
      <c r="B437" s="16" t="s">
        <v>451</v>
      </c>
      <c r="C437" s="17">
        <v>0.444</v>
      </c>
      <c r="D437" s="26" t="s">
        <v>15</v>
      </c>
      <c r="E437" s="19">
        <f t="shared" si="1"/>
        <v>0.3802</v>
      </c>
      <c r="F437" s="20">
        <f t="shared" si="2"/>
        <v>0.41</v>
      </c>
      <c r="G437" s="20">
        <f t="shared" si="3"/>
        <v>0.05050847458</v>
      </c>
      <c r="H437" s="21">
        <f t="shared" si="4"/>
        <v>2</v>
      </c>
      <c r="I437" s="22">
        <f t="shared" si="5"/>
        <v>2.101</v>
      </c>
      <c r="J437" s="23" t="s">
        <v>13</v>
      </c>
      <c r="K437" s="23"/>
    </row>
    <row r="438">
      <c r="A438" s="24">
        <v>436.0</v>
      </c>
      <c r="B438" s="16" t="s">
        <v>452</v>
      </c>
      <c r="C438" s="25">
        <v>0.487</v>
      </c>
      <c r="D438" s="26" t="s">
        <v>15</v>
      </c>
      <c r="E438" s="19">
        <f t="shared" si="1"/>
        <v>0.4230533333</v>
      </c>
      <c r="F438" s="20">
        <f t="shared" si="2"/>
        <v>0.41</v>
      </c>
      <c r="G438" s="20">
        <f t="shared" si="3"/>
        <v>-0.02212429379</v>
      </c>
      <c r="H438" s="21">
        <f t="shared" si="4"/>
        <v>2</v>
      </c>
      <c r="I438" s="22">
        <f t="shared" si="5"/>
        <v>1.956</v>
      </c>
      <c r="J438" s="23" t="s">
        <v>13</v>
      </c>
      <c r="K438" s="23"/>
    </row>
    <row r="439">
      <c r="A439" s="15">
        <v>437.0</v>
      </c>
      <c r="B439" s="16" t="s">
        <v>453</v>
      </c>
      <c r="C439" s="17">
        <v>0.485</v>
      </c>
      <c r="D439" s="26" t="s">
        <v>15</v>
      </c>
      <c r="E439" s="19">
        <f t="shared" si="1"/>
        <v>0.4209066667</v>
      </c>
      <c r="F439" s="20">
        <f t="shared" si="2"/>
        <v>0.41</v>
      </c>
      <c r="G439" s="20">
        <f t="shared" si="3"/>
        <v>-0.01848587571</v>
      </c>
      <c r="H439" s="21">
        <f t="shared" si="4"/>
        <v>2</v>
      </c>
      <c r="I439" s="22">
        <f t="shared" si="5"/>
        <v>1.963</v>
      </c>
      <c r="J439" s="23" t="s">
        <v>13</v>
      </c>
      <c r="K439" s="23"/>
    </row>
    <row r="440">
      <c r="A440" s="24">
        <v>438.0</v>
      </c>
      <c r="B440" s="16" t="s">
        <v>454</v>
      </c>
      <c r="C440" s="25">
        <v>0.455</v>
      </c>
      <c r="D440" s="26" t="s">
        <v>15</v>
      </c>
      <c r="E440" s="19">
        <f t="shared" si="1"/>
        <v>0.39076</v>
      </c>
      <c r="F440" s="20">
        <f t="shared" si="2"/>
        <v>0.41</v>
      </c>
      <c r="G440" s="20">
        <f t="shared" si="3"/>
        <v>0.03261016949</v>
      </c>
      <c r="H440" s="21">
        <f t="shared" si="4"/>
        <v>2</v>
      </c>
      <c r="I440" s="22">
        <f t="shared" si="5"/>
        <v>2.065</v>
      </c>
      <c r="J440" s="23" t="s">
        <v>13</v>
      </c>
      <c r="K440" s="23"/>
    </row>
    <row r="441">
      <c r="A441" s="15">
        <v>439.0</v>
      </c>
      <c r="B441" s="16" t="s">
        <v>455</v>
      </c>
      <c r="C441" s="17">
        <v>0.571</v>
      </c>
      <c r="D441" s="26" t="s">
        <v>15</v>
      </c>
      <c r="E441" s="19">
        <f t="shared" si="1"/>
        <v>0.5066133333</v>
      </c>
      <c r="F441" s="20">
        <f t="shared" si="2"/>
        <v>0.41</v>
      </c>
      <c r="G441" s="20">
        <f t="shared" si="3"/>
        <v>-0.1637514124</v>
      </c>
      <c r="H441" s="21">
        <f t="shared" si="4"/>
        <v>2</v>
      </c>
      <c r="I441" s="22">
        <f t="shared" si="5"/>
        <v>1.672</v>
      </c>
      <c r="J441" s="23" t="s">
        <v>13</v>
      </c>
      <c r="K441" s="23">
        <v>1.0</v>
      </c>
    </row>
    <row r="442">
      <c r="A442" s="24">
        <v>440.0</v>
      </c>
      <c r="B442" s="16" t="s">
        <v>456</v>
      </c>
      <c r="C442" s="25">
        <v>0.3</v>
      </c>
      <c r="D442" s="27" t="s">
        <v>18</v>
      </c>
      <c r="E442" s="19">
        <f t="shared" si="1"/>
        <v>0.2354666667</v>
      </c>
      <c r="F442" s="20">
        <f t="shared" si="2"/>
        <v>0.324</v>
      </c>
      <c r="G442" s="20">
        <f t="shared" si="3"/>
        <v>0.1309664694</v>
      </c>
      <c r="H442" s="21">
        <f t="shared" si="4"/>
        <v>3</v>
      </c>
      <c r="I442" s="22">
        <f t="shared" si="5"/>
        <v>3.393</v>
      </c>
      <c r="J442" s="23" t="s">
        <v>13</v>
      </c>
      <c r="K442" s="23"/>
    </row>
    <row r="443">
      <c r="A443" s="15">
        <v>441.0</v>
      </c>
      <c r="B443" s="16" t="s">
        <v>457</v>
      </c>
      <c r="C443" s="17">
        <v>0.428</v>
      </c>
      <c r="D443" s="18" t="s">
        <v>12</v>
      </c>
      <c r="E443" s="19">
        <f t="shared" si="1"/>
        <v>0.36332</v>
      </c>
      <c r="F443" s="20">
        <f t="shared" si="2"/>
        <v>0.496</v>
      </c>
      <c r="G443" s="20">
        <f t="shared" si="3"/>
        <v>0.2632539683</v>
      </c>
      <c r="H443" s="21">
        <f t="shared" si="4"/>
        <v>1</v>
      </c>
      <c r="I443" s="22">
        <f t="shared" si="5"/>
        <v>1.263</v>
      </c>
      <c r="J443" s="23" t="s">
        <v>13</v>
      </c>
      <c r="K443" s="23"/>
    </row>
    <row r="444">
      <c r="A444" s="24">
        <v>442.0</v>
      </c>
      <c r="B444" s="16" t="s">
        <v>458</v>
      </c>
      <c r="C444" s="25">
        <v>0.696</v>
      </c>
      <c r="D444" s="26" t="s">
        <v>15</v>
      </c>
      <c r="E444" s="19">
        <f t="shared" si="1"/>
        <v>0.6311733333</v>
      </c>
      <c r="F444" s="20">
        <f t="shared" si="2"/>
        <v>0.41</v>
      </c>
      <c r="G444" s="20">
        <f t="shared" si="3"/>
        <v>-0.3748700565</v>
      </c>
      <c r="H444" s="21">
        <f t="shared" si="4"/>
        <v>2</v>
      </c>
      <c r="I444" s="22">
        <f t="shared" si="5"/>
        <v>1.25</v>
      </c>
      <c r="J444" s="23" t="s">
        <v>13</v>
      </c>
      <c r="K444" s="23"/>
    </row>
    <row r="445">
      <c r="A445" s="15">
        <v>443.0</v>
      </c>
      <c r="B445" s="16" t="s">
        <v>459</v>
      </c>
      <c r="C445" s="17">
        <v>0.448</v>
      </c>
      <c r="D445" s="26" t="s">
        <v>15</v>
      </c>
      <c r="E445" s="19">
        <f t="shared" si="1"/>
        <v>0.3830266667</v>
      </c>
      <c r="F445" s="20">
        <f t="shared" si="2"/>
        <v>0.41</v>
      </c>
      <c r="G445" s="20">
        <f t="shared" si="3"/>
        <v>0.04571751412</v>
      </c>
      <c r="H445" s="21">
        <f t="shared" si="4"/>
        <v>2</v>
      </c>
      <c r="I445" s="22">
        <f t="shared" si="5"/>
        <v>2.091</v>
      </c>
      <c r="J445" s="23" t="s">
        <v>13</v>
      </c>
      <c r="K445" s="23"/>
    </row>
    <row r="446">
      <c r="A446" s="24">
        <v>444.0</v>
      </c>
      <c r="B446" s="16" t="s">
        <v>460</v>
      </c>
      <c r="C446" s="25">
        <v>0.238</v>
      </c>
      <c r="D446" s="26" t="s">
        <v>15</v>
      </c>
      <c r="E446" s="19">
        <f t="shared" si="1"/>
        <v>0.17288</v>
      </c>
      <c r="F446" s="20">
        <f t="shared" si="2"/>
        <v>0.41</v>
      </c>
      <c r="G446" s="20">
        <f t="shared" si="3"/>
        <v>0.4018983051</v>
      </c>
      <c r="H446" s="21">
        <f t="shared" si="4"/>
        <v>2</v>
      </c>
      <c r="I446" s="22">
        <f t="shared" si="5"/>
        <v>2.804</v>
      </c>
      <c r="J446" s="23" t="s">
        <v>13</v>
      </c>
      <c r="K446" s="23">
        <v>1.0</v>
      </c>
    </row>
    <row r="447">
      <c r="A447" s="15">
        <v>445.0</v>
      </c>
      <c r="B447" s="16" t="s">
        <v>461</v>
      </c>
      <c r="C447" s="17">
        <v>0.569</v>
      </c>
      <c r="D447" s="26" t="s">
        <v>15</v>
      </c>
      <c r="E447" s="19">
        <f t="shared" si="1"/>
        <v>0.5037333333</v>
      </c>
      <c r="F447" s="20">
        <f t="shared" si="2"/>
        <v>0.41</v>
      </c>
      <c r="G447" s="20">
        <f t="shared" si="3"/>
        <v>-0.1588700565</v>
      </c>
      <c r="H447" s="21">
        <f t="shared" si="4"/>
        <v>2</v>
      </c>
      <c r="I447" s="22">
        <f t="shared" si="5"/>
        <v>1.682</v>
      </c>
      <c r="J447" s="23" t="s">
        <v>13</v>
      </c>
      <c r="K447" s="23"/>
    </row>
    <row r="448">
      <c r="A448" s="24">
        <v>446.0</v>
      </c>
      <c r="B448" s="16" t="s">
        <v>462</v>
      </c>
      <c r="C448" s="25">
        <v>0.339</v>
      </c>
      <c r="D448" s="27" t="s">
        <v>18</v>
      </c>
      <c r="E448" s="19">
        <f t="shared" si="1"/>
        <v>0.2735866667</v>
      </c>
      <c r="F448" s="20">
        <f t="shared" si="2"/>
        <v>0.324</v>
      </c>
      <c r="G448" s="20">
        <f t="shared" si="3"/>
        <v>0.07457593688</v>
      </c>
      <c r="H448" s="21">
        <f t="shared" si="4"/>
        <v>3</v>
      </c>
      <c r="I448" s="22">
        <f t="shared" si="5"/>
        <v>3.224</v>
      </c>
      <c r="J448" s="23" t="s">
        <v>13</v>
      </c>
      <c r="K448" s="23"/>
    </row>
    <row r="449">
      <c r="A449" s="15">
        <v>447.0</v>
      </c>
      <c r="B449" s="16" t="s">
        <v>463</v>
      </c>
      <c r="C449" s="17">
        <v>0.526</v>
      </c>
      <c r="D449" s="26" t="s">
        <v>15</v>
      </c>
      <c r="E449" s="19">
        <f t="shared" si="1"/>
        <v>0.46044</v>
      </c>
      <c r="F449" s="20">
        <f t="shared" si="2"/>
        <v>0.41</v>
      </c>
      <c r="G449" s="20">
        <f t="shared" si="3"/>
        <v>-0.08549152542</v>
      </c>
      <c r="H449" s="21">
        <f t="shared" si="4"/>
        <v>2</v>
      </c>
      <c r="I449" s="22">
        <f t="shared" si="5"/>
        <v>1.829</v>
      </c>
      <c r="J449" s="23" t="s">
        <v>13</v>
      </c>
      <c r="K449" s="23"/>
    </row>
    <row r="450">
      <c r="A450" s="24">
        <v>448.0</v>
      </c>
      <c r="B450" s="16" t="s">
        <v>464</v>
      </c>
      <c r="C450" s="25">
        <v>0.565</v>
      </c>
      <c r="D450" s="18" t="s">
        <v>12</v>
      </c>
      <c r="E450" s="19">
        <f t="shared" si="1"/>
        <v>0.4992933333</v>
      </c>
      <c r="F450" s="20">
        <f t="shared" si="2"/>
        <v>0.496</v>
      </c>
      <c r="G450" s="20">
        <f t="shared" si="3"/>
        <v>-0.006534391534</v>
      </c>
      <c r="H450" s="21">
        <f t="shared" si="4"/>
        <v>1</v>
      </c>
      <c r="I450" s="22">
        <f t="shared" si="5"/>
        <v>0.993</v>
      </c>
      <c r="J450" s="23" t="s">
        <v>13</v>
      </c>
      <c r="K450" s="23"/>
    </row>
    <row r="451">
      <c r="A451" s="15">
        <v>449.0</v>
      </c>
      <c r="B451" s="16" t="s">
        <v>465</v>
      </c>
      <c r="C451" s="17">
        <v>0.547</v>
      </c>
      <c r="D451" s="26" t="s">
        <v>15</v>
      </c>
      <c r="E451" s="19">
        <f t="shared" si="1"/>
        <v>0.4811466667</v>
      </c>
      <c r="F451" s="20">
        <f t="shared" si="2"/>
        <v>0.41</v>
      </c>
      <c r="G451" s="20">
        <f t="shared" si="3"/>
        <v>-0.1205875706</v>
      </c>
      <c r="H451" s="21">
        <f t="shared" si="4"/>
        <v>2</v>
      </c>
      <c r="I451" s="22">
        <f t="shared" si="5"/>
        <v>1.759</v>
      </c>
      <c r="J451" s="23" t="s">
        <v>13</v>
      </c>
      <c r="K451" s="23"/>
    </row>
    <row r="452">
      <c r="A452" s="24">
        <v>450.0</v>
      </c>
      <c r="B452" s="16" t="s">
        <v>466</v>
      </c>
      <c r="C452" s="25">
        <v>0.459</v>
      </c>
      <c r="D452" s="26" t="s">
        <v>15</v>
      </c>
      <c r="E452" s="19">
        <f t="shared" si="1"/>
        <v>0.393</v>
      </c>
      <c r="F452" s="20">
        <f t="shared" si="2"/>
        <v>0.41</v>
      </c>
      <c r="G452" s="20">
        <f t="shared" si="3"/>
        <v>0.02881355932</v>
      </c>
      <c r="H452" s="21">
        <f t="shared" si="4"/>
        <v>2</v>
      </c>
      <c r="I452" s="22">
        <f t="shared" si="5"/>
        <v>2.058</v>
      </c>
      <c r="J452" s="23" t="s">
        <v>13</v>
      </c>
      <c r="K452" s="23"/>
    </row>
    <row r="453">
      <c r="A453" s="15">
        <v>451.0</v>
      </c>
      <c r="B453" s="16" t="s">
        <v>467</v>
      </c>
      <c r="C453" s="17">
        <v>0.65</v>
      </c>
      <c r="D453" s="26" t="s">
        <v>15</v>
      </c>
      <c r="E453" s="19">
        <f t="shared" si="1"/>
        <v>0.5838533333</v>
      </c>
      <c r="F453" s="20">
        <f t="shared" si="2"/>
        <v>0.41</v>
      </c>
      <c r="G453" s="20">
        <f t="shared" si="3"/>
        <v>-0.2946666667</v>
      </c>
      <c r="H453" s="21">
        <f t="shared" si="4"/>
        <v>2</v>
      </c>
      <c r="I453" s="22">
        <f t="shared" si="5"/>
        <v>1.411</v>
      </c>
      <c r="J453" s="23" t="s">
        <v>13</v>
      </c>
      <c r="K453" s="23"/>
    </row>
    <row r="454">
      <c r="A454" s="24">
        <v>452.0</v>
      </c>
      <c r="B454" s="16" t="s">
        <v>468</v>
      </c>
      <c r="C454" s="25">
        <v>0.5</v>
      </c>
      <c r="D454" s="26" t="s">
        <v>15</v>
      </c>
      <c r="E454" s="19">
        <f t="shared" si="1"/>
        <v>0.4337066667</v>
      </c>
      <c r="F454" s="20">
        <f t="shared" si="2"/>
        <v>0.41</v>
      </c>
      <c r="G454" s="20">
        <f t="shared" si="3"/>
        <v>-0.04018079096</v>
      </c>
      <c r="H454" s="21">
        <f t="shared" si="4"/>
        <v>2</v>
      </c>
      <c r="I454" s="22">
        <f t="shared" si="5"/>
        <v>1.92</v>
      </c>
      <c r="J454" s="23" t="s">
        <v>13</v>
      </c>
      <c r="K454" s="23"/>
    </row>
    <row r="455">
      <c r="A455" s="15">
        <v>453.0</v>
      </c>
      <c r="B455" s="16" t="s">
        <v>469</v>
      </c>
      <c r="C455" s="17">
        <v>0.515</v>
      </c>
      <c r="D455" s="18" t="s">
        <v>12</v>
      </c>
      <c r="E455" s="19">
        <f t="shared" si="1"/>
        <v>0.44856</v>
      </c>
      <c r="F455" s="20">
        <f t="shared" si="2"/>
        <v>0.496</v>
      </c>
      <c r="G455" s="20">
        <f t="shared" si="3"/>
        <v>0.09412698413</v>
      </c>
      <c r="H455" s="21">
        <f t="shared" si="4"/>
        <v>1</v>
      </c>
      <c r="I455" s="22">
        <f t="shared" si="5"/>
        <v>1.094</v>
      </c>
      <c r="J455" s="23" t="s">
        <v>13</v>
      </c>
      <c r="K455" s="23"/>
    </row>
    <row r="456">
      <c r="A456" s="24">
        <v>454.0</v>
      </c>
      <c r="B456" s="16" t="s">
        <v>470</v>
      </c>
      <c r="C456" s="25">
        <v>0.549</v>
      </c>
      <c r="D456" s="26" t="s">
        <v>15</v>
      </c>
      <c r="E456" s="19">
        <f t="shared" si="1"/>
        <v>0.4824133333</v>
      </c>
      <c r="F456" s="20">
        <f t="shared" si="2"/>
        <v>0.41</v>
      </c>
      <c r="G456" s="20">
        <f t="shared" si="3"/>
        <v>-0.1227344633</v>
      </c>
      <c r="H456" s="21">
        <f t="shared" si="4"/>
        <v>2</v>
      </c>
      <c r="I456" s="22">
        <f t="shared" si="5"/>
        <v>1.755</v>
      </c>
      <c r="J456" s="23" t="s">
        <v>13</v>
      </c>
      <c r="K456" s="23"/>
    </row>
    <row r="457">
      <c r="A457" s="15">
        <v>455.0</v>
      </c>
      <c r="B457" s="16" t="s">
        <v>471</v>
      </c>
      <c r="C457" s="17">
        <v>0.504</v>
      </c>
      <c r="D457" s="18" t="s">
        <v>12</v>
      </c>
      <c r="E457" s="19">
        <f t="shared" si="1"/>
        <v>0.4372666667</v>
      </c>
      <c r="F457" s="20">
        <f t="shared" si="2"/>
        <v>0.496</v>
      </c>
      <c r="G457" s="20">
        <f t="shared" si="3"/>
        <v>0.1165343915</v>
      </c>
      <c r="H457" s="21">
        <f t="shared" si="4"/>
        <v>1</v>
      </c>
      <c r="I457" s="22">
        <f t="shared" si="5"/>
        <v>1.117</v>
      </c>
      <c r="J457" s="23" t="s">
        <v>13</v>
      </c>
      <c r="K457" s="23"/>
    </row>
    <row r="458">
      <c r="A458" s="24">
        <v>456.0</v>
      </c>
      <c r="B458" s="16" t="s">
        <v>472</v>
      </c>
      <c r="C458" s="25">
        <v>0.307</v>
      </c>
      <c r="D458" s="26" t="s">
        <v>15</v>
      </c>
      <c r="E458" s="19">
        <f t="shared" si="1"/>
        <v>0.24012</v>
      </c>
      <c r="F458" s="20">
        <f t="shared" si="2"/>
        <v>0.41</v>
      </c>
      <c r="G458" s="20">
        <f t="shared" si="3"/>
        <v>0.2879322034</v>
      </c>
      <c r="H458" s="21">
        <f t="shared" si="4"/>
        <v>2</v>
      </c>
      <c r="I458" s="22">
        <f t="shared" si="5"/>
        <v>2.576</v>
      </c>
      <c r="J458" s="23" t="s">
        <v>13</v>
      </c>
      <c r="K458" s="23"/>
    </row>
    <row r="459">
      <c r="A459" s="15">
        <v>457.0</v>
      </c>
      <c r="B459" s="16" t="s">
        <v>473</v>
      </c>
      <c r="C459" s="17">
        <v>0.305</v>
      </c>
      <c r="D459" s="26" t="s">
        <v>15</v>
      </c>
      <c r="E459" s="19">
        <f t="shared" si="1"/>
        <v>0.2379733333</v>
      </c>
      <c r="F459" s="20">
        <f t="shared" si="2"/>
        <v>0.41</v>
      </c>
      <c r="G459" s="20">
        <f t="shared" si="3"/>
        <v>0.2915706215</v>
      </c>
      <c r="H459" s="21">
        <f t="shared" si="4"/>
        <v>2</v>
      </c>
      <c r="I459" s="22">
        <f t="shared" si="5"/>
        <v>2.583</v>
      </c>
      <c r="J459" s="23" t="s">
        <v>13</v>
      </c>
      <c r="K459" s="23"/>
    </row>
    <row r="460">
      <c r="A460" s="24">
        <v>458.0</v>
      </c>
      <c r="B460" s="16" t="s">
        <v>474</v>
      </c>
      <c r="C460" s="25">
        <v>0.547</v>
      </c>
      <c r="D460" s="27" t="s">
        <v>18</v>
      </c>
      <c r="E460" s="19">
        <f t="shared" si="1"/>
        <v>0.4798266667</v>
      </c>
      <c r="F460" s="20">
        <f t="shared" si="2"/>
        <v>0.324</v>
      </c>
      <c r="G460" s="20">
        <f t="shared" si="3"/>
        <v>-0.2305128205</v>
      </c>
      <c r="H460" s="21">
        <f t="shared" si="4"/>
        <v>3</v>
      </c>
      <c r="I460" s="22">
        <f t="shared" si="5"/>
        <v>2.308</v>
      </c>
      <c r="J460" s="23" t="s">
        <v>13</v>
      </c>
      <c r="K460" s="23"/>
    </row>
    <row r="461">
      <c r="A461" s="15">
        <v>459.0</v>
      </c>
      <c r="B461" s="16" t="s">
        <v>475</v>
      </c>
      <c r="C461" s="17">
        <v>0.433</v>
      </c>
      <c r="D461" s="18" t="s">
        <v>12</v>
      </c>
      <c r="E461" s="19">
        <f t="shared" si="1"/>
        <v>0.36568</v>
      </c>
      <c r="F461" s="20">
        <f t="shared" si="2"/>
        <v>0.496</v>
      </c>
      <c r="G461" s="20">
        <f t="shared" si="3"/>
        <v>0.2585714286</v>
      </c>
      <c r="H461" s="21">
        <f t="shared" si="4"/>
        <v>1</v>
      </c>
      <c r="I461" s="22">
        <f t="shared" si="5"/>
        <v>1.259</v>
      </c>
      <c r="J461" s="23" t="s">
        <v>13</v>
      </c>
      <c r="K461" s="23"/>
    </row>
    <row r="462">
      <c r="A462" s="24">
        <v>460.0</v>
      </c>
      <c r="B462" s="16" t="s">
        <v>476</v>
      </c>
      <c r="C462" s="25">
        <v>0.37</v>
      </c>
      <c r="D462" s="27" t="s">
        <v>18</v>
      </c>
      <c r="E462" s="19">
        <f t="shared" si="1"/>
        <v>0.3025333333</v>
      </c>
      <c r="F462" s="20">
        <f t="shared" si="2"/>
        <v>0.324</v>
      </c>
      <c r="G462" s="20">
        <f t="shared" si="3"/>
        <v>0.03175542406</v>
      </c>
      <c r="H462" s="21">
        <f t="shared" si="4"/>
        <v>3</v>
      </c>
      <c r="I462" s="22">
        <f t="shared" si="5"/>
        <v>3.095</v>
      </c>
      <c r="J462" s="23" t="s">
        <v>13</v>
      </c>
      <c r="K462" s="23"/>
    </row>
    <row r="463">
      <c r="A463" s="15">
        <v>461.0</v>
      </c>
      <c r="B463" s="16" t="s">
        <v>477</v>
      </c>
      <c r="C463" s="17">
        <v>0.734</v>
      </c>
      <c r="D463" s="18" t="s">
        <v>12</v>
      </c>
      <c r="E463" s="19">
        <f t="shared" si="1"/>
        <v>0.6663866667</v>
      </c>
      <c r="F463" s="20">
        <f t="shared" si="2"/>
        <v>0.496</v>
      </c>
      <c r="G463" s="20">
        <f t="shared" si="3"/>
        <v>-0.3380687831</v>
      </c>
      <c r="H463" s="21">
        <f t="shared" si="4"/>
        <v>1</v>
      </c>
      <c r="I463" s="22">
        <f t="shared" si="5"/>
        <v>0.662</v>
      </c>
      <c r="J463" s="23" t="s">
        <v>13</v>
      </c>
      <c r="K463" s="23"/>
    </row>
    <row r="464">
      <c r="A464" s="24">
        <v>462.0</v>
      </c>
      <c r="B464" s="16" t="s">
        <v>478</v>
      </c>
      <c r="C464" s="25">
        <v>0.556</v>
      </c>
      <c r="D464" s="26" t="s">
        <v>15</v>
      </c>
      <c r="E464" s="19">
        <f t="shared" si="1"/>
        <v>0.48824</v>
      </c>
      <c r="F464" s="20">
        <f t="shared" si="2"/>
        <v>0.41</v>
      </c>
      <c r="G464" s="20">
        <f t="shared" si="3"/>
        <v>-0.1326101695</v>
      </c>
      <c r="H464" s="21">
        <f t="shared" si="4"/>
        <v>2</v>
      </c>
      <c r="I464" s="22">
        <f t="shared" si="5"/>
        <v>1.735</v>
      </c>
      <c r="J464" s="23" t="s">
        <v>13</v>
      </c>
      <c r="K464" s="23"/>
    </row>
    <row r="465">
      <c r="A465" s="15">
        <v>463.0</v>
      </c>
      <c r="B465" s="16" t="s">
        <v>479</v>
      </c>
      <c r="C465" s="17">
        <v>0.671</v>
      </c>
      <c r="D465" s="18" t="s">
        <v>12</v>
      </c>
      <c r="E465" s="19">
        <f t="shared" si="1"/>
        <v>0.6030933333</v>
      </c>
      <c r="F465" s="20">
        <f t="shared" si="2"/>
        <v>0.496</v>
      </c>
      <c r="G465" s="20">
        <f t="shared" si="3"/>
        <v>-0.2124867725</v>
      </c>
      <c r="H465" s="21">
        <f t="shared" si="4"/>
        <v>1</v>
      </c>
      <c r="I465" s="22">
        <f t="shared" si="5"/>
        <v>0.788</v>
      </c>
      <c r="J465" s="23" t="s">
        <v>13</v>
      </c>
      <c r="K465" s="23"/>
    </row>
    <row r="466">
      <c r="A466" s="24">
        <v>464.0</v>
      </c>
      <c r="B466" s="16" t="s">
        <v>480</v>
      </c>
      <c r="C466" s="25">
        <v>0.297</v>
      </c>
      <c r="D466" s="26" t="s">
        <v>15</v>
      </c>
      <c r="E466" s="19">
        <f t="shared" si="1"/>
        <v>0.2289466667</v>
      </c>
      <c r="F466" s="20">
        <f t="shared" si="2"/>
        <v>0.41</v>
      </c>
      <c r="G466" s="20">
        <f t="shared" si="3"/>
        <v>0.3068700565</v>
      </c>
      <c r="H466" s="21">
        <f t="shared" si="4"/>
        <v>2</v>
      </c>
      <c r="I466" s="22">
        <f t="shared" si="5"/>
        <v>2.614</v>
      </c>
      <c r="J466" s="23" t="s">
        <v>13</v>
      </c>
      <c r="K466" s="23"/>
    </row>
    <row r="467">
      <c r="A467" s="15">
        <v>465.0</v>
      </c>
      <c r="B467" s="16" t="s">
        <v>481</v>
      </c>
      <c r="C467" s="17">
        <v>0.486</v>
      </c>
      <c r="D467" s="27" t="s">
        <v>18</v>
      </c>
      <c r="E467" s="19">
        <f t="shared" si="1"/>
        <v>0.4178</v>
      </c>
      <c r="F467" s="20">
        <f t="shared" si="2"/>
        <v>0.324</v>
      </c>
      <c r="G467" s="20">
        <f t="shared" si="3"/>
        <v>-0.1387573964</v>
      </c>
      <c r="H467" s="21">
        <f t="shared" si="4"/>
        <v>3</v>
      </c>
      <c r="I467" s="22">
        <f t="shared" si="5"/>
        <v>2.584</v>
      </c>
      <c r="J467" s="23" t="s">
        <v>13</v>
      </c>
      <c r="K467" s="23">
        <v>1.0</v>
      </c>
    </row>
    <row r="468">
      <c r="A468" s="24">
        <v>466.0</v>
      </c>
      <c r="B468" s="16" t="s">
        <v>482</v>
      </c>
      <c r="C468" s="25">
        <v>0.287</v>
      </c>
      <c r="D468" s="27" t="s">
        <v>18</v>
      </c>
      <c r="E468" s="19">
        <f t="shared" si="1"/>
        <v>0.2186533333</v>
      </c>
      <c r="F468" s="20">
        <f t="shared" si="2"/>
        <v>0.324</v>
      </c>
      <c r="G468" s="20">
        <f t="shared" si="3"/>
        <v>0.1558382643</v>
      </c>
      <c r="H468" s="21">
        <f t="shared" si="4"/>
        <v>3</v>
      </c>
      <c r="I468" s="22">
        <f t="shared" si="5"/>
        <v>3.468</v>
      </c>
      <c r="J468" s="23" t="s">
        <v>13</v>
      </c>
      <c r="K468" s="23"/>
    </row>
    <row r="469">
      <c r="A469" s="15">
        <v>467.0</v>
      </c>
      <c r="B469" s="16" t="s">
        <v>483</v>
      </c>
      <c r="C469" s="17">
        <v>0.363</v>
      </c>
      <c r="D469" s="26" t="s">
        <v>15</v>
      </c>
      <c r="E469" s="19">
        <f t="shared" si="1"/>
        <v>0.2945066667</v>
      </c>
      <c r="F469" s="20">
        <f t="shared" si="2"/>
        <v>0.41</v>
      </c>
      <c r="G469" s="20">
        <f t="shared" si="3"/>
        <v>0.1957514124</v>
      </c>
      <c r="H469" s="21">
        <f t="shared" si="4"/>
        <v>2</v>
      </c>
      <c r="I469" s="22">
        <f t="shared" si="5"/>
        <v>2.392</v>
      </c>
      <c r="J469" s="23" t="s">
        <v>13</v>
      </c>
      <c r="K469" s="23"/>
    </row>
    <row r="470">
      <c r="A470" s="24">
        <v>468.0</v>
      </c>
      <c r="B470" s="16" t="s">
        <v>484</v>
      </c>
      <c r="C470" s="25">
        <v>0.253</v>
      </c>
      <c r="D470" s="26" t="s">
        <v>15</v>
      </c>
      <c r="E470" s="19">
        <f t="shared" si="1"/>
        <v>0.18436</v>
      </c>
      <c r="F470" s="20">
        <f t="shared" si="2"/>
        <v>0.41</v>
      </c>
      <c r="G470" s="20">
        <f t="shared" si="3"/>
        <v>0.382440678</v>
      </c>
      <c r="H470" s="21">
        <f t="shared" si="4"/>
        <v>2</v>
      </c>
      <c r="I470" s="22">
        <f t="shared" si="5"/>
        <v>2.765</v>
      </c>
      <c r="J470" s="23" t="s">
        <v>13</v>
      </c>
      <c r="K470" s="23"/>
    </row>
    <row r="471">
      <c r="A471" s="15">
        <v>469.0</v>
      </c>
      <c r="B471" s="16" t="s">
        <v>485</v>
      </c>
      <c r="C471" s="17">
        <v>0.376</v>
      </c>
      <c r="D471" s="26" t="s">
        <v>15</v>
      </c>
      <c r="E471" s="19">
        <f t="shared" si="1"/>
        <v>0.3072133333</v>
      </c>
      <c r="F471" s="20">
        <f t="shared" si="2"/>
        <v>0.41</v>
      </c>
      <c r="G471" s="20">
        <f t="shared" si="3"/>
        <v>0.1742146893</v>
      </c>
      <c r="H471" s="21">
        <f t="shared" si="4"/>
        <v>2</v>
      </c>
      <c r="I471" s="22">
        <f t="shared" si="5"/>
        <v>2.348</v>
      </c>
      <c r="J471" s="23" t="s">
        <v>13</v>
      </c>
      <c r="K471" s="23">
        <v>1.0</v>
      </c>
    </row>
    <row r="472">
      <c r="A472" s="24">
        <v>470.0</v>
      </c>
      <c r="B472" s="16" t="s">
        <v>486</v>
      </c>
      <c r="C472" s="25">
        <v>0.461</v>
      </c>
      <c r="D472" s="26" t="s">
        <v>15</v>
      </c>
      <c r="E472" s="19">
        <f t="shared" si="1"/>
        <v>0.3920666667</v>
      </c>
      <c r="F472" s="20">
        <f t="shared" si="2"/>
        <v>0.41</v>
      </c>
      <c r="G472" s="20">
        <f t="shared" si="3"/>
        <v>0.03039548023</v>
      </c>
      <c r="H472" s="21">
        <f t="shared" si="4"/>
        <v>2</v>
      </c>
      <c r="I472" s="22">
        <f t="shared" si="5"/>
        <v>2.061</v>
      </c>
      <c r="J472" s="23" t="s">
        <v>13</v>
      </c>
      <c r="K472" s="23"/>
    </row>
    <row r="473">
      <c r="A473" s="15">
        <v>471.0</v>
      </c>
      <c r="B473" s="16" t="s">
        <v>487</v>
      </c>
      <c r="C473" s="17">
        <v>0.499</v>
      </c>
      <c r="D473" s="27" t="s">
        <v>18</v>
      </c>
      <c r="E473" s="19">
        <f t="shared" si="1"/>
        <v>0.42992</v>
      </c>
      <c r="F473" s="20">
        <f t="shared" si="2"/>
        <v>0.324</v>
      </c>
      <c r="G473" s="20">
        <f t="shared" si="3"/>
        <v>-0.1566863905</v>
      </c>
      <c r="H473" s="21">
        <f t="shared" si="4"/>
        <v>3</v>
      </c>
      <c r="I473" s="22">
        <f t="shared" si="5"/>
        <v>2.53</v>
      </c>
      <c r="J473" s="23" t="s">
        <v>13</v>
      </c>
      <c r="K473" s="23">
        <v>1.0</v>
      </c>
    </row>
    <row r="474">
      <c r="A474" s="24">
        <v>472.0</v>
      </c>
      <c r="B474" s="16" t="s">
        <v>488</v>
      </c>
      <c r="C474" s="25">
        <v>0.439</v>
      </c>
      <c r="D474" s="27" t="s">
        <v>18</v>
      </c>
      <c r="E474" s="19">
        <f t="shared" si="1"/>
        <v>0.3697733333</v>
      </c>
      <c r="F474" s="20">
        <f t="shared" si="2"/>
        <v>0.324</v>
      </c>
      <c r="G474" s="20">
        <f t="shared" si="3"/>
        <v>-0.06771203156</v>
      </c>
      <c r="H474" s="21">
        <f t="shared" si="4"/>
        <v>3</v>
      </c>
      <c r="I474" s="22">
        <f t="shared" si="5"/>
        <v>2.797</v>
      </c>
      <c r="J474" s="23" t="s">
        <v>13</v>
      </c>
      <c r="K474" s="23"/>
    </row>
    <row r="475">
      <c r="A475" s="15">
        <v>473.0</v>
      </c>
      <c r="B475" s="16" t="s">
        <v>489</v>
      </c>
      <c r="C475" s="17">
        <v>0.385</v>
      </c>
      <c r="D475" s="26" t="s">
        <v>15</v>
      </c>
      <c r="E475" s="19">
        <f t="shared" si="1"/>
        <v>0.3156266667</v>
      </c>
      <c r="F475" s="20">
        <f t="shared" si="2"/>
        <v>0.41</v>
      </c>
      <c r="G475" s="20">
        <f t="shared" si="3"/>
        <v>0.1599548023</v>
      </c>
      <c r="H475" s="21">
        <f t="shared" si="4"/>
        <v>2</v>
      </c>
      <c r="I475" s="22">
        <f t="shared" si="5"/>
        <v>2.32</v>
      </c>
      <c r="J475" s="23" t="s">
        <v>13</v>
      </c>
      <c r="K475" s="23"/>
    </row>
    <row r="476">
      <c r="A476" s="24">
        <v>474.0</v>
      </c>
      <c r="B476" s="16" t="s">
        <v>490</v>
      </c>
      <c r="C476" s="25">
        <v>0.435</v>
      </c>
      <c r="D476" s="26" t="s">
        <v>15</v>
      </c>
      <c r="E476" s="19">
        <f t="shared" si="1"/>
        <v>0.36548</v>
      </c>
      <c r="F476" s="20">
        <f t="shared" si="2"/>
        <v>0.41</v>
      </c>
      <c r="G476" s="20">
        <f t="shared" si="3"/>
        <v>0.07545762712</v>
      </c>
      <c r="H476" s="21">
        <f t="shared" si="4"/>
        <v>2</v>
      </c>
      <c r="I476" s="22">
        <f t="shared" si="5"/>
        <v>2.151</v>
      </c>
      <c r="J476" s="23" t="s">
        <v>13</v>
      </c>
      <c r="K476" s="23"/>
    </row>
    <row r="477">
      <c r="A477" s="15">
        <v>475.0</v>
      </c>
      <c r="B477" s="16" t="s">
        <v>491</v>
      </c>
      <c r="C477" s="17">
        <v>0.339</v>
      </c>
      <c r="D477" s="26" t="s">
        <v>15</v>
      </c>
      <c r="E477" s="19">
        <f t="shared" si="1"/>
        <v>0.2693333333</v>
      </c>
      <c r="F477" s="20">
        <f t="shared" si="2"/>
        <v>0.41</v>
      </c>
      <c r="G477" s="20">
        <f t="shared" si="3"/>
        <v>0.2384180791</v>
      </c>
      <c r="H477" s="21">
        <f t="shared" si="4"/>
        <v>2</v>
      </c>
      <c r="I477" s="22">
        <f t="shared" si="5"/>
        <v>2.477</v>
      </c>
      <c r="J477" s="23" t="s">
        <v>13</v>
      </c>
      <c r="K477" s="23"/>
    </row>
    <row r="478">
      <c r="A478" s="24">
        <v>476.0</v>
      </c>
      <c r="B478" s="16" t="s">
        <v>492</v>
      </c>
      <c r="C478" s="25">
        <v>0.652</v>
      </c>
      <c r="D478" s="18" t="s">
        <v>12</v>
      </c>
      <c r="E478" s="19">
        <f t="shared" si="1"/>
        <v>0.5821866667</v>
      </c>
      <c r="F478" s="20">
        <f t="shared" si="2"/>
        <v>0.496</v>
      </c>
      <c r="G478" s="20">
        <f t="shared" si="3"/>
        <v>-0.171005291</v>
      </c>
      <c r="H478" s="21">
        <f t="shared" si="4"/>
        <v>1</v>
      </c>
      <c r="I478" s="22">
        <f t="shared" si="5"/>
        <v>0.829</v>
      </c>
      <c r="J478" s="23" t="s">
        <v>13</v>
      </c>
      <c r="K478" s="23"/>
    </row>
    <row r="479">
      <c r="A479" s="15">
        <v>477.0</v>
      </c>
      <c r="B479" s="16" t="s">
        <v>493</v>
      </c>
      <c r="C479" s="17">
        <v>0.509</v>
      </c>
      <c r="D479" s="26" t="s">
        <v>15</v>
      </c>
      <c r="E479" s="19">
        <f t="shared" si="1"/>
        <v>0.43904</v>
      </c>
      <c r="F479" s="20">
        <f t="shared" si="2"/>
        <v>0.41</v>
      </c>
      <c r="G479" s="20">
        <f t="shared" si="3"/>
        <v>-0.04922033898</v>
      </c>
      <c r="H479" s="21">
        <f t="shared" si="4"/>
        <v>2</v>
      </c>
      <c r="I479" s="22">
        <f t="shared" si="5"/>
        <v>1.902</v>
      </c>
      <c r="J479" s="23" t="s">
        <v>13</v>
      </c>
      <c r="K479" s="23"/>
    </row>
    <row r="480">
      <c r="A480" s="24">
        <v>478.0</v>
      </c>
      <c r="B480" s="16" t="s">
        <v>494</v>
      </c>
      <c r="C480" s="25">
        <v>0.391</v>
      </c>
      <c r="D480" s="26" t="s">
        <v>15</v>
      </c>
      <c r="E480" s="19">
        <f t="shared" si="1"/>
        <v>0.3208933333</v>
      </c>
      <c r="F480" s="20">
        <f t="shared" si="2"/>
        <v>0.41</v>
      </c>
      <c r="G480" s="20">
        <f t="shared" si="3"/>
        <v>0.1510282486</v>
      </c>
      <c r="H480" s="21">
        <f t="shared" si="4"/>
        <v>2</v>
      </c>
      <c r="I480" s="22">
        <f t="shared" si="5"/>
        <v>2.302</v>
      </c>
      <c r="J480" s="23" t="s">
        <v>13</v>
      </c>
      <c r="K480" s="23"/>
    </row>
    <row r="481">
      <c r="A481" s="15">
        <v>479.0</v>
      </c>
      <c r="B481" s="16" t="s">
        <v>495</v>
      </c>
      <c r="C481" s="17">
        <v>0.298</v>
      </c>
      <c r="D481" s="27" t="s">
        <v>18</v>
      </c>
      <c r="E481" s="19">
        <f t="shared" si="1"/>
        <v>0.2277466667</v>
      </c>
      <c r="F481" s="20">
        <f t="shared" si="2"/>
        <v>0.324</v>
      </c>
      <c r="G481" s="20">
        <f t="shared" si="3"/>
        <v>0.1423865878</v>
      </c>
      <c r="H481" s="21">
        <f t="shared" si="4"/>
        <v>3</v>
      </c>
      <c r="I481" s="22">
        <f t="shared" si="5"/>
        <v>3.427</v>
      </c>
      <c r="J481" s="23" t="s">
        <v>13</v>
      </c>
      <c r="K481" s="23"/>
    </row>
    <row r="482">
      <c r="A482" s="24">
        <v>480.0</v>
      </c>
      <c r="B482" s="16" t="s">
        <v>496</v>
      </c>
      <c r="C482" s="25">
        <v>0.394</v>
      </c>
      <c r="D482" s="27" t="s">
        <v>18</v>
      </c>
      <c r="E482" s="19">
        <f t="shared" si="1"/>
        <v>0.3236</v>
      </c>
      <c r="F482" s="20">
        <f t="shared" si="2"/>
        <v>0.324</v>
      </c>
      <c r="G482" s="20">
        <f t="shared" si="3"/>
        <v>0.0005917159763</v>
      </c>
      <c r="H482" s="21">
        <f t="shared" si="4"/>
        <v>3</v>
      </c>
      <c r="I482" s="22">
        <f t="shared" si="5"/>
        <v>3.002</v>
      </c>
      <c r="J482" s="23" t="s">
        <v>13</v>
      </c>
      <c r="K482" s="23"/>
    </row>
    <row r="483">
      <c r="A483" s="15">
        <v>481.0</v>
      </c>
      <c r="B483" s="16" t="s">
        <v>497</v>
      </c>
      <c r="C483" s="17">
        <v>0.483</v>
      </c>
      <c r="D483" s="26" t="s">
        <v>15</v>
      </c>
      <c r="E483" s="19">
        <f t="shared" si="1"/>
        <v>0.4124533333</v>
      </c>
      <c r="F483" s="20">
        <f t="shared" si="2"/>
        <v>0.41</v>
      </c>
      <c r="G483" s="20">
        <f t="shared" si="3"/>
        <v>-0.00415819209</v>
      </c>
      <c r="H483" s="21">
        <f t="shared" si="4"/>
        <v>2</v>
      </c>
      <c r="I483" s="22">
        <f t="shared" si="5"/>
        <v>1.992</v>
      </c>
      <c r="J483" s="23" t="s">
        <v>13</v>
      </c>
      <c r="K483" s="23"/>
    </row>
    <row r="484">
      <c r="A484" s="24">
        <v>482.0</v>
      </c>
      <c r="B484" s="16" t="s">
        <v>498</v>
      </c>
      <c r="C484" s="25">
        <v>0.431</v>
      </c>
      <c r="D484" s="18" t="s">
        <v>12</v>
      </c>
      <c r="E484" s="19">
        <f t="shared" si="1"/>
        <v>0.3603066667</v>
      </c>
      <c r="F484" s="20">
        <f t="shared" si="2"/>
        <v>0.496</v>
      </c>
      <c r="G484" s="20">
        <f t="shared" si="3"/>
        <v>0.2692328042</v>
      </c>
      <c r="H484" s="21">
        <f t="shared" si="4"/>
        <v>1</v>
      </c>
      <c r="I484" s="22">
        <f t="shared" si="5"/>
        <v>1.269</v>
      </c>
      <c r="J484" s="23" t="s">
        <v>13</v>
      </c>
      <c r="K484" s="23"/>
    </row>
    <row r="485">
      <c r="A485" s="15">
        <v>483.0</v>
      </c>
      <c r="B485" s="16" t="s">
        <v>499</v>
      </c>
      <c r="C485" s="17">
        <v>0.365</v>
      </c>
      <c r="D485" s="27" t="s">
        <v>18</v>
      </c>
      <c r="E485" s="19">
        <f t="shared" si="1"/>
        <v>0.29416</v>
      </c>
      <c r="F485" s="20">
        <f t="shared" si="2"/>
        <v>0.324</v>
      </c>
      <c r="G485" s="20">
        <f t="shared" si="3"/>
        <v>0.04414201183</v>
      </c>
      <c r="H485" s="21">
        <f t="shared" si="4"/>
        <v>3</v>
      </c>
      <c r="I485" s="22">
        <f t="shared" si="5"/>
        <v>3.132</v>
      </c>
      <c r="J485" s="23" t="s">
        <v>13</v>
      </c>
      <c r="K485" s="23"/>
    </row>
    <row r="486">
      <c r="A486" s="24">
        <v>484.0</v>
      </c>
      <c r="B486" s="16" t="s">
        <v>500</v>
      </c>
      <c r="C486" s="25">
        <v>0.643</v>
      </c>
      <c r="D486" s="26" t="s">
        <v>15</v>
      </c>
      <c r="E486" s="19">
        <f t="shared" si="1"/>
        <v>0.5720133333</v>
      </c>
      <c r="F486" s="20">
        <f t="shared" si="2"/>
        <v>0.41</v>
      </c>
      <c r="G486" s="20">
        <f t="shared" si="3"/>
        <v>-0.2745988701</v>
      </c>
      <c r="H486" s="21">
        <f t="shared" si="4"/>
        <v>2</v>
      </c>
      <c r="I486" s="22">
        <f t="shared" si="5"/>
        <v>1.451</v>
      </c>
      <c r="J486" s="23" t="s">
        <v>13</v>
      </c>
      <c r="K486" s="23">
        <v>1.0</v>
      </c>
    </row>
    <row r="487">
      <c r="A487" s="15">
        <v>485.0</v>
      </c>
      <c r="B487" s="16" t="s">
        <v>501</v>
      </c>
      <c r="C487" s="17">
        <v>0.53</v>
      </c>
      <c r="D487" s="18" t="s">
        <v>12</v>
      </c>
      <c r="E487" s="19">
        <f t="shared" si="1"/>
        <v>0.4588666667</v>
      </c>
      <c r="F487" s="20">
        <f t="shared" si="2"/>
        <v>0.496</v>
      </c>
      <c r="G487" s="20">
        <f t="shared" si="3"/>
        <v>0.07367724868</v>
      </c>
      <c r="H487" s="21">
        <f t="shared" si="4"/>
        <v>1</v>
      </c>
      <c r="I487" s="22">
        <f t="shared" si="5"/>
        <v>1.074</v>
      </c>
      <c r="J487" s="23" t="s">
        <v>13</v>
      </c>
      <c r="K487" s="23"/>
    </row>
    <row r="488">
      <c r="A488" s="24">
        <v>486.0</v>
      </c>
      <c r="B488" s="16" t="s">
        <v>502</v>
      </c>
      <c r="C488" s="25">
        <v>0.492</v>
      </c>
      <c r="D488" s="26" t="s">
        <v>15</v>
      </c>
      <c r="E488" s="19">
        <f t="shared" si="1"/>
        <v>0.42072</v>
      </c>
      <c r="F488" s="20">
        <f t="shared" si="2"/>
        <v>0.41</v>
      </c>
      <c r="G488" s="20">
        <f t="shared" si="3"/>
        <v>-0.01816949153</v>
      </c>
      <c r="H488" s="21">
        <f t="shared" si="4"/>
        <v>2</v>
      </c>
      <c r="I488" s="22">
        <f t="shared" si="5"/>
        <v>1.964</v>
      </c>
      <c r="J488" s="23" t="s">
        <v>13</v>
      </c>
      <c r="K488" s="23"/>
    </row>
    <row r="489">
      <c r="A489" s="15">
        <v>487.0</v>
      </c>
      <c r="B489" s="16" t="s">
        <v>503</v>
      </c>
      <c r="C489" s="17">
        <v>0.479</v>
      </c>
      <c r="D489" s="26" t="s">
        <v>15</v>
      </c>
      <c r="E489" s="19">
        <f t="shared" si="1"/>
        <v>0.4075733333</v>
      </c>
      <c r="F489" s="20">
        <f t="shared" si="2"/>
        <v>0.41</v>
      </c>
      <c r="G489" s="20">
        <f t="shared" si="3"/>
        <v>0.00411299435</v>
      </c>
      <c r="H489" s="21">
        <f t="shared" si="4"/>
        <v>2</v>
      </c>
      <c r="I489" s="22">
        <f t="shared" si="5"/>
        <v>2.008</v>
      </c>
      <c r="J489" s="23" t="s">
        <v>13</v>
      </c>
      <c r="K489" s="23">
        <v>1.0</v>
      </c>
    </row>
    <row r="490">
      <c r="A490" s="24">
        <v>488.0</v>
      </c>
      <c r="B490" s="16" t="s">
        <v>504</v>
      </c>
      <c r="C490" s="25">
        <v>0.381</v>
      </c>
      <c r="D490" s="27" t="s">
        <v>18</v>
      </c>
      <c r="E490" s="19">
        <f t="shared" si="1"/>
        <v>0.3094266667</v>
      </c>
      <c r="F490" s="20">
        <f t="shared" si="2"/>
        <v>0.324</v>
      </c>
      <c r="G490" s="20">
        <f t="shared" si="3"/>
        <v>0.0215581854</v>
      </c>
      <c r="H490" s="21">
        <f t="shared" si="4"/>
        <v>3</v>
      </c>
      <c r="I490" s="22">
        <f t="shared" si="5"/>
        <v>3.065</v>
      </c>
      <c r="J490" s="23" t="s">
        <v>13</v>
      </c>
      <c r="K490" s="23"/>
    </row>
    <row r="491">
      <c r="A491" s="15">
        <v>489.0</v>
      </c>
      <c r="B491" s="16" t="s">
        <v>505</v>
      </c>
      <c r="C491" s="17">
        <v>0.734</v>
      </c>
      <c r="D491" s="27" t="s">
        <v>18</v>
      </c>
      <c r="E491" s="19">
        <f t="shared" si="1"/>
        <v>0.66228</v>
      </c>
      <c r="F491" s="20">
        <f t="shared" si="2"/>
        <v>0.324</v>
      </c>
      <c r="G491" s="20">
        <f t="shared" si="3"/>
        <v>-0.5004142012</v>
      </c>
      <c r="H491" s="21">
        <f t="shared" si="4"/>
        <v>3</v>
      </c>
      <c r="I491" s="22">
        <f t="shared" si="5"/>
        <v>1.499</v>
      </c>
      <c r="J491" s="23" t="s">
        <v>13</v>
      </c>
      <c r="K491" s="23">
        <v>1.0</v>
      </c>
    </row>
    <row r="492">
      <c r="A492" s="24">
        <v>490.0</v>
      </c>
      <c r="B492" s="16" t="s">
        <v>506</v>
      </c>
      <c r="C492" s="25">
        <v>0.533</v>
      </c>
      <c r="D492" s="26" t="s">
        <v>15</v>
      </c>
      <c r="E492" s="19">
        <f t="shared" si="1"/>
        <v>0.4611333333</v>
      </c>
      <c r="F492" s="20">
        <f t="shared" si="2"/>
        <v>0.41</v>
      </c>
      <c r="G492" s="20">
        <f t="shared" si="3"/>
        <v>-0.08666666667</v>
      </c>
      <c r="H492" s="21">
        <f t="shared" si="4"/>
        <v>2</v>
      </c>
      <c r="I492" s="22">
        <f t="shared" si="5"/>
        <v>1.827</v>
      </c>
      <c r="J492" s="23" t="s">
        <v>13</v>
      </c>
      <c r="K492" s="23">
        <v>1.0</v>
      </c>
    </row>
    <row r="493">
      <c r="A493" s="15">
        <v>491.0</v>
      </c>
      <c r="B493" s="16" t="s">
        <v>507</v>
      </c>
      <c r="C493" s="17">
        <v>0.482</v>
      </c>
      <c r="D493" s="26" t="s">
        <v>15</v>
      </c>
      <c r="E493" s="19">
        <f t="shared" si="1"/>
        <v>0.4099866667</v>
      </c>
      <c r="F493" s="20">
        <f t="shared" si="2"/>
        <v>0.41</v>
      </c>
      <c r="G493" s="20">
        <f t="shared" si="3"/>
        <v>0.00002259887006</v>
      </c>
      <c r="H493" s="21">
        <f t="shared" si="4"/>
        <v>2</v>
      </c>
      <c r="I493" s="22">
        <f t="shared" si="5"/>
        <v>2</v>
      </c>
      <c r="J493" s="23" t="s">
        <v>13</v>
      </c>
      <c r="K493" s="23"/>
    </row>
    <row r="494">
      <c r="A494" s="24">
        <v>492.0</v>
      </c>
      <c r="B494" s="16" t="s">
        <v>508</v>
      </c>
      <c r="C494" s="25">
        <v>0.509</v>
      </c>
      <c r="D494" s="18" t="s">
        <v>12</v>
      </c>
      <c r="E494" s="19">
        <f t="shared" si="1"/>
        <v>0.43684</v>
      </c>
      <c r="F494" s="20">
        <f t="shared" si="2"/>
        <v>0.496</v>
      </c>
      <c r="G494" s="20">
        <f t="shared" si="3"/>
        <v>0.1173809524</v>
      </c>
      <c r="H494" s="21">
        <f t="shared" si="4"/>
        <v>1</v>
      </c>
      <c r="I494" s="22">
        <f t="shared" si="5"/>
        <v>1.117</v>
      </c>
      <c r="J494" s="23" t="s">
        <v>13</v>
      </c>
      <c r="K494" s="23"/>
    </row>
    <row r="495">
      <c r="A495" s="15">
        <v>493.0</v>
      </c>
      <c r="B495" s="16" t="s">
        <v>509</v>
      </c>
      <c r="C495" s="17">
        <v>0.276</v>
      </c>
      <c r="D495" s="27" t="s">
        <v>18</v>
      </c>
      <c r="E495" s="19">
        <f t="shared" si="1"/>
        <v>0.2036933333</v>
      </c>
      <c r="F495" s="20">
        <f t="shared" si="2"/>
        <v>0.324</v>
      </c>
      <c r="G495" s="20">
        <f t="shared" si="3"/>
        <v>0.1779684418</v>
      </c>
      <c r="H495" s="21">
        <f t="shared" si="4"/>
        <v>3</v>
      </c>
      <c r="I495" s="22">
        <f t="shared" si="5"/>
        <v>3.534</v>
      </c>
      <c r="J495" s="23" t="s">
        <v>13</v>
      </c>
      <c r="K495" s="23"/>
    </row>
    <row r="496">
      <c r="A496" s="24">
        <v>494.0</v>
      </c>
      <c r="B496" s="16" t="s">
        <v>510</v>
      </c>
      <c r="C496" s="25">
        <v>0.456</v>
      </c>
      <c r="D496" s="26" t="s">
        <v>15</v>
      </c>
      <c r="E496" s="19">
        <f t="shared" si="1"/>
        <v>0.3835466667</v>
      </c>
      <c r="F496" s="20">
        <f t="shared" si="2"/>
        <v>0.41</v>
      </c>
      <c r="G496" s="20">
        <f t="shared" si="3"/>
        <v>0.04483615819</v>
      </c>
      <c r="H496" s="21">
        <f t="shared" si="4"/>
        <v>2</v>
      </c>
      <c r="I496" s="22">
        <f t="shared" si="5"/>
        <v>2.09</v>
      </c>
      <c r="J496" s="23" t="s">
        <v>13</v>
      </c>
      <c r="K496" s="23"/>
    </row>
    <row r="497">
      <c r="A497" s="15">
        <v>495.0</v>
      </c>
      <c r="B497" s="16" t="s">
        <v>511</v>
      </c>
      <c r="C497" s="17">
        <v>0.561</v>
      </c>
      <c r="D497" s="18" t="s">
        <v>12</v>
      </c>
      <c r="E497" s="19">
        <f t="shared" si="1"/>
        <v>0.4884</v>
      </c>
      <c r="F497" s="20">
        <f t="shared" si="2"/>
        <v>0.496</v>
      </c>
      <c r="G497" s="20">
        <f t="shared" si="3"/>
        <v>0.01507936508</v>
      </c>
      <c r="H497" s="21">
        <f t="shared" si="4"/>
        <v>1</v>
      </c>
      <c r="I497" s="22">
        <f t="shared" si="5"/>
        <v>1.015</v>
      </c>
      <c r="J497" s="23" t="s">
        <v>13</v>
      </c>
      <c r="K497" s="23"/>
    </row>
    <row r="498">
      <c r="A498" s="24">
        <v>496.0</v>
      </c>
      <c r="B498" s="16" t="s">
        <v>512</v>
      </c>
      <c r="C498" s="25">
        <v>0.663</v>
      </c>
      <c r="D498" s="18" t="s">
        <v>12</v>
      </c>
      <c r="E498" s="19">
        <f t="shared" si="1"/>
        <v>0.5902533333</v>
      </c>
      <c r="F498" s="20">
        <f t="shared" si="2"/>
        <v>0.496</v>
      </c>
      <c r="G498" s="20">
        <f t="shared" si="3"/>
        <v>-0.187010582</v>
      </c>
      <c r="H498" s="21">
        <f t="shared" si="4"/>
        <v>1</v>
      </c>
      <c r="I498" s="22">
        <f t="shared" si="5"/>
        <v>0.813</v>
      </c>
      <c r="J498" s="23" t="s">
        <v>13</v>
      </c>
      <c r="K498" s="23"/>
    </row>
    <row r="499">
      <c r="A499" s="15">
        <v>497.0</v>
      </c>
      <c r="B499" s="16" t="s">
        <v>513</v>
      </c>
      <c r="C499" s="17">
        <v>0.391</v>
      </c>
      <c r="D499" s="26" t="s">
        <v>15</v>
      </c>
      <c r="E499" s="19">
        <f t="shared" si="1"/>
        <v>0.3181066667</v>
      </c>
      <c r="F499" s="20">
        <f t="shared" si="2"/>
        <v>0.41</v>
      </c>
      <c r="G499" s="20">
        <f t="shared" si="3"/>
        <v>0.1557514124</v>
      </c>
      <c r="H499" s="21">
        <f t="shared" si="4"/>
        <v>2</v>
      </c>
      <c r="I499" s="22">
        <f t="shared" si="5"/>
        <v>2.312</v>
      </c>
      <c r="J499" s="23" t="s">
        <v>13</v>
      </c>
      <c r="K499" s="23"/>
    </row>
    <row r="500">
      <c r="A500" s="24">
        <v>498.0</v>
      </c>
      <c r="B500" s="16" t="s">
        <v>514</v>
      </c>
      <c r="C500" s="25">
        <v>0.512</v>
      </c>
      <c r="D500" s="26" t="s">
        <v>15</v>
      </c>
      <c r="E500" s="19">
        <f t="shared" si="1"/>
        <v>0.43896</v>
      </c>
      <c r="F500" s="20">
        <f t="shared" si="2"/>
        <v>0.41</v>
      </c>
      <c r="G500" s="20">
        <f t="shared" si="3"/>
        <v>-0.04908474576</v>
      </c>
      <c r="H500" s="21">
        <f t="shared" si="4"/>
        <v>2</v>
      </c>
      <c r="I500" s="22">
        <f t="shared" si="5"/>
        <v>1.902</v>
      </c>
      <c r="J500" s="23" t="s">
        <v>13</v>
      </c>
      <c r="K500" s="23"/>
    </row>
    <row r="501">
      <c r="A501" s="15">
        <v>499.0</v>
      </c>
      <c r="B501" s="16" t="s">
        <v>515</v>
      </c>
      <c r="C501" s="17">
        <v>0.428</v>
      </c>
      <c r="D501" s="27" t="s">
        <v>18</v>
      </c>
      <c r="E501" s="19">
        <f t="shared" si="1"/>
        <v>0.3548133333</v>
      </c>
      <c r="F501" s="20">
        <f t="shared" si="2"/>
        <v>0.324</v>
      </c>
      <c r="G501" s="20">
        <f t="shared" si="3"/>
        <v>-0.04558185404</v>
      </c>
      <c r="H501" s="21">
        <f t="shared" si="4"/>
        <v>3</v>
      </c>
      <c r="I501" s="22">
        <f t="shared" si="5"/>
        <v>2.863</v>
      </c>
      <c r="J501" s="23" t="s">
        <v>13</v>
      </c>
      <c r="K501" s="23">
        <v>1.0</v>
      </c>
    </row>
    <row r="502">
      <c r="A502" s="24">
        <v>500.0</v>
      </c>
      <c r="B502" s="16" t="s">
        <v>516</v>
      </c>
      <c r="C502" s="25">
        <v>0.662</v>
      </c>
      <c r="D502" s="18" t="s">
        <v>12</v>
      </c>
      <c r="E502" s="19">
        <f t="shared" si="1"/>
        <v>0.5886666667</v>
      </c>
      <c r="F502" s="20">
        <f t="shared" si="2"/>
        <v>0.496</v>
      </c>
      <c r="G502" s="20">
        <f t="shared" si="3"/>
        <v>-0.1838624339</v>
      </c>
      <c r="H502" s="21">
        <f t="shared" si="4"/>
        <v>1</v>
      </c>
      <c r="I502" s="22">
        <f t="shared" si="5"/>
        <v>0.816</v>
      </c>
      <c r="J502" s="23" t="s">
        <v>13</v>
      </c>
      <c r="K502" s="23"/>
    </row>
    <row r="503">
      <c r="A503" s="15">
        <v>501.0</v>
      </c>
      <c r="B503" s="16" t="s">
        <v>517</v>
      </c>
      <c r="C503" s="17">
        <v>0.443</v>
      </c>
      <c r="D503" s="18" t="s">
        <v>12</v>
      </c>
      <c r="E503" s="19">
        <f t="shared" si="1"/>
        <v>0.36952</v>
      </c>
      <c r="F503" s="20">
        <f t="shared" si="2"/>
        <v>0.496</v>
      </c>
      <c r="G503" s="20">
        <f t="shared" si="3"/>
        <v>0.250952381</v>
      </c>
      <c r="H503" s="21">
        <f t="shared" si="4"/>
        <v>1</v>
      </c>
      <c r="I503" s="22">
        <f t="shared" si="5"/>
        <v>1.251</v>
      </c>
      <c r="J503" s="23" t="s">
        <v>13</v>
      </c>
      <c r="K503" s="23"/>
    </row>
    <row r="504">
      <c r="A504" s="24">
        <v>502.0</v>
      </c>
      <c r="B504" s="16" t="s">
        <v>518</v>
      </c>
      <c r="C504" s="25">
        <v>0.421</v>
      </c>
      <c r="D504" s="27" t="s">
        <v>18</v>
      </c>
      <c r="E504" s="19">
        <f t="shared" si="1"/>
        <v>0.3473733333</v>
      </c>
      <c r="F504" s="20">
        <f t="shared" si="2"/>
        <v>0.324</v>
      </c>
      <c r="G504" s="20">
        <f t="shared" si="3"/>
        <v>-0.03457593688</v>
      </c>
      <c r="H504" s="21">
        <f t="shared" si="4"/>
        <v>3</v>
      </c>
      <c r="I504" s="22">
        <f t="shared" si="5"/>
        <v>2.896</v>
      </c>
      <c r="J504" s="23" t="s">
        <v>13</v>
      </c>
      <c r="K504" s="23"/>
    </row>
    <row r="505">
      <c r="A505" s="15">
        <v>503.0</v>
      </c>
      <c r="B505" s="16" t="s">
        <v>519</v>
      </c>
      <c r="C505" s="17">
        <v>0.592</v>
      </c>
      <c r="D505" s="26" t="s">
        <v>15</v>
      </c>
      <c r="E505" s="19">
        <f t="shared" si="1"/>
        <v>0.5182266667</v>
      </c>
      <c r="F505" s="20">
        <f t="shared" si="2"/>
        <v>0.41</v>
      </c>
      <c r="G505" s="20">
        <f t="shared" si="3"/>
        <v>-0.1834350282</v>
      </c>
      <c r="H505" s="21">
        <f t="shared" si="4"/>
        <v>2</v>
      </c>
      <c r="I505" s="22">
        <f t="shared" si="5"/>
        <v>1.633</v>
      </c>
      <c r="J505" s="23" t="s">
        <v>13</v>
      </c>
      <c r="K505" s="23"/>
    </row>
    <row r="506">
      <c r="A506" s="24">
        <v>504.0</v>
      </c>
      <c r="B506" s="16" t="s">
        <v>520</v>
      </c>
      <c r="C506" s="25">
        <v>0.466</v>
      </c>
      <c r="D506" s="18" t="s">
        <v>12</v>
      </c>
      <c r="E506" s="19">
        <f t="shared" si="1"/>
        <v>0.39208</v>
      </c>
      <c r="F506" s="20">
        <f t="shared" si="2"/>
        <v>0.496</v>
      </c>
      <c r="G506" s="20">
        <f t="shared" si="3"/>
        <v>0.2061904762</v>
      </c>
      <c r="H506" s="21">
        <f t="shared" si="4"/>
        <v>1</v>
      </c>
      <c r="I506" s="22">
        <f t="shared" si="5"/>
        <v>1.206</v>
      </c>
      <c r="J506" s="23" t="s">
        <v>13</v>
      </c>
      <c r="K506" s="23"/>
    </row>
    <row r="507">
      <c r="A507" s="15">
        <v>505.0</v>
      </c>
      <c r="B507" s="16" t="s">
        <v>521</v>
      </c>
      <c r="C507" s="17">
        <v>0.489</v>
      </c>
      <c r="D507" s="26" t="s">
        <v>15</v>
      </c>
      <c r="E507" s="19">
        <f t="shared" si="1"/>
        <v>0.4149333333</v>
      </c>
      <c r="F507" s="20">
        <f t="shared" si="2"/>
        <v>0.41</v>
      </c>
      <c r="G507" s="20">
        <f t="shared" si="3"/>
        <v>-0.008361581921</v>
      </c>
      <c r="H507" s="21">
        <f t="shared" si="4"/>
        <v>2</v>
      </c>
      <c r="I507" s="22">
        <f t="shared" si="5"/>
        <v>1.983</v>
      </c>
      <c r="J507" s="23" t="s">
        <v>13</v>
      </c>
      <c r="K507" s="23">
        <v>1.0</v>
      </c>
    </row>
    <row r="508">
      <c r="A508" s="24">
        <v>506.0</v>
      </c>
      <c r="B508" s="16" t="s">
        <v>522</v>
      </c>
      <c r="C508" s="25">
        <v>0.519</v>
      </c>
      <c r="D508" s="18" t="s">
        <v>12</v>
      </c>
      <c r="E508" s="19">
        <f t="shared" si="1"/>
        <v>0.4447866667</v>
      </c>
      <c r="F508" s="20">
        <f t="shared" si="2"/>
        <v>0.496</v>
      </c>
      <c r="G508" s="20">
        <f t="shared" si="3"/>
        <v>0.1016137566</v>
      </c>
      <c r="H508" s="21">
        <f t="shared" si="4"/>
        <v>1</v>
      </c>
      <c r="I508" s="22">
        <f t="shared" si="5"/>
        <v>1.102</v>
      </c>
      <c r="J508" s="23" t="s">
        <v>13</v>
      </c>
      <c r="K508" s="23"/>
    </row>
    <row r="509">
      <c r="A509" s="15">
        <v>507.0</v>
      </c>
      <c r="B509" s="16" t="s">
        <v>523</v>
      </c>
      <c r="C509" s="17">
        <v>0.365</v>
      </c>
      <c r="D509" s="18" t="s">
        <v>12</v>
      </c>
      <c r="E509" s="19">
        <f t="shared" si="1"/>
        <v>0.29064</v>
      </c>
      <c r="F509" s="20">
        <f t="shared" si="2"/>
        <v>0.496</v>
      </c>
      <c r="G509" s="20">
        <f t="shared" si="3"/>
        <v>0.4074603175</v>
      </c>
      <c r="H509" s="21">
        <f t="shared" si="4"/>
        <v>1</v>
      </c>
      <c r="I509" s="22">
        <f t="shared" si="5"/>
        <v>1.407</v>
      </c>
      <c r="J509" s="23" t="s">
        <v>13</v>
      </c>
      <c r="K509" s="23"/>
    </row>
    <row r="510">
      <c r="A510" s="24">
        <v>508.0</v>
      </c>
      <c r="B510" s="16" t="s">
        <v>524</v>
      </c>
      <c r="C510" s="25">
        <v>0.598</v>
      </c>
      <c r="D510" s="26" t="s">
        <v>15</v>
      </c>
      <c r="E510" s="19">
        <f t="shared" si="1"/>
        <v>0.5234933333</v>
      </c>
      <c r="F510" s="20">
        <f t="shared" si="2"/>
        <v>0.41</v>
      </c>
      <c r="G510" s="20">
        <f t="shared" si="3"/>
        <v>-0.1923615819</v>
      </c>
      <c r="H510" s="21">
        <f t="shared" si="4"/>
        <v>2</v>
      </c>
      <c r="I510" s="22">
        <f t="shared" si="5"/>
        <v>1.615</v>
      </c>
      <c r="J510" s="23" t="s">
        <v>13</v>
      </c>
      <c r="K510" s="23"/>
    </row>
    <row r="511">
      <c r="A511" s="15">
        <v>509.0</v>
      </c>
      <c r="B511" s="16" t="s">
        <v>525</v>
      </c>
      <c r="C511" s="17">
        <v>0.678</v>
      </c>
      <c r="D511" s="18" t="s">
        <v>12</v>
      </c>
      <c r="E511" s="19">
        <f t="shared" si="1"/>
        <v>0.6033466667</v>
      </c>
      <c r="F511" s="20">
        <f t="shared" si="2"/>
        <v>0.496</v>
      </c>
      <c r="G511" s="20">
        <f t="shared" si="3"/>
        <v>-0.212989418</v>
      </c>
      <c r="H511" s="21">
        <f t="shared" si="4"/>
        <v>1</v>
      </c>
      <c r="I511" s="22">
        <f t="shared" si="5"/>
        <v>0.787</v>
      </c>
      <c r="J511" s="23" t="s">
        <v>13</v>
      </c>
      <c r="K511" s="23"/>
    </row>
    <row r="512">
      <c r="A512" s="24">
        <v>510.0</v>
      </c>
      <c r="B512" s="16" t="s">
        <v>526</v>
      </c>
      <c r="C512" s="25">
        <v>0.608</v>
      </c>
      <c r="D512" s="26" t="s">
        <v>15</v>
      </c>
      <c r="E512" s="19">
        <f t="shared" si="1"/>
        <v>0.5332</v>
      </c>
      <c r="F512" s="20">
        <f t="shared" si="2"/>
        <v>0.41</v>
      </c>
      <c r="G512" s="20">
        <f t="shared" si="3"/>
        <v>-0.2088135593</v>
      </c>
      <c r="H512" s="21">
        <f t="shared" si="4"/>
        <v>2</v>
      </c>
      <c r="I512" s="22">
        <f t="shared" si="5"/>
        <v>1.582</v>
      </c>
      <c r="J512" s="23" t="s">
        <v>13</v>
      </c>
      <c r="K512" s="23">
        <v>1.0</v>
      </c>
    </row>
    <row r="513">
      <c r="A513" s="15">
        <v>511.0</v>
      </c>
      <c r="B513" s="16" t="s">
        <v>527</v>
      </c>
      <c r="C513" s="17">
        <v>0.816</v>
      </c>
      <c r="D513" s="18" t="s">
        <v>12</v>
      </c>
      <c r="E513" s="19">
        <f t="shared" si="1"/>
        <v>0.7410533333</v>
      </c>
      <c r="F513" s="20">
        <f t="shared" si="2"/>
        <v>0.496</v>
      </c>
      <c r="G513" s="20">
        <f t="shared" si="3"/>
        <v>-0.4862169312</v>
      </c>
      <c r="H513" s="21">
        <f t="shared" si="4"/>
        <v>1</v>
      </c>
      <c r="I513" s="22">
        <f t="shared" si="5"/>
        <v>0.514</v>
      </c>
      <c r="J513" s="23" t="s">
        <v>190</v>
      </c>
      <c r="K513" s="23">
        <v>1.0</v>
      </c>
    </row>
    <row r="514">
      <c r="A514" s="24">
        <v>512.0</v>
      </c>
      <c r="B514" s="16" t="s">
        <v>528</v>
      </c>
      <c r="C514" s="25">
        <v>0.561</v>
      </c>
      <c r="D514" s="18" t="s">
        <v>12</v>
      </c>
      <c r="E514" s="19">
        <f t="shared" si="1"/>
        <v>0.4859066667</v>
      </c>
      <c r="F514" s="20">
        <f t="shared" si="2"/>
        <v>0.496</v>
      </c>
      <c r="G514" s="20">
        <f t="shared" si="3"/>
        <v>0.02002645503</v>
      </c>
      <c r="H514" s="21">
        <f t="shared" si="4"/>
        <v>1</v>
      </c>
      <c r="I514" s="22">
        <f t="shared" si="5"/>
        <v>1.02</v>
      </c>
      <c r="J514" s="23" t="s">
        <v>190</v>
      </c>
      <c r="K514" s="23">
        <v>1.0</v>
      </c>
    </row>
    <row r="515">
      <c r="A515" s="15">
        <v>513.0</v>
      </c>
      <c r="B515" s="16" t="s">
        <v>529</v>
      </c>
      <c r="C515" s="17">
        <v>0.632</v>
      </c>
      <c r="D515" s="26" t="s">
        <v>15</v>
      </c>
      <c r="E515" s="19">
        <f t="shared" si="1"/>
        <v>0.55676</v>
      </c>
      <c r="F515" s="20">
        <f t="shared" si="2"/>
        <v>0.41</v>
      </c>
      <c r="G515" s="20">
        <f t="shared" si="3"/>
        <v>-0.2487457627</v>
      </c>
      <c r="H515" s="21">
        <f t="shared" si="4"/>
        <v>2</v>
      </c>
      <c r="I515" s="22">
        <f t="shared" si="5"/>
        <v>1.503</v>
      </c>
      <c r="J515" s="23" t="s">
        <v>13</v>
      </c>
      <c r="K515" s="23"/>
    </row>
    <row r="516">
      <c r="A516" s="24">
        <v>514.0</v>
      </c>
      <c r="B516" s="16" t="s">
        <v>530</v>
      </c>
      <c r="C516" s="25">
        <v>0.451</v>
      </c>
      <c r="D516" s="27" t="s">
        <v>18</v>
      </c>
      <c r="E516" s="19">
        <f t="shared" si="1"/>
        <v>0.3756133333</v>
      </c>
      <c r="F516" s="20">
        <f t="shared" si="2"/>
        <v>0.324</v>
      </c>
      <c r="G516" s="20">
        <f t="shared" si="3"/>
        <v>-0.07635108481</v>
      </c>
      <c r="H516" s="21">
        <f t="shared" si="4"/>
        <v>3</v>
      </c>
      <c r="I516" s="22">
        <f t="shared" si="5"/>
        <v>2.771</v>
      </c>
      <c r="J516" s="23" t="s">
        <v>13</v>
      </c>
      <c r="K516" s="23"/>
    </row>
    <row r="517">
      <c r="A517" s="15">
        <v>515.0</v>
      </c>
      <c r="B517" s="16" t="s">
        <v>531</v>
      </c>
      <c r="C517" s="17">
        <v>0.627</v>
      </c>
      <c r="D517" s="26" t="s">
        <v>15</v>
      </c>
      <c r="E517" s="19">
        <f t="shared" si="1"/>
        <v>0.5514666667</v>
      </c>
      <c r="F517" s="20">
        <f t="shared" si="2"/>
        <v>0.41</v>
      </c>
      <c r="G517" s="20">
        <f t="shared" si="3"/>
        <v>-0.2397740113</v>
      </c>
      <c r="H517" s="21">
        <f t="shared" si="4"/>
        <v>2</v>
      </c>
      <c r="I517" s="22">
        <f t="shared" si="5"/>
        <v>1.52</v>
      </c>
      <c r="J517" s="23" t="s">
        <v>13</v>
      </c>
      <c r="K517" s="23"/>
    </row>
    <row r="518">
      <c r="A518" s="24">
        <v>516.0</v>
      </c>
      <c r="B518" s="16" t="s">
        <v>532</v>
      </c>
      <c r="C518" s="25">
        <v>0.564</v>
      </c>
      <c r="D518" s="26" t="s">
        <v>15</v>
      </c>
      <c r="E518" s="19">
        <f t="shared" si="1"/>
        <v>0.48832</v>
      </c>
      <c r="F518" s="20">
        <f t="shared" si="2"/>
        <v>0.41</v>
      </c>
      <c r="G518" s="20">
        <f t="shared" si="3"/>
        <v>-0.1327457627</v>
      </c>
      <c r="H518" s="21">
        <f t="shared" si="4"/>
        <v>2</v>
      </c>
      <c r="I518" s="22">
        <f t="shared" si="5"/>
        <v>1.735</v>
      </c>
      <c r="J518" s="23" t="s">
        <v>13</v>
      </c>
      <c r="K518" s="23"/>
    </row>
    <row r="519">
      <c r="A519" s="15">
        <v>517.0</v>
      </c>
      <c r="B519" s="16" t="s">
        <v>533</v>
      </c>
      <c r="C519" s="17">
        <v>0.388</v>
      </c>
      <c r="D519" s="27" t="s">
        <v>18</v>
      </c>
      <c r="E519" s="19">
        <f t="shared" si="1"/>
        <v>0.3121733333</v>
      </c>
      <c r="F519" s="20">
        <f t="shared" si="2"/>
        <v>0.324</v>
      </c>
      <c r="G519" s="20">
        <f t="shared" si="3"/>
        <v>0.01749506903</v>
      </c>
      <c r="H519" s="21">
        <f t="shared" si="4"/>
        <v>3</v>
      </c>
      <c r="I519" s="22">
        <f t="shared" si="5"/>
        <v>3.052</v>
      </c>
      <c r="J519" s="23" t="s">
        <v>13</v>
      </c>
      <c r="K519" s="23"/>
    </row>
    <row r="520">
      <c r="A520" s="24">
        <v>518.0</v>
      </c>
      <c r="B520" s="16" t="s">
        <v>534</v>
      </c>
      <c r="C520" s="25">
        <v>0.527</v>
      </c>
      <c r="D520" s="26" t="s">
        <v>15</v>
      </c>
      <c r="E520" s="19">
        <f t="shared" si="1"/>
        <v>0.4510266667</v>
      </c>
      <c r="F520" s="20">
        <f t="shared" si="2"/>
        <v>0.41</v>
      </c>
      <c r="G520" s="20">
        <f t="shared" si="3"/>
        <v>-0.06953672316</v>
      </c>
      <c r="H520" s="21">
        <f t="shared" si="4"/>
        <v>2</v>
      </c>
      <c r="I520" s="22">
        <f t="shared" si="5"/>
        <v>1.861</v>
      </c>
      <c r="J520" s="23" t="s">
        <v>13</v>
      </c>
      <c r="K520" s="23"/>
    </row>
    <row r="521">
      <c r="A521" s="15">
        <v>519.0</v>
      </c>
      <c r="B521" s="16" t="s">
        <v>535</v>
      </c>
      <c r="C521" s="17">
        <v>0.38</v>
      </c>
      <c r="D521" s="26" t="s">
        <v>15</v>
      </c>
      <c r="E521" s="19">
        <f t="shared" si="1"/>
        <v>0.30388</v>
      </c>
      <c r="F521" s="20">
        <f t="shared" si="2"/>
        <v>0.41</v>
      </c>
      <c r="G521" s="20">
        <f t="shared" si="3"/>
        <v>0.1798644068</v>
      </c>
      <c r="H521" s="21">
        <f t="shared" si="4"/>
        <v>2</v>
      </c>
      <c r="I521" s="22">
        <f t="shared" si="5"/>
        <v>2.36</v>
      </c>
      <c r="J521" s="23" t="s">
        <v>13</v>
      </c>
      <c r="K521" s="23"/>
    </row>
    <row r="522">
      <c r="A522" s="24">
        <v>520.0</v>
      </c>
      <c r="B522" s="16" t="s">
        <v>536</v>
      </c>
      <c r="C522" s="25">
        <v>0.542</v>
      </c>
      <c r="D522" s="18" t="s">
        <v>12</v>
      </c>
      <c r="E522" s="19">
        <f t="shared" si="1"/>
        <v>0.4657333333</v>
      </c>
      <c r="F522" s="20">
        <f t="shared" si="2"/>
        <v>0.496</v>
      </c>
      <c r="G522" s="20">
        <f t="shared" si="3"/>
        <v>0.06005291005</v>
      </c>
      <c r="H522" s="21">
        <f t="shared" si="4"/>
        <v>1</v>
      </c>
      <c r="I522" s="22">
        <f t="shared" si="5"/>
        <v>1.06</v>
      </c>
      <c r="J522" s="23" t="s">
        <v>13</v>
      </c>
      <c r="K522" s="23"/>
    </row>
    <row r="523">
      <c r="A523" s="15">
        <v>521.0</v>
      </c>
      <c r="B523" s="16" t="s">
        <v>537</v>
      </c>
      <c r="C523" s="17">
        <v>0.592</v>
      </c>
      <c r="D523" s="18" t="s">
        <v>12</v>
      </c>
      <c r="E523" s="19">
        <f t="shared" si="1"/>
        <v>0.5155866667</v>
      </c>
      <c r="F523" s="20">
        <f t="shared" si="2"/>
        <v>0.496</v>
      </c>
      <c r="G523" s="20">
        <f t="shared" si="3"/>
        <v>-0.03886243386</v>
      </c>
      <c r="H523" s="21">
        <f t="shared" si="4"/>
        <v>1</v>
      </c>
      <c r="I523" s="22">
        <f t="shared" si="5"/>
        <v>0.961</v>
      </c>
      <c r="J523" s="23" t="s">
        <v>13</v>
      </c>
      <c r="K523" s="23"/>
    </row>
    <row r="524">
      <c r="A524" s="24">
        <v>522.0</v>
      </c>
      <c r="B524" s="16" t="s">
        <v>538</v>
      </c>
      <c r="C524" s="25">
        <v>0.343</v>
      </c>
      <c r="D524" s="26" t="s">
        <v>15</v>
      </c>
      <c r="E524" s="19">
        <f t="shared" si="1"/>
        <v>0.26644</v>
      </c>
      <c r="F524" s="20">
        <f t="shared" si="2"/>
        <v>0.41</v>
      </c>
      <c r="G524" s="20">
        <f t="shared" si="3"/>
        <v>0.2433220339</v>
      </c>
      <c r="H524" s="21">
        <f t="shared" si="4"/>
        <v>2</v>
      </c>
      <c r="I524" s="22">
        <f t="shared" si="5"/>
        <v>2.487</v>
      </c>
      <c r="J524" s="23" t="s">
        <v>13</v>
      </c>
      <c r="K524" s="23"/>
    </row>
    <row r="525">
      <c r="A525" s="15">
        <v>523.0</v>
      </c>
      <c r="B525" s="16" t="s">
        <v>539</v>
      </c>
      <c r="C525" s="17">
        <v>0.252</v>
      </c>
      <c r="D525" s="26" t="s">
        <v>15</v>
      </c>
      <c r="E525" s="19">
        <f t="shared" si="1"/>
        <v>0.1752933333</v>
      </c>
      <c r="F525" s="20">
        <f t="shared" si="2"/>
        <v>0.41</v>
      </c>
      <c r="G525" s="20">
        <f t="shared" si="3"/>
        <v>0.3978079096</v>
      </c>
      <c r="H525" s="21">
        <f t="shared" si="4"/>
        <v>2</v>
      </c>
      <c r="I525" s="22">
        <f t="shared" si="5"/>
        <v>2.796</v>
      </c>
      <c r="J525" s="23" t="s">
        <v>13</v>
      </c>
      <c r="K525" s="23"/>
    </row>
    <row r="526">
      <c r="A526" s="24">
        <v>524.0</v>
      </c>
      <c r="B526" s="16" t="s">
        <v>540</v>
      </c>
      <c r="C526" s="25">
        <v>0.502</v>
      </c>
      <c r="D526" s="26" t="s">
        <v>15</v>
      </c>
      <c r="E526" s="19">
        <f t="shared" si="1"/>
        <v>0.4251466667</v>
      </c>
      <c r="F526" s="20">
        <f t="shared" si="2"/>
        <v>0.41</v>
      </c>
      <c r="G526" s="20">
        <f t="shared" si="3"/>
        <v>-0.02567231638</v>
      </c>
      <c r="H526" s="21">
        <f t="shared" si="4"/>
        <v>2</v>
      </c>
      <c r="I526" s="22">
        <f t="shared" si="5"/>
        <v>1.949</v>
      </c>
      <c r="J526" s="23" t="s">
        <v>13</v>
      </c>
      <c r="K526" s="23"/>
    </row>
    <row r="527">
      <c r="A527" s="15">
        <v>525.0</v>
      </c>
      <c r="B527" s="16" t="s">
        <v>541</v>
      </c>
      <c r="C527" s="17">
        <v>0.439</v>
      </c>
      <c r="D527" s="26" t="s">
        <v>15</v>
      </c>
      <c r="E527" s="19">
        <f t="shared" si="1"/>
        <v>0.362</v>
      </c>
      <c r="F527" s="20">
        <f t="shared" si="2"/>
        <v>0.41</v>
      </c>
      <c r="G527" s="20">
        <f t="shared" si="3"/>
        <v>0.0813559322</v>
      </c>
      <c r="H527" s="21">
        <f t="shared" si="4"/>
        <v>2</v>
      </c>
      <c r="I527" s="22">
        <f t="shared" si="5"/>
        <v>2.163</v>
      </c>
      <c r="J527" s="23" t="s">
        <v>13</v>
      </c>
      <c r="K527" s="23"/>
    </row>
    <row r="528">
      <c r="A528" s="24">
        <v>526.0</v>
      </c>
      <c r="B528" s="16" t="s">
        <v>542</v>
      </c>
      <c r="C528" s="25">
        <v>0.623</v>
      </c>
      <c r="D528" s="26" t="s">
        <v>15</v>
      </c>
      <c r="E528" s="19">
        <f t="shared" si="1"/>
        <v>0.5458533333</v>
      </c>
      <c r="F528" s="20">
        <f t="shared" si="2"/>
        <v>0.41</v>
      </c>
      <c r="G528" s="20">
        <f t="shared" si="3"/>
        <v>-0.230259887</v>
      </c>
      <c r="H528" s="21">
        <f t="shared" si="4"/>
        <v>2</v>
      </c>
      <c r="I528" s="22">
        <f t="shared" si="5"/>
        <v>1.539</v>
      </c>
      <c r="J528" s="23" t="s">
        <v>13</v>
      </c>
      <c r="K528" s="23"/>
    </row>
    <row r="529">
      <c r="A529" s="15">
        <v>527.0</v>
      </c>
      <c r="B529" s="16" t="s">
        <v>543</v>
      </c>
      <c r="C529" s="17">
        <v>0.567</v>
      </c>
      <c r="D529" s="27" t="s">
        <v>18</v>
      </c>
      <c r="E529" s="19">
        <f t="shared" si="1"/>
        <v>0.4897066667</v>
      </c>
      <c r="F529" s="20">
        <f t="shared" si="2"/>
        <v>0.324</v>
      </c>
      <c r="G529" s="20">
        <f t="shared" si="3"/>
        <v>-0.2451282051</v>
      </c>
      <c r="H529" s="21">
        <f t="shared" si="4"/>
        <v>3</v>
      </c>
      <c r="I529" s="22">
        <f t="shared" si="5"/>
        <v>2.265</v>
      </c>
      <c r="J529" s="23" t="s">
        <v>13</v>
      </c>
      <c r="K529" s="23">
        <v>1.0</v>
      </c>
    </row>
    <row r="530">
      <c r="A530" s="24">
        <v>528.0</v>
      </c>
      <c r="B530" s="16" t="s">
        <v>544</v>
      </c>
      <c r="C530" s="25">
        <v>0.449</v>
      </c>
      <c r="D530" s="26" t="s">
        <v>15</v>
      </c>
      <c r="E530" s="19">
        <f t="shared" si="1"/>
        <v>0.37156</v>
      </c>
      <c r="F530" s="20">
        <f t="shared" si="2"/>
        <v>0.41</v>
      </c>
      <c r="G530" s="20">
        <f t="shared" si="3"/>
        <v>0.06515254237</v>
      </c>
      <c r="H530" s="21">
        <f t="shared" si="4"/>
        <v>2</v>
      </c>
      <c r="I530" s="22">
        <f t="shared" si="5"/>
        <v>2.13</v>
      </c>
      <c r="J530" s="23" t="s">
        <v>13</v>
      </c>
      <c r="K530" s="23"/>
    </row>
    <row r="531">
      <c r="A531" s="15">
        <v>529.0</v>
      </c>
      <c r="B531" s="16" t="s">
        <v>545</v>
      </c>
      <c r="C531" s="17">
        <v>0.62</v>
      </c>
      <c r="D531" s="26" t="s">
        <v>15</v>
      </c>
      <c r="E531" s="19">
        <f t="shared" si="1"/>
        <v>0.5424133333</v>
      </c>
      <c r="F531" s="20">
        <f t="shared" si="2"/>
        <v>0.41</v>
      </c>
      <c r="G531" s="20">
        <f t="shared" si="3"/>
        <v>-0.2244293785</v>
      </c>
      <c r="H531" s="21">
        <f t="shared" si="4"/>
        <v>2</v>
      </c>
      <c r="I531" s="22">
        <f t="shared" si="5"/>
        <v>1.551</v>
      </c>
      <c r="J531" s="23" t="s">
        <v>13</v>
      </c>
      <c r="K531" s="23"/>
    </row>
    <row r="532">
      <c r="A532" s="24">
        <v>530.0</v>
      </c>
      <c r="B532" s="16" t="s">
        <v>546</v>
      </c>
      <c r="C532" s="25">
        <v>0.553</v>
      </c>
      <c r="D532" s="18" t="s">
        <v>12</v>
      </c>
      <c r="E532" s="19">
        <f t="shared" si="1"/>
        <v>0.4752666667</v>
      </c>
      <c r="F532" s="20">
        <f t="shared" si="2"/>
        <v>0.496</v>
      </c>
      <c r="G532" s="20">
        <f t="shared" si="3"/>
        <v>0.04113756614</v>
      </c>
      <c r="H532" s="21">
        <f t="shared" si="4"/>
        <v>1</v>
      </c>
      <c r="I532" s="22">
        <f t="shared" si="5"/>
        <v>1.041</v>
      </c>
      <c r="J532" s="23" t="s">
        <v>13</v>
      </c>
      <c r="K532" s="23"/>
    </row>
    <row r="533">
      <c r="A533" s="15">
        <v>531.0</v>
      </c>
      <c r="B533" s="16" t="s">
        <v>547</v>
      </c>
      <c r="C533" s="17">
        <v>0.601</v>
      </c>
      <c r="D533" s="26" t="s">
        <v>15</v>
      </c>
      <c r="E533" s="19">
        <f t="shared" si="1"/>
        <v>0.52312</v>
      </c>
      <c r="F533" s="20">
        <f t="shared" si="2"/>
        <v>0.41</v>
      </c>
      <c r="G533" s="20">
        <f t="shared" si="3"/>
        <v>-0.1917288136</v>
      </c>
      <c r="H533" s="21">
        <f t="shared" si="4"/>
        <v>2</v>
      </c>
      <c r="I533" s="22">
        <f t="shared" si="5"/>
        <v>1.617</v>
      </c>
      <c r="J533" s="23" t="s">
        <v>13</v>
      </c>
      <c r="K533" s="23">
        <v>1.0</v>
      </c>
    </row>
    <row r="534">
      <c r="A534" s="24">
        <v>532.0</v>
      </c>
      <c r="B534" s="16" t="s">
        <v>548</v>
      </c>
      <c r="C534" s="25">
        <v>0.359</v>
      </c>
      <c r="D534" s="26" t="s">
        <v>15</v>
      </c>
      <c r="E534" s="19">
        <f t="shared" si="1"/>
        <v>0.2809733333</v>
      </c>
      <c r="F534" s="20">
        <f t="shared" si="2"/>
        <v>0.41</v>
      </c>
      <c r="G534" s="20">
        <f t="shared" si="3"/>
        <v>0.2186892655</v>
      </c>
      <c r="H534" s="21">
        <f t="shared" si="4"/>
        <v>2</v>
      </c>
      <c r="I534" s="22">
        <f t="shared" si="5"/>
        <v>2.437</v>
      </c>
      <c r="J534" s="23" t="s">
        <v>13</v>
      </c>
      <c r="K534" s="23"/>
    </row>
    <row r="535">
      <c r="A535" s="15">
        <v>533.0</v>
      </c>
      <c r="B535" s="16" t="s">
        <v>549</v>
      </c>
      <c r="C535" s="17">
        <v>0.482</v>
      </c>
      <c r="D535" s="26" t="s">
        <v>15</v>
      </c>
      <c r="E535" s="19">
        <f t="shared" si="1"/>
        <v>0.4038266667</v>
      </c>
      <c r="F535" s="20">
        <f t="shared" si="2"/>
        <v>0.41</v>
      </c>
      <c r="G535" s="20">
        <f t="shared" si="3"/>
        <v>0.01046327684</v>
      </c>
      <c r="H535" s="21">
        <f t="shared" si="4"/>
        <v>2</v>
      </c>
      <c r="I535" s="22">
        <f t="shared" si="5"/>
        <v>2.021</v>
      </c>
      <c r="J535" s="23" t="s">
        <v>13</v>
      </c>
      <c r="K535" s="23">
        <v>1.0</v>
      </c>
    </row>
    <row r="536">
      <c r="A536" s="24">
        <v>534.0</v>
      </c>
      <c r="B536" s="16" t="s">
        <v>550</v>
      </c>
      <c r="C536" s="25">
        <v>0.804</v>
      </c>
      <c r="D536" s="26" t="s">
        <v>15</v>
      </c>
      <c r="E536" s="19">
        <f t="shared" si="1"/>
        <v>0.72568</v>
      </c>
      <c r="F536" s="20">
        <f t="shared" si="2"/>
        <v>0.41</v>
      </c>
      <c r="G536" s="20">
        <f t="shared" si="3"/>
        <v>-0.5350508475</v>
      </c>
      <c r="H536" s="21">
        <f t="shared" si="4"/>
        <v>2</v>
      </c>
      <c r="I536" s="22">
        <f t="shared" si="5"/>
        <v>0.93</v>
      </c>
      <c r="J536" s="23" t="s">
        <v>190</v>
      </c>
      <c r="K536" s="23">
        <v>1.0</v>
      </c>
    </row>
    <row r="537">
      <c r="A537" s="15">
        <v>535.0</v>
      </c>
      <c r="B537" s="16" t="s">
        <v>551</v>
      </c>
      <c r="C537" s="17">
        <v>0.826</v>
      </c>
      <c r="D537" s="26" t="s">
        <v>15</v>
      </c>
      <c r="E537" s="19">
        <f t="shared" si="1"/>
        <v>0.7475333333</v>
      </c>
      <c r="F537" s="20">
        <f t="shared" si="2"/>
        <v>0.41</v>
      </c>
      <c r="G537" s="20">
        <f t="shared" si="3"/>
        <v>-0.5720903955</v>
      </c>
      <c r="H537" s="21">
        <f t="shared" si="4"/>
        <v>2</v>
      </c>
      <c r="I537" s="22">
        <f t="shared" si="5"/>
        <v>0.856</v>
      </c>
      <c r="J537" s="23" t="s">
        <v>13</v>
      </c>
      <c r="K537" s="23"/>
    </row>
    <row r="538">
      <c r="A538" s="24">
        <v>536.0</v>
      </c>
      <c r="B538" s="16" t="s">
        <v>552</v>
      </c>
      <c r="C538" s="25">
        <v>0.527</v>
      </c>
      <c r="D538" s="26" t="s">
        <v>15</v>
      </c>
      <c r="E538" s="19">
        <f t="shared" si="1"/>
        <v>0.4483866667</v>
      </c>
      <c r="F538" s="20">
        <f t="shared" si="2"/>
        <v>0.41</v>
      </c>
      <c r="G538" s="20">
        <f t="shared" si="3"/>
        <v>-0.06506214689</v>
      </c>
      <c r="H538" s="21">
        <f t="shared" si="4"/>
        <v>2</v>
      </c>
      <c r="I538" s="22">
        <f t="shared" si="5"/>
        <v>1.87</v>
      </c>
      <c r="J538" s="23" t="s">
        <v>13</v>
      </c>
      <c r="K538" s="23">
        <v>1.0</v>
      </c>
    </row>
    <row r="539">
      <c r="A539" s="15">
        <v>537.0</v>
      </c>
      <c r="B539" s="16" t="s">
        <v>553</v>
      </c>
      <c r="C539" s="17">
        <v>0.685</v>
      </c>
      <c r="D539" s="26" t="s">
        <v>15</v>
      </c>
      <c r="E539" s="19">
        <f t="shared" si="1"/>
        <v>0.60624</v>
      </c>
      <c r="F539" s="20">
        <f t="shared" si="2"/>
        <v>0.41</v>
      </c>
      <c r="G539" s="20">
        <f t="shared" si="3"/>
        <v>-0.3326101695</v>
      </c>
      <c r="H539" s="21">
        <f t="shared" si="4"/>
        <v>2</v>
      </c>
      <c r="I539" s="22">
        <f t="shared" si="5"/>
        <v>1.335</v>
      </c>
      <c r="J539" s="23" t="s">
        <v>13</v>
      </c>
      <c r="K539" s="23"/>
    </row>
    <row r="540">
      <c r="A540" s="24">
        <v>538.0</v>
      </c>
      <c r="B540" s="16" t="s">
        <v>554</v>
      </c>
      <c r="C540" s="25">
        <v>0.604</v>
      </c>
      <c r="D540" s="26" t="s">
        <v>15</v>
      </c>
      <c r="E540" s="19">
        <f t="shared" si="1"/>
        <v>0.5250933333</v>
      </c>
      <c r="F540" s="20">
        <f t="shared" si="2"/>
        <v>0.41</v>
      </c>
      <c r="G540" s="20">
        <f t="shared" si="3"/>
        <v>-0.1950734463</v>
      </c>
      <c r="H540" s="21">
        <f t="shared" si="4"/>
        <v>2</v>
      </c>
      <c r="I540" s="22">
        <f t="shared" si="5"/>
        <v>1.61</v>
      </c>
      <c r="J540" s="23" t="s">
        <v>13</v>
      </c>
      <c r="K540" s="23"/>
    </row>
    <row r="541">
      <c r="A541" s="15">
        <v>539.0</v>
      </c>
      <c r="B541" s="16" t="s">
        <v>555</v>
      </c>
      <c r="C541" s="17">
        <v>0.525</v>
      </c>
      <c r="D541" s="26" t="s">
        <v>15</v>
      </c>
      <c r="E541" s="19">
        <f t="shared" si="1"/>
        <v>0.4459466667</v>
      </c>
      <c r="F541" s="20">
        <f t="shared" si="2"/>
        <v>0.41</v>
      </c>
      <c r="G541" s="20">
        <f t="shared" si="3"/>
        <v>-0.06092655367</v>
      </c>
      <c r="H541" s="21">
        <f t="shared" si="4"/>
        <v>2</v>
      </c>
      <c r="I541" s="22">
        <f t="shared" si="5"/>
        <v>1.878</v>
      </c>
      <c r="J541" s="23" t="s">
        <v>13</v>
      </c>
      <c r="K541" s="23"/>
    </row>
    <row r="542">
      <c r="A542" s="24">
        <v>540.0</v>
      </c>
      <c r="B542" s="16" t="s">
        <v>556</v>
      </c>
      <c r="C542" s="25">
        <v>0.58</v>
      </c>
      <c r="D542" s="26" t="s">
        <v>15</v>
      </c>
      <c r="E542" s="19">
        <f t="shared" si="1"/>
        <v>0.5008</v>
      </c>
      <c r="F542" s="20">
        <f t="shared" si="2"/>
        <v>0.41</v>
      </c>
      <c r="G542" s="20">
        <f t="shared" si="3"/>
        <v>-0.1538983051</v>
      </c>
      <c r="H542" s="21">
        <f t="shared" si="4"/>
        <v>2</v>
      </c>
      <c r="I542" s="22">
        <f t="shared" si="5"/>
        <v>1.692</v>
      </c>
      <c r="J542" s="23" t="s">
        <v>13</v>
      </c>
      <c r="K542" s="23"/>
    </row>
    <row r="543">
      <c r="A543" s="15">
        <v>541.0</v>
      </c>
      <c r="B543" s="16" t="s">
        <v>557</v>
      </c>
      <c r="C543" s="17">
        <v>0.497</v>
      </c>
      <c r="D543" s="18" t="s">
        <v>12</v>
      </c>
      <c r="E543" s="19">
        <f t="shared" si="1"/>
        <v>0.4176533333</v>
      </c>
      <c r="F543" s="20">
        <f t="shared" si="2"/>
        <v>0.496</v>
      </c>
      <c r="G543" s="20">
        <f t="shared" si="3"/>
        <v>0.1554497354</v>
      </c>
      <c r="H543" s="21">
        <f t="shared" si="4"/>
        <v>1</v>
      </c>
      <c r="I543" s="22">
        <f t="shared" si="5"/>
        <v>1.155</v>
      </c>
      <c r="J543" s="23" t="s">
        <v>13</v>
      </c>
      <c r="K543" s="23"/>
    </row>
    <row r="544">
      <c r="A544" s="24">
        <v>542.0</v>
      </c>
      <c r="B544" s="16" t="s">
        <v>558</v>
      </c>
      <c r="C544" s="25">
        <v>0.415</v>
      </c>
      <c r="D544" s="26" t="s">
        <v>15</v>
      </c>
      <c r="E544" s="19">
        <f t="shared" si="1"/>
        <v>0.3355066667</v>
      </c>
      <c r="F544" s="20">
        <f t="shared" si="2"/>
        <v>0.41</v>
      </c>
      <c r="G544" s="20">
        <f t="shared" si="3"/>
        <v>0.126259887</v>
      </c>
      <c r="H544" s="21">
        <f t="shared" si="4"/>
        <v>2</v>
      </c>
      <c r="I544" s="22">
        <f t="shared" si="5"/>
        <v>2.253</v>
      </c>
      <c r="J544" s="23" t="s">
        <v>13</v>
      </c>
      <c r="K544" s="23"/>
    </row>
    <row r="545">
      <c r="A545" s="15">
        <v>543.0</v>
      </c>
      <c r="B545" s="16" t="s">
        <v>559</v>
      </c>
      <c r="C545" s="17">
        <v>0.502</v>
      </c>
      <c r="D545" s="18" t="s">
        <v>12</v>
      </c>
      <c r="E545" s="19">
        <f t="shared" si="1"/>
        <v>0.42236</v>
      </c>
      <c r="F545" s="20">
        <f t="shared" si="2"/>
        <v>0.496</v>
      </c>
      <c r="G545" s="20">
        <f t="shared" si="3"/>
        <v>0.1461111111</v>
      </c>
      <c r="H545" s="21">
        <f t="shared" si="4"/>
        <v>1</v>
      </c>
      <c r="I545" s="22">
        <f t="shared" si="5"/>
        <v>1.146</v>
      </c>
      <c r="J545" s="23" t="s">
        <v>13</v>
      </c>
      <c r="K545" s="23"/>
    </row>
    <row r="546">
      <c r="A546" s="24">
        <v>544.0</v>
      </c>
      <c r="B546" s="16" t="s">
        <v>560</v>
      </c>
      <c r="C546" s="25">
        <v>0.76</v>
      </c>
      <c r="D546" s="26" t="s">
        <v>15</v>
      </c>
      <c r="E546" s="19">
        <f t="shared" si="1"/>
        <v>0.6802133333</v>
      </c>
      <c r="F546" s="20">
        <f t="shared" si="2"/>
        <v>0.41</v>
      </c>
      <c r="G546" s="20">
        <f t="shared" si="3"/>
        <v>-0.4579887006</v>
      </c>
      <c r="H546" s="21">
        <f t="shared" si="4"/>
        <v>2</v>
      </c>
      <c r="I546" s="22">
        <f t="shared" si="5"/>
        <v>1.084</v>
      </c>
      <c r="J546" s="23" t="s">
        <v>13</v>
      </c>
      <c r="K546" s="23">
        <v>1.0</v>
      </c>
    </row>
    <row r="547">
      <c r="A547" s="15">
        <v>545.0</v>
      </c>
      <c r="B547" s="16" t="s">
        <v>561</v>
      </c>
      <c r="C547" s="17">
        <v>0.409</v>
      </c>
      <c r="D547" s="26" t="s">
        <v>15</v>
      </c>
      <c r="E547" s="19">
        <f t="shared" si="1"/>
        <v>0.3290666667</v>
      </c>
      <c r="F547" s="20">
        <f t="shared" si="2"/>
        <v>0.41</v>
      </c>
      <c r="G547" s="20">
        <f t="shared" si="3"/>
        <v>0.1371751412</v>
      </c>
      <c r="H547" s="21">
        <f t="shared" si="4"/>
        <v>2</v>
      </c>
      <c r="I547" s="22">
        <f t="shared" si="5"/>
        <v>2.274</v>
      </c>
      <c r="J547" s="23" t="s">
        <v>13</v>
      </c>
      <c r="K547" s="23">
        <v>1.0</v>
      </c>
    </row>
    <row r="548">
      <c r="A548" s="24">
        <v>546.0</v>
      </c>
      <c r="B548" s="16" t="s">
        <v>562</v>
      </c>
      <c r="C548" s="25">
        <v>0.441</v>
      </c>
      <c r="D548" s="27" t="s">
        <v>18</v>
      </c>
      <c r="E548" s="19">
        <f t="shared" si="1"/>
        <v>0.36092</v>
      </c>
      <c r="F548" s="20">
        <f t="shared" si="2"/>
        <v>0.324</v>
      </c>
      <c r="G548" s="20">
        <f t="shared" si="3"/>
        <v>-0.05461538462</v>
      </c>
      <c r="H548" s="21">
        <f t="shared" si="4"/>
        <v>3</v>
      </c>
      <c r="I548" s="22">
        <f t="shared" si="5"/>
        <v>2.836</v>
      </c>
      <c r="J548" s="23" t="s">
        <v>13</v>
      </c>
      <c r="K548" s="23"/>
    </row>
    <row r="549">
      <c r="A549" s="15">
        <v>547.0</v>
      </c>
      <c r="B549" s="16" t="s">
        <v>563</v>
      </c>
      <c r="C549" s="17">
        <v>0.612</v>
      </c>
      <c r="D549" s="26" t="s">
        <v>15</v>
      </c>
      <c r="E549" s="19">
        <f t="shared" si="1"/>
        <v>0.5317733333</v>
      </c>
      <c r="F549" s="20">
        <f t="shared" si="2"/>
        <v>0.41</v>
      </c>
      <c r="G549" s="20">
        <f t="shared" si="3"/>
        <v>-0.2063954802</v>
      </c>
      <c r="H549" s="21">
        <f t="shared" si="4"/>
        <v>2</v>
      </c>
      <c r="I549" s="22">
        <f t="shared" si="5"/>
        <v>1.587</v>
      </c>
      <c r="J549" s="23" t="s">
        <v>13</v>
      </c>
      <c r="K549" s="23"/>
    </row>
    <row r="550">
      <c r="A550" s="24">
        <v>548.0</v>
      </c>
      <c r="B550" s="16" t="s">
        <v>564</v>
      </c>
      <c r="C550" s="25">
        <v>0.487</v>
      </c>
      <c r="D550" s="26" t="s">
        <v>15</v>
      </c>
      <c r="E550" s="19">
        <f t="shared" si="1"/>
        <v>0.4066266667</v>
      </c>
      <c r="F550" s="20">
        <f t="shared" si="2"/>
        <v>0.41</v>
      </c>
      <c r="G550" s="20">
        <f t="shared" si="3"/>
        <v>0.005717514124</v>
      </c>
      <c r="H550" s="21">
        <f t="shared" si="4"/>
        <v>2</v>
      </c>
      <c r="I550" s="22">
        <f t="shared" si="5"/>
        <v>2.011</v>
      </c>
      <c r="J550" s="23" t="s">
        <v>13</v>
      </c>
      <c r="K550" s="23">
        <v>1.0</v>
      </c>
    </row>
    <row r="551">
      <c r="A551" s="15">
        <v>549.0</v>
      </c>
      <c r="B551" s="16" t="s">
        <v>565</v>
      </c>
      <c r="C551" s="17">
        <v>0.474</v>
      </c>
      <c r="D551" s="26" t="s">
        <v>15</v>
      </c>
      <c r="E551" s="19">
        <f t="shared" si="1"/>
        <v>0.39348</v>
      </c>
      <c r="F551" s="20">
        <f t="shared" si="2"/>
        <v>0.41</v>
      </c>
      <c r="G551" s="20">
        <f t="shared" si="3"/>
        <v>0.028</v>
      </c>
      <c r="H551" s="21">
        <f t="shared" si="4"/>
        <v>2</v>
      </c>
      <c r="I551" s="22">
        <f t="shared" si="5"/>
        <v>2.056</v>
      </c>
      <c r="J551" s="23" t="s">
        <v>13</v>
      </c>
      <c r="K551" s="23">
        <v>1.0</v>
      </c>
    </row>
    <row r="552">
      <c r="A552" s="24">
        <v>550.0</v>
      </c>
      <c r="B552" s="16" t="s">
        <v>566</v>
      </c>
      <c r="C552" s="25">
        <v>0.455</v>
      </c>
      <c r="D552" s="26" t="s">
        <v>15</v>
      </c>
      <c r="E552" s="19">
        <f t="shared" si="1"/>
        <v>0.3743333333</v>
      </c>
      <c r="F552" s="20">
        <f t="shared" si="2"/>
        <v>0.41</v>
      </c>
      <c r="G552" s="20">
        <f t="shared" si="3"/>
        <v>0.0604519774</v>
      </c>
      <c r="H552" s="21">
        <f t="shared" si="4"/>
        <v>2</v>
      </c>
      <c r="I552" s="22">
        <f t="shared" si="5"/>
        <v>2.121</v>
      </c>
      <c r="J552" s="23" t="s">
        <v>190</v>
      </c>
      <c r="K552" s="23">
        <v>1.0</v>
      </c>
    </row>
    <row r="553">
      <c r="A553" s="15">
        <v>551.0</v>
      </c>
      <c r="B553" s="16" t="s">
        <v>567</v>
      </c>
      <c r="C553" s="17">
        <v>0.463</v>
      </c>
      <c r="D553" s="18" t="s">
        <v>12</v>
      </c>
      <c r="E553" s="19">
        <f t="shared" si="1"/>
        <v>0.3821866667</v>
      </c>
      <c r="F553" s="20">
        <f t="shared" si="2"/>
        <v>0.496</v>
      </c>
      <c r="G553" s="20">
        <f t="shared" si="3"/>
        <v>0.2258201058</v>
      </c>
      <c r="H553" s="21">
        <f t="shared" si="4"/>
        <v>1</v>
      </c>
      <c r="I553" s="22">
        <f t="shared" si="5"/>
        <v>1.226</v>
      </c>
      <c r="J553" s="23" t="s">
        <v>13</v>
      </c>
      <c r="K553" s="23"/>
    </row>
    <row r="554">
      <c r="A554" s="24">
        <v>552.0</v>
      </c>
      <c r="B554" s="16" t="s">
        <v>568</v>
      </c>
      <c r="C554" s="25">
        <v>0.381</v>
      </c>
      <c r="D554" s="27" t="s">
        <v>18</v>
      </c>
      <c r="E554" s="19">
        <f t="shared" si="1"/>
        <v>0.30004</v>
      </c>
      <c r="F554" s="20">
        <f t="shared" si="2"/>
        <v>0.324</v>
      </c>
      <c r="G554" s="20">
        <f t="shared" si="3"/>
        <v>0.03544378698</v>
      </c>
      <c r="H554" s="21">
        <f t="shared" si="4"/>
        <v>3</v>
      </c>
      <c r="I554" s="22">
        <f t="shared" si="5"/>
        <v>3.106</v>
      </c>
      <c r="J554" s="23" t="s">
        <v>13</v>
      </c>
      <c r="K554" s="23"/>
    </row>
    <row r="555">
      <c r="A555" s="15">
        <v>553.0</v>
      </c>
      <c r="B555" s="16" t="s">
        <v>569</v>
      </c>
      <c r="C555" s="17">
        <v>0.577</v>
      </c>
      <c r="D555" s="26" t="s">
        <v>15</v>
      </c>
      <c r="E555" s="19">
        <f t="shared" si="1"/>
        <v>0.4958933333</v>
      </c>
      <c r="F555" s="20">
        <f t="shared" si="2"/>
        <v>0.41</v>
      </c>
      <c r="G555" s="20">
        <f t="shared" si="3"/>
        <v>-0.1455819209</v>
      </c>
      <c r="H555" s="21">
        <f t="shared" si="4"/>
        <v>2</v>
      </c>
      <c r="I555" s="22">
        <f t="shared" si="5"/>
        <v>1.709</v>
      </c>
      <c r="J555" s="23" t="s">
        <v>13</v>
      </c>
      <c r="K555" s="23"/>
    </row>
    <row r="556">
      <c r="A556" s="24">
        <v>554.0</v>
      </c>
      <c r="B556" s="16" t="s">
        <v>570</v>
      </c>
      <c r="C556" s="25">
        <v>0.517</v>
      </c>
      <c r="D556" s="26" t="s">
        <v>15</v>
      </c>
      <c r="E556" s="19">
        <f t="shared" si="1"/>
        <v>0.4357466667</v>
      </c>
      <c r="F556" s="20">
        <f t="shared" si="2"/>
        <v>0.41</v>
      </c>
      <c r="G556" s="20">
        <f t="shared" si="3"/>
        <v>-0.04363841808</v>
      </c>
      <c r="H556" s="21">
        <f t="shared" si="4"/>
        <v>2</v>
      </c>
      <c r="I556" s="22">
        <f t="shared" si="5"/>
        <v>1.913</v>
      </c>
      <c r="J556" s="23" t="s">
        <v>13</v>
      </c>
      <c r="K556" s="23"/>
    </row>
    <row r="557">
      <c r="A557" s="15">
        <v>555.0</v>
      </c>
      <c r="B557" s="16" t="s">
        <v>571</v>
      </c>
      <c r="C557" s="17">
        <v>0.43</v>
      </c>
      <c r="D557" s="26" t="s">
        <v>15</v>
      </c>
      <c r="E557" s="19">
        <f t="shared" si="1"/>
        <v>0.3486</v>
      </c>
      <c r="F557" s="20">
        <f t="shared" si="2"/>
        <v>0.41</v>
      </c>
      <c r="G557" s="20">
        <f t="shared" si="3"/>
        <v>0.1040677966</v>
      </c>
      <c r="H557" s="21">
        <f t="shared" si="4"/>
        <v>2</v>
      </c>
      <c r="I557" s="22">
        <f t="shared" si="5"/>
        <v>2.208</v>
      </c>
      <c r="J557" s="23" t="s">
        <v>13</v>
      </c>
      <c r="K557" s="23">
        <v>1.0</v>
      </c>
    </row>
    <row r="558">
      <c r="A558" s="24">
        <v>556.0</v>
      </c>
      <c r="B558" s="16" t="s">
        <v>572</v>
      </c>
      <c r="C558" s="25">
        <v>0.334</v>
      </c>
      <c r="D558" s="26" t="s">
        <v>15</v>
      </c>
      <c r="E558" s="19">
        <f t="shared" si="1"/>
        <v>0.2524533333</v>
      </c>
      <c r="F558" s="20">
        <f t="shared" si="2"/>
        <v>0.41</v>
      </c>
      <c r="G558" s="20">
        <f t="shared" si="3"/>
        <v>0.2670282486</v>
      </c>
      <c r="H558" s="21">
        <f t="shared" si="4"/>
        <v>2</v>
      </c>
      <c r="I558" s="22">
        <f t="shared" si="5"/>
        <v>2.534</v>
      </c>
      <c r="J558" s="23" t="s">
        <v>13</v>
      </c>
      <c r="K558" s="23"/>
    </row>
    <row r="559">
      <c r="A559" s="15">
        <v>557.0</v>
      </c>
      <c r="B559" s="16" t="s">
        <v>573</v>
      </c>
      <c r="C559" s="17">
        <v>0.729</v>
      </c>
      <c r="D559" s="18" t="s">
        <v>12</v>
      </c>
      <c r="E559" s="19">
        <f t="shared" si="1"/>
        <v>0.6473066667</v>
      </c>
      <c r="F559" s="20">
        <f t="shared" si="2"/>
        <v>0.496</v>
      </c>
      <c r="G559" s="20">
        <f t="shared" si="3"/>
        <v>-0.3002116402</v>
      </c>
      <c r="H559" s="21">
        <f t="shared" si="4"/>
        <v>1</v>
      </c>
      <c r="I559" s="22">
        <f t="shared" si="5"/>
        <v>0.7</v>
      </c>
      <c r="J559" s="23" t="s">
        <v>13</v>
      </c>
      <c r="K559" s="23"/>
    </row>
    <row r="560">
      <c r="A560" s="24">
        <v>558.0</v>
      </c>
      <c r="B560" s="16" t="s">
        <v>574</v>
      </c>
      <c r="C560" s="25">
        <v>0.459</v>
      </c>
      <c r="D560" s="26" t="s">
        <v>15</v>
      </c>
      <c r="E560" s="19">
        <f t="shared" si="1"/>
        <v>0.37716</v>
      </c>
      <c r="F560" s="20">
        <f t="shared" si="2"/>
        <v>0.41</v>
      </c>
      <c r="G560" s="20">
        <f t="shared" si="3"/>
        <v>0.05566101695</v>
      </c>
      <c r="H560" s="21">
        <f t="shared" si="4"/>
        <v>2</v>
      </c>
      <c r="I560" s="22">
        <f t="shared" si="5"/>
        <v>2.111</v>
      </c>
      <c r="J560" s="23" t="s">
        <v>13</v>
      </c>
      <c r="K560" s="23"/>
    </row>
    <row r="561">
      <c r="A561" s="15">
        <v>559.0</v>
      </c>
      <c r="B561" s="16" t="s">
        <v>575</v>
      </c>
      <c r="C561" s="17">
        <v>0.698</v>
      </c>
      <c r="D561" s="18" t="s">
        <v>12</v>
      </c>
      <c r="E561" s="19">
        <f t="shared" si="1"/>
        <v>0.6160133333</v>
      </c>
      <c r="F561" s="20">
        <f t="shared" si="2"/>
        <v>0.496</v>
      </c>
      <c r="G561" s="20">
        <f t="shared" si="3"/>
        <v>-0.2381216931</v>
      </c>
      <c r="H561" s="21">
        <f t="shared" si="4"/>
        <v>1</v>
      </c>
      <c r="I561" s="22">
        <f t="shared" si="5"/>
        <v>0.762</v>
      </c>
      <c r="J561" s="23" t="s">
        <v>13</v>
      </c>
      <c r="K561" s="23"/>
    </row>
    <row r="562">
      <c r="A562" s="24">
        <v>560.0</v>
      </c>
      <c r="B562" s="16" t="s">
        <v>576</v>
      </c>
      <c r="C562" s="25">
        <v>0.437</v>
      </c>
      <c r="D562" s="26" t="s">
        <v>15</v>
      </c>
      <c r="E562" s="19">
        <f t="shared" si="1"/>
        <v>0.3548666667</v>
      </c>
      <c r="F562" s="20">
        <f t="shared" si="2"/>
        <v>0.41</v>
      </c>
      <c r="G562" s="20">
        <f t="shared" si="3"/>
        <v>0.09344632768</v>
      </c>
      <c r="H562" s="21">
        <f t="shared" si="4"/>
        <v>2</v>
      </c>
      <c r="I562" s="22">
        <f t="shared" si="5"/>
        <v>2.187</v>
      </c>
      <c r="J562" s="23" t="s">
        <v>13</v>
      </c>
      <c r="K562" s="23"/>
    </row>
    <row r="563">
      <c r="A563" s="15">
        <v>561.0</v>
      </c>
      <c r="B563" s="16" t="s">
        <v>577</v>
      </c>
      <c r="C563" s="17">
        <v>0.738</v>
      </c>
      <c r="D563" s="18" t="s">
        <v>12</v>
      </c>
      <c r="E563" s="19">
        <f t="shared" si="1"/>
        <v>0.65572</v>
      </c>
      <c r="F563" s="20">
        <f t="shared" si="2"/>
        <v>0.496</v>
      </c>
      <c r="G563" s="20">
        <f t="shared" si="3"/>
        <v>-0.3169047619</v>
      </c>
      <c r="H563" s="21">
        <f t="shared" si="4"/>
        <v>1</v>
      </c>
      <c r="I563" s="22">
        <f t="shared" si="5"/>
        <v>0.683</v>
      </c>
      <c r="J563" s="23" t="s">
        <v>13</v>
      </c>
      <c r="K563" s="23"/>
    </row>
    <row r="564">
      <c r="A564" s="24">
        <v>562.0</v>
      </c>
      <c r="B564" s="16" t="s">
        <v>578</v>
      </c>
      <c r="C564" s="25">
        <v>0.468</v>
      </c>
      <c r="D564" s="26" t="s">
        <v>15</v>
      </c>
      <c r="E564" s="19">
        <f t="shared" si="1"/>
        <v>0.3855733333</v>
      </c>
      <c r="F564" s="20">
        <f t="shared" si="2"/>
        <v>0.41</v>
      </c>
      <c r="G564" s="20">
        <f t="shared" si="3"/>
        <v>0.04140112994</v>
      </c>
      <c r="H564" s="21">
        <f t="shared" si="4"/>
        <v>2</v>
      </c>
      <c r="I564" s="22">
        <f t="shared" si="5"/>
        <v>2.083</v>
      </c>
      <c r="J564" s="23" t="s">
        <v>13</v>
      </c>
      <c r="K564" s="23">
        <v>1.0</v>
      </c>
    </row>
    <row r="565">
      <c r="A565" s="15">
        <v>563.0</v>
      </c>
      <c r="B565" s="16" t="s">
        <v>579</v>
      </c>
      <c r="C565" s="17">
        <v>0.538</v>
      </c>
      <c r="D565" s="18" t="s">
        <v>12</v>
      </c>
      <c r="E565" s="19">
        <f t="shared" si="1"/>
        <v>0.4554266667</v>
      </c>
      <c r="F565" s="20">
        <f t="shared" si="2"/>
        <v>0.496</v>
      </c>
      <c r="G565" s="20">
        <f t="shared" si="3"/>
        <v>0.0805026455</v>
      </c>
      <c r="H565" s="21">
        <f t="shared" si="4"/>
        <v>1</v>
      </c>
      <c r="I565" s="22">
        <f t="shared" si="5"/>
        <v>1.081</v>
      </c>
      <c r="J565" s="23" t="s">
        <v>13</v>
      </c>
      <c r="K565" s="23"/>
    </row>
    <row r="566">
      <c r="A566" s="24">
        <v>564.0</v>
      </c>
      <c r="B566" s="16" t="s">
        <v>580</v>
      </c>
      <c r="C566" s="25">
        <v>0.204</v>
      </c>
      <c r="D566" s="27" t="s">
        <v>18</v>
      </c>
      <c r="E566" s="19">
        <f t="shared" si="1"/>
        <v>0.12128</v>
      </c>
      <c r="F566" s="20">
        <f t="shared" si="2"/>
        <v>0.324</v>
      </c>
      <c r="G566" s="20">
        <f t="shared" si="3"/>
        <v>0.2998816568</v>
      </c>
      <c r="H566" s="21">
        <f t="shared" si="4"/>
        <v>3</v>
      </c>
      <c r="I566" s="22">
        <f t="shared" si="5"/>
        <v>3.9</v>
      </c>
      <c r="J566" s="23" t="s">
        <v>13</v>
      </c>
      <c r="K566" s="23"/>
    </row>
    <row r="567">
      <c r="A567" s="15">
        <v>565.0</v>
      </c>
      <c r="B567" s="16" t="s">
        <v>581</v>
      </c>
      <c r="C567" s="17">
        <v>0.561</v>
      </c>
      <c r="D567" s="26" t="s">
        <v>15</v>
      </c>
      <c r="E567" s="19">
        <f t="shared" si="1"/>
        <v>0.4781333333</v>
      </c>
      <c r="F567" s="20">
        <f t="shared" si="2"/>
        <v>0.41</v>
      </c>
      <c r="G567" s="20">
        <f t="shared" si="3"/>
        <v>-0.115480226</v>
      </c>
      <c r="H567" s="21">
        <f t="shared" si="4"/>
        <v>2</v>
      </c>
      <c r="I567" s="22">
        <f t="shared" si="5"/>
        <v>1.769</v>
      </c>
      <c r="J567" s="23" t="s">
        <v>13</v>
      </c>
      <c r="K567" s="23"/>
    </row>
    <row r="568">
      <c r="A568" s="24">
        <v>566.0</v>
      </c>
      <c r="B568" s="16" t="s">
        <v>582</v>
      </c>
      <c r="C568" s="25">
        <v>0.611</v>
      </c>
      <c r="D568" s="18" t="s">
        <v>12</v>
      </c>
      <c r="E568" s="19">
        <f t="shared" si="1"/>
        <v>0.5279866667</v>
      </c>
      <c r="F568" s="20">
        <f t="shared" si="2"/>
        <v>0.496</v>
      </c>
      <c r="G568" s="20">
        <f t="shared" si="3"/>
        <v>-0.06346560847</v>
      </c>
      <c r="H568" s="21">
        <f t="shared" si="4"/>
        <v>1</v>
      </c>
      <c r="I568" s="22">
        <f t="shared" si="5"/>
        <v>0.937</v>
      </c>
      <c r="J568" s="23" t="s">
        <v>13</v>
      </c>
      <c r="K568" s="23"/>
    </row>
    <row r="569">
      <c r="A569" s="15">
        <v>567.0</v>
      </c>
      <c r="B569" s="16" t="s">
        <v>583</v>
      </c>
      <c r="C569" s="17">
        <v>0.446</v>
      </c>
      <c r="D569" s="26" t="s">
        <v>15</v>
      </c>
      <c r="E569" s="19">
        <f t="shared" si="1"/>
        <v>0.36284</v>
      </c>
      <c r="F569" s="20">
        <f t="shared" si="2"/>
        <v>0.41</v>
      </c>
      <c r="G569" s="20">
        <f t="shared" si="3"/>
        <v>0.07993220339</v>
      </c>
      <c r="H569" s="21">
        <f t="shared" si="4"/>
        <v>2</v>
      </c>
      <c r="I569" s="22">
        <f t="shared" si="5"/>
        <v>2.16</v>
      </c>
      <c r="J569" s="23" t="s">
        <v>13</v>
      </c>
      <c r="K569" s="23"/>
    </row>
    <row r="570">
      <c r="A570" s="24">
        <v>568.0</v>
      </c>
      <c r="B570" s="16" t="s">
        <v>584</v>
      </c>
      <c r="C570" s="25">
        <v>0.419</v>
      </c>
      <c r="D570" s="27" t="s">
        <v>18</v>
      </c>
      <c r="E570" s="19">
        <f t="shared" si="1"/>
        <v>0.3356933333</v>
      </c>
      <c r="F570" s="20">
        <f t="shared" si="2"/>
        <v>0.324</v>
      </c>
      <c r="G570" s="20">
        <f t="shared" si="3"/>
        <v>-0.01729783037</v>
      </c>
      <c r="H570" s="21">
        <f t="shared" si="4"/>
        <v>3</v>
      </c>
      <c r="I570" s="22">
        <f t="shared" si="5"/>
        <v>2.948</v>
      </c>
      <c r="J570" s="23" t="s">
        <v>13</v>
      </c>
      <c r="K570" s="23">
        <v>1.0</v>
      </c>
    </row>
    <row r="571">
      <c r="A571" s="15">
        <v>569.0</v>
      </c>
      <c r="B571" s="16" t="s">
        <v>585</v>
      </c>
      <c r="C571" s="17">
        <v>0.631</v>
      </c>
      <c r="D571" s="27" t="s">
        <v>18</v>
      </c>
      <c r="E571" s="19">
        <f t="shared" si="1"/>
        <v>0.5475466667</v>
      </c>
      <c r="F571" s="20">
        <f t="shared" si="2"/>
        <v>0.324</v>
      </c>
      <c r="G571" s="20">
        <f t="shared" si="3"/>
        <v>-0.3306903353</v>
      </c>
      <c r="H571" s="21">
        <f t="shared" si="4"/>
        <v>3</v>
      </c>
      <c r="I571" s="22">
        <f t="shared" si="5"/>
        <v>2.008</v>
      </c>
      <c r="J571" s="23" t="s">
        <v>190</v>
      </c>
      <c r="K571" s="23">
        <v>1.0</v>
      </c>
    </row>
    <row r="572">
      <c r="A572" s="24">
        <v>570.0</v>
      </c>
      <c r="B572" s="16" t="s">
        <v>586</v>
      </c>
      <c r="C572" s="25">
        <v>0.67</v>
      </c>
      <c r="D572" s="26" t="s">
        <v>15</v>
      </c>
      <c r="E572" s="19">
        <f t="shared" si="1"/>
        <v>0.5864</v>
      </c>
      <c r="F572" s="20">
        <f t="shared" si="2"/>
        <v>0.41</v>
      </c>
      <c r="G572" s="20">
        <f t="shared" si="3"/>
        <v>-0.2989830508</v>
      </c>
      <c r="H572" s="21">
        <f t="shared" si="4"/>
        <v>2</v>
      </c>
      <c r="I572" s="22">
        <f t="shared" si="5"/>
        <v>1.402</v>
      </c>
      <c r="J572" s="23" t="s">
        <v>190</v>
      </c>
      <c r="K572" s="23">
        <v>1.0</v>
      </c>
    </row>
    <row r="573">
      <c r="A573" s="15">
        <v>571.0</v>
      </c>
      <c r="B573" s="16" t="s">
        <v>587</v>
      </c>
      <c r="C573" s="17">
        <v>0.455</v>
      </c>
      <c r="D573" s="27" t="s">
        <v>18</v>
      </c>
      <c r="E573" s="19">
        <f t="shared" si="1"/>
        <v>0.3712533333</v>
      </c>
      <c r="F573" s="20">
        <f t="shared" si="2"/>
        <v>0.324</v>
      </c>
      <c r="G573" s="20">
        <f t="shared" si="3"/>
        <v>-0.06990138067</v>
      </c>
      <c r="H573" s="21">
        <f t="shared" si="4"/>
        <v>3</v>
      </c>
      <c r="I573" s="22">
        <f t="shared" si="5"/>
        <v>2.79</v>
      </c>
      <c r="J573" s="23" t="s">
        <v>190</v>
      </c>
      <c r="K573" s="23">
        <v>1.0</v>
      </c>
    </row>
    <row r="574">
      <c r="A574" s="24">
        <v>572.0</v>
      </c>
      <c r="B574" s="16" t="s">
        <v>588</v>
      </c>
      <c r="C574" s="25">
        <v>0.446</v>
      </c>
      <c r="D574" s="18" t="s">
        <v>12</v>
      </c>
      <c r="E574" s="19">
        <f t="shared" si="1"/>
        <v>0.3621066667</v>
      </c>
      <c r="F574" s="20">
        <f t="shared" si="2"/>
        <v>0.496</v>
      </c>
      <c r="G574" s="20">
        <f t="shared" si="3"/>
        <v>0.2656613757</v>
      </c>
      <c r="H574" s="21">
        <f t="shared" si="4"/>
        <v>1</v>
      </c>
      <c r="I574" s="22">
        <f t="shared" si="5"/>
        <v>1.266</v>
      </c>
      <c r="J574" s="23" t="s">
        <v>13</v>
      </c>
      <c r="K574" s="23"/>
    </row>
    <row r="575">
      <c r="A575" s="15">
        <v>573.0</v>
      </c>
      <c r="B575" s="16" t="s">
        <v>589</v>
      </c>
      <c r="C575" s="17">
        <v>0.542</v>
      </c>
      <c r="D575" s="26" t="s">
        <v>15</v>
      </c>
      <c r="E575" s="19">
        <f t="shared" si="1"/>
        <v>0.45796</v>
      </c>
      <c r="F575" s="20">
        <f t="shared" si="2"/>
        <v>0.41</v>
      </c>
      <c r="G575" s="20">
        <f t="shared" si="3"/>
        <v>-0.08128813559</v>
      </c>
      <c r="H575" s="21">
        <f t="shared" si="4"/>
        <v>2</v>
      </c>
      <c r="I575" s="22">
        <f t="shared" si="5"/>
        <v>1.837</v>
      </c>
      <c r="J575" s="23" t="s">
        <v>13</v>
      </c>
      <c r="K575" s="23">
        <v>1.0</v>
      </c>
    </row>
    <row r="576">
      <c r="A576" s="24">
        <v>574.0</v>
      </c>
      <c r="B576" s="16" t="s">
        <v>590</v>
      </c>
      <c r="C576" s="25">
        <v>0.535</v>
      </c>
      <c r="D576" s="26" t="s">
        <v>15</v>
      </c>
      <c r="E576" s="19">
        <f t="shared" si="1"/>
        <v>0.4508133333</v>
      </c>
      <c r="F576" s="20">
        <f t="shared" si="2"/>
        <v>0.41</v>
      </c>
      <c r="G576" s="20">
        <f t="shared" si="3"/>
        <v>-0.06917514124</v>
      </c>
      <c r="H576" s="21">
        <f t="shared" si="4"/>
        <v>2</v>
      </c>
      <c r="I576" s="22">
        <f t="shared" si="5"/>
        <v>1.862</v>
      </c>
      <c r="J576" s="23" t="s">
        <v>190</v>
      </c>
      <c r="K576" s="23">
        <v>1.0</v>
      </c>
    </row>
    <row r="577">
      <c r="A577" s="15">
        <v>575.0</v>
      </c>
      <c r="B577" s="16" t="s">
        <v>591</v>
      </c>
      <c r="C577" s="17">
        <v>0.645</v>
      </c>
      <c r="D577" s="18" t="s">
        <v>12</v>
      </c>
      <c r="E577" s="19">
        <f t="shared" si="1"/>
        <v>0.5606666667</v>
      </c>
      <c r="F577" s="20">
        <f t="shared" si="2"/>
        <v>0.496</v>
      </c>
      <c r="G577" s="20">
        <f t="shared" si="3"/>
        <v>-0.1283068783</v>
      </c>
      <c r="H577" s="21">
        <f t="shared" si="4"/>
        <v>1</v>
      </c>
      <c r="I577" s="22">
        <f t="shared" si="5"/>
        <v>0.872</v>
      </c>
      <c r="J577" s="23" t="s">
        <v>13</v>
      </c>
      <c r="K577" s="23"/>
    </row>
    <row r="578">
      <c r="A578" s="24">
        <v>576.0</v>
      </c>
      <c r="B578" s="16" t="s">
        <v>592</v>
      </c>
      <c r="C578" s="25">
        <v>0.363</v>
      </c>
      <c r="D578" s="26" t="s">
        <v>15</v>
      </c>
      <c r="E578" s="19">
        <f t="shared" si="1"/>
        <v>0.27852</v>
      </c>
      <c r="F578" s="20">
        <f t="shared" si="2"/>
        <v>0.41</v>
      </c>
      <c r="G578" s="20">
        <f t="shared" si="3"/>
        <v>0.2228474576</v>
      </c>
      <c r="H578" s="21">
        <f t="shared" si="4"/>
        <v>2</v>
      </c>
      <c r="I578" s="22">
        <f t="shared" si="5"/>
        <v>2.446</v>
      </c>
      <c r="J578" s="23" t="s">
        <v>13</v>
      </c>
      <c r="K578" s="23"/>
    </row>
    <row r="579">
      <c r="A579" s="15">
        <v>577.0</v>
      </c>
      <c r="B579" s="16" t="s">
        <v>593</v>
      </c>
      <c r="C579" s="17">
        <v>0.725</v>
      </c>
      <c r="D579" s="18" t="s">
        <v>12</v>
      </c>
      <c r="E579" s="19">
        <f t="shared" si="1"/>
        <v>0.6403733333</v>
      </c>
      <c r="F579" s="20">
        <f t="shared" si="2"/>
        <v>0.496</v>
      </c>
      <c r="G579" s="20">
        <f t="shared" si="3"/>
        <v>-0.2864550265</v>
      </c>
      <c r="H579" s="21">
        <f t="shared" si="4"/>
        <v>1</v>
      </c>
      <c r="I579" s="22">
        <f t="shared" si="5"/>
        <v>0.714</v>
      </c>
      <c r="J579" s="23" t="s">
        <v>190</v>
      </c>
      <c r="K579" s="23">
        <v>1.0</v>
      </c>
    </row>
    <row r="580">
      <c r="A580" s="24">
        <v>578.0</v>
      </c>
      <c r="B580" s="16" t="s">
        <v>594</v>
      </c>
      <c r="C580" s="25">
        <v>0.425</v>
      </c>
      <c r="D580" s="26" t="s">
        <v>15</v>
      </c>
      <c r="E580" s="19">
        <f t="shared" si="1"/>
        <v>0.3402266667</v>
      </c>
      <c r="F580" s="20">
        <f t="shared" si="2"/>
        <v>0.41</v>
      </c>
      <c r="G580" s="20">
        <f t="shared" si="3"/>
        <v>0.118259887</v>
      </c>
      <c r="H580" s="21">
        <f t="shared" si="4"/>
        <v>2</v>
      </c>
      <c r="I580" s="22">
        <f t="shared" si="5"/>
        <v>2.237</v>
      </c>
      <c r="J580" s="23" t="s">
        <v>190</v>
      </c>
      <c r="K580" s="23">
        <v>1.0</v>
      </c>
    </row>
    <row r="581">
      <c r="A581" s="15">
        <v>579.0</v>
      </c>
      <c r="B581" s="16" t="s">
        <v>595</v>
      </c>
      <c r="C581" s="17">
        <v>0.387</v>
      </c>
      <c r="D581" s="27" t="s">
        <v>18</v>
      </c>
      <c r="E581" s="19">
        <f t="shared" si="1"/>
        <v>0.30208</v>
      </c>
      <c r="F581" s="20">
        <f t="shared" si="2"/>
        <v>0.324</v>
      </c>
      <c r="G581" s="20">
        <f t="shared" si="3"/>
        <v>0.0324260355</v>
      </c>
      <c r="H581" s="21">
        <f t="shared" si="4"/>
        <v>3</v>
      </c>
      <c r="I581" s="22">
        <f t="shared" si="5"/>
        <v>3.097</v>
      </c>
      <c r="J581" s="23" t="s">
        <v>190</v>
      </c>
      <c r="K581" s="23">
        <v>1.0</v>
      </c>
    </row>
    <row r="582">
      <c r="A582" s="24">
        <v>580.0</v>
      </c>
      <c r="B582" s="16" t="s">
        <v>596</v>
      </c>
      <c r="C582" s="25">
        <v>0.528</v>
      </c>
      <c r="D582" s="26" t="s">
        <v>15</v>
      </c>
      <c r="E582" s="19">
        <f t="shared" si="1"/>
        <v>0.4429333333</v>
      </c>
      <c r="F582" s="20">
        <f t="shared" si="2"/>
        <v>0.41</v>
      </c>
      <c r="G582" s="20">
        <f t="shared" si="3"/>
        <v>-0.05581920904</v>
      </c>
      <c r="H582" s="21">
        <f t="shared" si="4"/>
        <v>2</v>
      </c>
      <c r="I582" s="22">
        <f t="shared" si="5"/>
        <v>1.888</v>
      </c>
      <c r="J582" s="23" t="s">
        <v>190</v>
      </c>
      <c r="K582" s="23">
        <v>1.0</v>
      </c>
    </row>
    <row r="583">
      <c r="A583" s="15">
        <v>581.0</v>
      </c>
      <c r="B583" s="16" t="s">
        <v>597</v>
      </c>
      <c r="C583" s="17">
        <v>0.331</v>
      </c>
      <c r="D583" s="26" t="s">
        <v>15</v>
      </c>
      <c r="E583" s="19">
        <f t="shared" si="1"/>
        <v>0.2457866667</v>
      </c>
      <c r="F583" s="20">
        <f t="shared" si="2"/>
        <v>0.41</v>
      </c>
      <c r="G583" s="20">
        <f t="shared" si="3"/>
        <v>0.2783276836</v>
      </c>
      <c r="H583" s="21">
        <f t="shared" si="4"/>
        <v>2</v>
      </c>
      <c r="I583" s="22">
        <f t="shared" si="5"/>
        <v>2.557</v>
      </c>
      <c r="J583" s="23" t="s">
        <v>13</v>
      </c>
      <c r="K583" s="23"/>
    </row>
    <row r="584">
      <c r="A584" s="24">
        <v>582.0</v>
      </c>
      <c r="B584" s="16" t="s">
        <v>598</v>
      </c>
      <c r="C584" s="25">
        <v>0.643</v>
      </c>
      <c r="D584" s="26" t="s">
        <v>15</v>
      </c>
      <c r="E584" s="19">
        <f t="shared" si="1"/>
        <v>0.55764</v>
      </c>
      <c r="F584" s="20">
        <f t="shared" si="2"/>
        <v>0.41</v>
      </c>
      <c r="G584" s="20">
        <f t="shared" si="3"/>
        <v>-0.2502372881</v>
      </c>
      <c r="H584" s="21">
        <f t="shared" si="4"/>
        <v>2</v>
      </c>
      <c r="I584" s="22">
        <f t="shared" si="5"/>
        <v>1.5</v>
      </c>
      <c r="J584" s="23" t="s">
        <v>13</v>
      </c>
      <c r="K584" s="23">
        <v>1.0</v>
      </c>
    </row>
    <row r="585">
      <c r="A585" s="15">
        <v>583.0</v>
      </c>
      <c r="B585" s="16" t="s">
        <v>599</v>
      </c>
      <c r="C585" s="17">
        <v>0.52</v>
      </c>
      <c r="D585" s="26" t="s">
        <v>15</v>
      </c>
      <c r="E585" s="19">
        <f t="shared" si="1"/>
        <v>0.4344933333</v>
      </c>
      <c r="F585" s="20">
        <f t="shared" si="2"/>
        <v>0.41</v>
      </c>
      <c r="G585" s="20">
        <f t="shared" si="3"/>
        <v>-0.04151412429</v>
      </c>
      <c r="H585" s="21">
        <f t="shared" si="4"/>
        <v>2</v>
      </c>
      <c r="I585" s="22">
        <f t="shared" si="5"/>
        <v>1.917</v>
      </c>
      <c r="J585" s="23" t="s">
        <v>13</v>
      </c>
      <c r="K585" s="23"/>
    </row>
    <row r="586">
      <c r="A586" s="24">
        <v>584.0</v>
      </c>
      <c r="B586" s="16" t="s">
        <v>600</v>
      </c>
      <c r="C586" s="25">
        <v>0.745</v>
      </c>
      <c r="D586" s="18" t="s">
        <v>12</v>
      </c>
      <c r="E586" s="19">
        <f t="shared" si="1"/>
        <v>0.6593466667</v>
      </c>
      <c r="F586" s="20">
        <f t="shared" si="2"/>
        <v>0.496</v>
      </c>
      <c r="G586" s="20">
        <f t="shared" si="3"/>
        <v>-0.3241005291</v>
      </c>
      <c r="H586" s="21">
        <f t="shared" si="4"/>
        <v>1</v>
      </c>
      <c r="I586" s="22">
        <f t="shared" si="5"/>
        <v>0.676</v>
      </c>
      <c r="J586" s="23" t="s">
        <v>190</v>
      </c>
      <c r="K586" s="23">
        <v>1.0</v>
      </c>
    </row>
    <row r="587">
      <c r="A587" s="15">
        <v>585.0</v>
      </c>
      <c r="B587" s="16" t="s">
        <v>601</v>
      </c>
      <c r="C587" s="17">
        <v>0.575</v>
      </c>
      <c r="D587" s="26" t="s">
        <v>15</v>
      </c>
      <c r="E587" s="19">
        <f t="shared" si="1"/>
        <v>0.4892</v>
      </c>
      <c r="F587" s="20">
        <f t="shared" si="2"/>
        <v>0.41</v>
      </c>
      <c r="G587" s="20">
        <f t="shared" si="3"/>
        <v>-0.1342372881</v>
      </c>
      <c r="H587" s="21">
        <f t="shared" si="4"/>
        <v>2</v>
      </c>
      <c r="I587" s="22">
        <f t="shared" si="5"/>
        <v>1.732</v>
      </c>
      <c r="J587" s="23" t="s">
        <v>190</v>
      </c>
      <c r="K587" s="23">
        <v>1.0</v>
      </c>
    </row>
    <row r="588">
      <c r="A588" s="24">
        <v>586.0</v>
      </c>
      <c r="B588" s="16" t="s">
        <v>602</v>
      </c>
      <c r="C588" s="25">
        <v>0.756</v>
      </c>
      <c r="D588" s="18" t="s">
        <v>12</v>
      </c>
      <c r="E588" s="19">
        <f t="shared" si="1"/>
        <v>0.6700533333</v>
      </c>
      <c r="F588" s="20">
        <f t="shared" si="2"/>
        <v>0.496</v>
      </c>
      <c r="G588" s="20">
        <f t="shared" si="3"/>
        <v>-0.3453439153</v>
      </c>
      <c r="H588" s="21">
        <f t="shared" si="4"/>
        <v>1</v>
      </c>
      <c r="I588" s="22">
        <f t="shared" si="5"/>
        <v>0.655</v>
      </c>
      <c r="J588" s="23" t="s">
        <v>190</v>
      </c>
      <c r="K588" s="23">
        <v>1.0</v>
      </c>
    </row>
    <row r="589">
      <c r="A589" s="15">
        <v>587.0</v>
      </c>
      <c r="B589" s="16" t="s">
        <v>603</v>
      </c>
      <c r="C589" s="17">
        <v>0.366</v>
      </c>
      <c r="D589" s="27" t="s">
        <v>18</v>
      </c>
      <c r="E589" s="19">
        <f t="shared" si="1"/>
        <v>0.2799066667</v>
      </c>
      <c r="F589" s="20">
        <f t="shared" si="2"/>
        <v>0.324</v>
      </c>
      <c r="G589" s="20">
        <f t="shared" si="3"/>
        <v>0.06522682446</v>
      </c>
      <c r="H589" s="21">
        <f t="shared" si="4"/>
        <v>3</v>
      </c>
      <c r="I589" s="22">
        <f t="shared" si="5"/>
        <v>3.196</v>
      </c>
      <c r="J589" s="23" t="s">
        <v>13</v>
      </c>
      <c r="K589" s="23"/>
    </row>
    <row r="590">
      <c r="A590" s="24">
        <v>588.0</v>
      </c>
      <c r="B590" s="16" t="s">
        <v>604</v>
      </c>
      <c r="C590" s="25">
        <v>0.469</v>
      </c>
      <c r="D590" s="27" t="s">
        <v>18</v>
      </c>
      <c r="E590" s="19">
        <f t="shared" si="1"/>
        <v>0.38276</v>
      </c>
      <c r="F590" s="20">
        <f t="shared" si="2"/>
        <v>0.324</v>
      </c>
      <c r="G590" s="20">
        <f t="shared" si="3"/>
        <v>-0.08692307692</v>
      </c>
      <c r="H590" s="21">
        <f t="shared" si="4"/>
        <v>3</v>
      </c>
      <c r="I590" s="22">
        <f t="shared" si="5"/>
        <v>2.739</v>
      </c>
      <c r="J590" s="23" t="s">
        <v>13</v>
      </c>
      <c r="K590" s="23">
        <v>1.0</v>
      </c>
    </row>
    <row r="591">
      <c r="A591" s="15">
        <v>589.0</v>
      </c>
      <c r="B591" s="16" t="s">
        <v>605</v>
      </c>
      <c r="C591" s="17">
        <v>0.746</v>
      </c>
      <c r="D591" s="18" t="s">
        <v>12</v>
      </c>
      <c r="E591" s="19">
        <f t="shared" si="1"/>
        <v>0.6596133333</v>
      </c>
      <c r="F591" s="20">
        <f t="shared" si="2"/>
        <v>0.496</v>
      </c>
      <c r="G591" s="20">
        <f t="shared" si="3"/>
        <v>-0.3246296296</v>
      </c>
      <c r="H591" s="21">
        <f t="shared" si="4"/>
        <v>1</v>
      </c>
      <c r="I591" s="22">
        <f t="shared" si="5"/>
        <v>0.675</v>
      </c>
      <c r="J591" s="23" t="s">
        <v>13</v>
      </c>
      <c r="K591" s="23"/>
    </row>
    <row r="592">
      <c r="A592" s="24">
        <v>590.0</v>
      </c>
      <c r="B592" s="16" t="s">
        <v>606</v>
      </c>
      <c r="C592" s="25">
        <v>0.742</v>
      </c>
      <c r="D592" s="18" t="s">
        <v>12</v>
      </c>
      <c r="E592" s="19">
        <f t="shared" si="1"/>
        <v>0.6554666667</v>
      </c>
      <c r="F592" s="20">
        <f t="shared" si="2"/>
        <v>0.496</v>
      </c>
      <c r="G592" s="20">
        <f t="shared" si="3"/>
        <v>-0.3164021164</v>
      </c>
      <c r="H592" s="21">
        <f t="shared" si="4"/>
        <v>1</v>
      </c>
      <c r="I592" s="22">
        <f t="shared" si="5"/>
        <v>0.684</v>
      </c>
      <c r="J592" s="23" t="s">
        <v>13</v>
      </c>
      <c r="K592" s="23"/>
    </row>
    <row r="593">
      <c r="A593" s="15">
        <v>591.0</v>
      </c>
      <c r="B593" s="16" t="s">
        <v>607</v>
      </c>
      <c r="C593" s="17">
        <v>0.353</v>
      </c>
      <c r="D593" s="27" t="s">
        <v>18</v>
      </c>
      <c r="E593" s="19">
        <f t="shared" si="1"/>
        <v>0.26632</v>
      </c>
      <c r="F593" s="20">
        <f t="shared" si="2"/>
        <v>0.324</v>
      </c>
      <c r="G593" s="20">
        <f t="shared" si="3"/>
        <v>0.08532544379</v>
      </c>
      <c r="H593" s="21">
        <f t="shared" si="4"/>
        <v>3</v>
      </c>
      <c r="I593" s="22">
        <f t="shared" si="5"/>
        <v>3.256</v>
      </c>
      <c r="J593" s="23" t="s">
        <v>13</v>
      </c>
      <c r="K593" s="23"/>
    </row>
    <row r="594">
      <c r="A594" s="24">
        <v>592.0</v>
      </c>
      <c r="B594" s="16" t="s">
        <v>608</v>
      </c>
      <c r="C594" s="25">
        <v>0.507</v>
      </c>
      <c r="D594" s="26" t="s">
        <v>15</v>
      </c>
      <c r="E594" s="19">
        <f t="shared" si="1"/>
        <v>0.4201733333</v>
      </c>
      <c r="F594" s="20">
        <f t="shared" si="2"/>
        <v>0.41</v>
      </c>
      <c r="G594" s="20">
        <f t="shared" si="3"/>
        <v>-0.01724293785</v>
      </c>
      <c r="H594" s="21">
        <f t="shared" si="4"/>
        <v>2</v>
      </c>
      <c r="I594" s="22">
        <f t="shared" si="5"/>
        <v>1.966</v>
      </c>
      <c r="J594" s="23" t="s">
        <v>13</v>
      </c>
      <c r="K594" s="23"/>
    </row>
    <row r="595">
      <c r="A595" s="15">
        <v>593.0</v>
      </c>
      <c r="B595" s="16" t="s">
        <v>609</v>
      </c>
      <c r="C595" s="17">
        <v>0.433</v>
      </c>
      <c r="D595" s="26" t="s">
        <v>15</v>
      </c>
      <c r="E595" s="19">
        <f t="shared" si="1"/>
        <v>0.3460266667</v>
      </c>
      <c r="F595" s="20">
        <f t="shared" si="2"/>
        <v>0.41</v>
      </c>
      <c r="G595" s="20">
        <f t="shared" si="3"/>
        <v>0.1084293785</v>
      </c>
      <c r="H595" s="21">
        <f t="shared" si="4"/>
        <v>2</v>
      </c>
      <c r="I595" s="22">
        <f t="shared" si="5"/>
        <v>2.217</v>
      </c>
      <c r="J595" s="23" t="s">
        <v>13</v>
      </c>
      <c r="K595" s="23"/>
    </row>
    <row r="596">
      <c r="A596" s="24">
        <v>594.0</v>
      </c>
      <c r="B596" s="16" t="s">
        <v>610</v>
      </c>
      <c r="C596" s="25">
        <v>0.515</v>
      </c>
      <c r="D596" s="18" t="s">
        <v>12</v>
      </c>
      <c r="E596" s="19">
        <f t="shared" si="1"/>
        <v>0.42788</v>
      </c>
      <c r="F596" s="20">
        <f t="shared" si="2"/>
        <v>0.496</v>
      </c>
      <c r="G596" s="20">
        <f t="shared" si="3"/>
        <v>0.1351587302</v>
      </c>
      <c r="H596" s="21">
        <f t="shared" si="4"/>
        <v>1</v>
      </c>
      <c r="I596" s="22">
        <f t="shared" si="5"/>
        <v>1.135</v>
      </c>
      <c r="J596" s="23" t="s">
        <v>13</v>
      </c>
      <c r="K596" s="23"/>
    </row>
    <row r="597">
      <c r="A597" s="15">
        <v>595.0</v>
      </c>
      <c r="B597" s="16" t="s">
        <v>611</v>
      </c>
      <c r="C597" s="17">
        <v>0.789</v>
      </c>
      <c r="D597" s="18" t="s">
        <v>12</v>
      </c>
      <c r="E597" s="19">
        <f t="shared" si="1"/>
        <v>0.7017333333</v>
      </c>
      <c r="F597" s="20">
        <f t="shared" si="2"/>
        <v>0.496</v>
      </c>
      <c r="G597" s="20">
        <f t="shared" si="3"/>
        <v>-0.4082010582</v>
      </c>
      <c r="H597" s="21">
        <f t="shared" si="4"/>
        <v>1</v>
      </c>
      <c r="I597" s="22">
        <f t="shared" si="5"/>
        <v>0.592</v>
      </c>
      <c r="J597" s="23" t="s">
        <v>190</v>
      </c>
      <c r="K597" s="23"/>
    </row>
    <row r="598">
      <c r="A598" s="24">
        <v>596.0</v>
      </c>
      <c r="B598" s="16" t="s">
        <v>612</v>
      </c>
      <c r="C598" s="25">
        <v>0.391</v>
      </c>
      <c r="D598" s="18" t="s">
        <v>12</v>
      </c>
      <c r="E598" s="19">
        <f t="shared" si="1"/>
        <v>0.3035866667</v>
      </c>
      <c r="F598" s="20">
        <f t="shared" si="2"/>
        <v>0.496</v>
      </c>
      <c r="G598" s="20">
        <f t="shared" si="3"/>
        <v>0.3817724868</v>
      </c>
      <c r="H598" s="21">
        <f t="shared" si="4"/>
        <v>1</v>
      </c>
      <c r="I598" s="22">
        <f t="shared" si="5"/>
        <v>1.382</v>
      </c>
      <c r="J598" s="23" t="s">
        <v>190</v>
      </c>
      <c r="K598" s="23"/>
    </row>
    <row r="599">
      <c r="A599" s="15">
        <v>597.0</v>
      </c>
      <c r="B599" s="16" t="s">
        <v>613</v>
      </c>
      <c r="C599" s="17">
        <v>0.421</v>
      </c>
      <c r="D599" s="18" t="s">
        <v>12</v>
      </c>
      <c r="E599" s="19">
        <f t="shared" si="1"/>
        <v>0.33344</v>
      </c>
      <c r="F599" s="20">
        <f t="shared" si="2"/>
        <v>0.496</v>
      </c>
      <c r="G599" s="20">
        <f t="shared" si="3"/>
        <v>0.3225396825</v>
      </c>
      <c r="H599" s="21">
        <f t="shared" si="4"/>
        <v>1</v>
      </c>
      <c r="I599" s="22">
        <f t="shared" si="5"/>
        <v>1.323</v>
      </c>
      <c r="J599" s="23" t="s">
        <v>190</v>
      </c>
      <c r="K599" s="23">
        <v>1.0</v>
      </c>
    </row>
    <row r="600">
      <c r="A600" s="24">
        <v>598.0</v>
      </c>
      <c r="B600" s="16" t="s">
        <v>614</v>
      </c>
      <c r="C600" s="25">
        <v>0.505</v>
      </c>
      <c r="D600" s="18" t="s">
        <v>12</v>
      </c>
      <c r="E600" s="19">
        <f t="shared" si="1"/>
        <v>0.4172933333</v>
      </c>
      <c r="F600" s="20">
        <f t="shared" si="2"/>
        <v>0.496</v>
      </c>
      <c r="G600" s="20">
        <f t="shared" si="3"/>
        <v>0.1561640212</v>
      </c>
      <c r="H600" s="21">
        <f t="shared" si="4"/>
        <v>1</v>
      </c>
      <c r="I600" s="22">
        <f t="shared" si="5"/>
        <v>1.156</v>
      </c>
      <c r="J600" s="23" t="s">
        <v>13</v>
      </c>
      <c r="K600" s="23"/>
    </row>
    <row r="601">
      <c r="A601" s="15">
        <v>599.0</v>
      </c>
      <c r="B601" s="16" t="s">
        <v>615</v>
      </c>
      <c r="C601" s="17">
        <v>0.522</v>
      </c>
      <c r="D601" s="18" t="s">
        <v>12</v>
      </c>
      <c r="E601" s="19">
        <f t="shared" si="1"/>
        <v>0.4341466667</v>
      </c>
      <c r="F601" s="20">
        <f t="shared" si="2"/>
        <v>0.496</v>
      </c>
      <c r="G601" s="20">
        <f t="shared" si="3"/>
        <v>0.1227248677</v>
      </c>
      <c r="H601" s="21">
        <f t="shared" si="4"/>
        <v>1</v>
      </c>
      <c r="I601" s="22">
        <f t="shared" si="5"/>
        <v>1.123</v>
      </c>
      <c r="J601" s="23" t="s">
        <v>13</v>
      </c>
      <c r="K601" s="23"/>
    </row>
    <row r="602">
      <c r="A602" s="24">
        <v>600.0</v>
      </c>
      <c r="B602" s="16" t="s">
        <v>616</v>
      </c>
      <c r="C602" s="25">
        <v>0.345</v>
      </c>
      <c r="D602" s="27" t="s">
        <v>18</v>
      </c>
      <c r="E602" s="19">
        <f t="shared" si="1"/>
        <v>0.257</v>
      </c>
      <c r="F602" s="20">
        <f t="shared" si="2"/>
        <v>0.324</v>
      </c>
      <c r="G602" s="20">
        <f t="shared" si="3"/>
        <v>0.09911242604</v>
      </c>
      <c r="H602" s="21">
        <f t="shared" si="4"/>
        <v>3</v>
      </c>
      <c r="I602" s="22">
        <f t="shared" si="5"/>
        <v>3.297</v>
      </c>
      <c r="J602" s="23" t="s">
        <v>13</v>
      </c>
      <c r="K602" s="23"/>
    </row>
    <row r="603">
      <c r="A603" s="15">
        <v>601.0</v>
      </c>
      <c r="B603" s="16" t="s">
        <v>617</v>
      </c>
      <c r="C603" s="17">
        <v>0.465</v>
      </c>
      <c r="D603" s="27" t="s">
        <v>18</v>
      </c>
      <c r="E603" s="19">
        <f t="shared" si="1"/>
        <v>0.3768533333</v>
      </c>
      <c r="F603" s="20">
        <f t="shared" si="2"/>
        <v>0.324</v>
      </c>
      <c r="G603" s="20">
        <f t="shared" si="3"/>
        <v>-0.07818540434</v>
      </c>
      <c r="H603" s="21">
        <f t="shared" si="4"/>
        <v>3</v>
      </c>
      <c r="I603" s="22">
        <f t="shared" si="5"/>
        <v>2.765</v>
      </c>
      <c r="J603" s="23" t="s">
        <v>190</v>
      </c>
      <c r="K603" s="23"/>
    </row>
    <row r="604">
      <c r="A604" s="24">
        <v>602.0</v>
      </c>
      <c r="B604" s="16" t="s">
        <v>618</v>
      </c>
      <c r="C604" s="25">
        <v>0.584</v>
      </c>
      <c r="D604" s="26" t="s">
        <v>15</v>
      </c>
      <c r="E604" s="19">
        <f t="shared" si="1"/>
        <v>0.4957066667</v>
      </c>
      <c r="F604" s="20">
        <f t="shared" si="2"/>
        <v>0.41</v>
      </c>
      <c r="G604" s="20">
        <f t="shared" si="3"/>
        <v>-0.1452655367</v>
      </c>
      <c r="H604" s="21">
        <f t="shared" si="4"/>
        <v>2</v>
      </c>
      <c r="I604" s="22">
        <f t="shared" si="5"/>
        <v>1.709</v>
      </c>
      <c r="J604" s="23" t="s">
        <v>190</v>
      </c>
      <c r="K604" s="23">
        <v>1.0</v>
      </c>
    </row>
    <row r="605">
      <c r="A605" s="15">
        <v>603.0</v>
      </c>
      <c r="B605" s="16" t="s">
        <v>619</v>
      </c>
      <c r="C605" s="17">
        <v>0.666</v>
      </c>
      <c r="D605" s="18" t="s">
        <v>12</v>
      </c>
      <c r="E605" s="19">
        <f t="shared" si="1"/>
        <v>0.57756</v>
      </c>
      <c r="F605" s="20">
        <f t="shared" si="2"/>
        <v>0.496</v>
      </c>
      <c r="G605" s="20">
        <f t="shared" si="3"/>
        <v>-0.1618253968</v>
      </c>
      <c r="H605" s="21">
        <f t="shared" si="4"/>
        <v>1</v>
      </c>
      <c r="I605" s="22">
        <f t="shared" si="5"/>
        <v>0.838</v>
      </c>
      <c r="J605" s="23" t="s">
        <v>190</v>
      </c>
      <c r="K605" s="23">
        <v>1.0</v>
      </c>
    </row>
    <row r="606">
      <c r="A606" s="24">
        <v>604.0</v>
      </c>
      <c r="B606" s="16" t="s">
        <v>620</v>
      </c>
      <c r="C606" s="25">
        <v>0.384</v>
      </c>
      <c r="D606" s="18" t="s">
        <v>12</v>
      </c>
      <c r="E606" s="19">
        <f t="shared" si="1"/>
        <v>0.2954133333</v>
      </c>
      <c r="F606" s="20">
        <f t="shared" si="2"/>
        <v>0.496</v>
      </c>
      <c r="G606" s="20">
        <f t="shared" si="3"/>
        <v>0.397989418</v>
      </c>
      <c r="H606" s="21">
        <f t="shared" si="4"/>
        <v>1</v>
      </c>
      <c r="I606" s="22">
        <f t="shared" si="5"/>
        <v>1.398</v>
      </c>
      <c r="J606" s="23" t="s">
        <v>13</v>
      </c>
      <c r="K606" s="23">
        <v>1.0</v>
      </c>
    </row>
    <row r="607">
      <c r="A607" s="15">
        <v>605.0</v>
      </c>
      <c r="B607" s="16" t="s">
        <v>621</v>
      </c>
      <c r="C607" s="17">
        <v>0.316</v>
      </c>
      <c r="D607" s="18" t="s">
        <v>12</v>
      </c>
      <c r="E607" s="19">
        <f t="shared" si="1"/>
        <v>0.2272666667</v>
      </c>
      <c r="F607" s="20">
        <f t="shared" si="2"/>
        <v>0.496</v>
      </c>
      <c r="G607" s="20">
        <f t="shared" si="3"/>
        <v>0.5332010582</v>
      </c>
      <c r="H607" s="21">
        <f t="shared" si="4"/>
        <v>1</v>
      </c>
      <c r="I607" s="22">
        <f t="shared" si="5"/>
        <v>1.533</v>
      </c>
      <c r="J607" s="23" t="s">
        <v>13</v>
      </c>
      <c r="K607" s="23"/>
    </row>
    <row r="608">
      <c r="A608" s="24">
        <v>606.0</v>
      </c>
      <c r="B608" s="16" t="s">
        <v>622</v>
      </c>
      <c r="C608" s="25">
        <v>0.56</v>
      </c>
      <c r="D608" s="18" t="s">
        <v>12</v>
      </c>
      <c r="E608" s="19">
        <f t="shared" si="1"/>
        <v>0.47112</v>
      </c>
      <c r="F608" s="20">
        <f t="shared" si="2"/>
        <v>0.496</v>
      </c>
      <c r="G608" s="20">
        <f t="shared" si="3"/>
        <v>0.04936507937</v>
      </c>
      <c r="H608" s="21">
        <f t="shared" si="4"/>
        <v>1</v>
      </c>
      <c r="I608" s="22">
        <f t="shared" si="5"/>
        <v>1.049</v>
      </c>
      <c r="J608" s="23" t="s">
        <v>13</v>
      </c>
      <c r="K608" s="23"/>
    </row>
    <row r="609">
      <c r="A609" s="15">
        <v>607.0</v>
      </c>
      <c r="B609" s="16" t="s">
        <v>623</v>
      </c>
      <c r="C609" s="17">
        <v>0.66</v>
      </c>
      <c r="D609" s="18" t="s">
        <v>12</v>
      </c>
      <c r="E609" s="19">
        <f t="shared" si="1"/>
        <v>0.5709733333</v>
      </c>
      <c r="F609" s="20">
        <f t="shared" si="2"/>
        <v>0.496</v>
      </c>
      <c r="G609" s="20">
        <f t="shared" si="3"/>
        <v>-0.1487566138</v>
      </c>
      <c r="H609" s="21">
        <f t="shared" si="4"/>
        <v>1</v>
      </c>
      <c r="I609" s="22">
        <f t="shared" si="5"/>
        <v>0.851</v>
      </c>
      <c r="J609" s="23" t="s">
        <v>190</v>
      </c>
      <c r="K609" s="23">
        <v>1.0</v>
      </c>
    </row>
    <row r="610">
      <c r="A610" s="24">
        <v>608.0</v>
      </c>
      <c r="B610" s="16" t="s">
        <v>624</v>
      </c>
      <c r="C610" s="25">
        <v>0.703</v>
      </c>
      <c r="D610" s="26" t="s">
        <v>15</v>
      </c>
      <c r="E610" s="19">
        <f t="shared" si="1"/>
        <v>0.6138266667</v>
      </c>
      <c r="F610" s="20">
        <f t="shared" si="2"/>
        <v>0.41</v>
      </c>
      <c r="G610" s="20">
        <f t="shared" si="3"/>
        <v>-0.3454689266</v>
      </c>
      <c r="H610" s="21">
        <f t="shared" si="4"/>
        <v>2</v>
      </c>
      <c r="I610" s="22">
        <f t="shared" si="5"/>
        <v>1.309</v>
      </c>
      <c r="J610" s="23" t="s">
        <v>190</v>
      </c>
      <c r="K610" s="23">
        <v>1.0</v>
      </c>
    </row>
    <row r="611">
      <c r="A611" s="15">
        <v>609.0</v>
      </c>
      <c r="B611" s="16" t="s">
        <v>625</v>
      </c>
      <c r="C611" s="17">
        <v>0.63</v>
      </c>
      <c r="D611" s="26" t="s">
        <v>15</v>
      </c>
      <c r="E611" s="19">
        <f t="shared" si="1"/>
        <v>0.54068</v>
      </c>
      <c r="F611" s="20">
        <f t="shared" si="2"/>
        <v>0.41</v>
      </c>
      <c r="G611" s="20">
        <f t="shared" si="3"/>
        <v>-0.2214915254</v>
      </c>
      <c r="H611" s="21">
        <f t="shared" si="4"/>
        <v>2</v>
      </c>
      <c r="I611" s="22">
        <f t="shared" si="5"/>
        <v>1.557</v>
      </c>
      <c r="J611" s="23" t="s">
        <v>13</v>
      </c>
      <c r="K611" s="23"/>
    </row>
    <row r="612">
      <c r="A612" s="24">
        <v>610.0</v>
      </c>
      <c r="B612" s="16" t="s">
        <v>626</v>
      </c>
      <c r="C612" s="25">
        <v>0.695</v>
      </c>
      <c r="D612" s="18" t="s">
        <v>12</v>
      </c>
      <c r="E612" s="19">
        <f t="shared" si="1"/>
        <v>0.6055333333</v>
      </c>
      <c r="F612" s="20">
        <f t="shared" si="2"/>
        <v>0.496</v>
      </c>
      <c r="G612" s="20">
        <f t="shared" si="3"/>
        <v>-0.2173280423</v>
      </c>
      <c r="H612" s="21">
        <f t="shared" si="4"/>
        <v>1</v>
      </c>
      <c r="I612" s="22">
        <f t="shared" si="5"/>
        <v>0.783</v>
      </c>
      <c r="J612" s="23" t="s">
        <v>190</v>
      </c>
      <c r="K612" s="23">
        <v>1.0</v>
      </c>
    </row>
    <row r="613">
      <c r="A613" s="15">
        <v>611.0</v>
      </c>
      <c r="B613" s="16" t="s">
        <v>627</v>
      </c>
      <c r="C613" s="17">
        <v>0.497</v>
      </c>
      <c r="D613" s="26" t="s">
        <v>15</v>
      </c>
      <c r="E613" s="19">
        <f t="shared" si="1"/>
        <v>0.4073866667</v>
      </c>
      <c r="F613" s="20">
        <f t="shared" si="2"/>
        <v>0.41</v>
      </c>
      <c r="G613" s="20">
        <f t="shared" si="3"/>
        <v>0.004429378531</v>
      </c>
      <c r="H613" s="21">
        <f t="shared" si="4"/>
        <v>2</v>
      </c>
      <c r="I613" s="22">
        <f t="shared" si="5"/>
        <v>2.009</v>
      </c>
      <c r="J613" s="23" t="s">
        <v>13</v>
      </c>
      <c r="K613" s="23"/>
    </row>
    <row r="614">
      <c r="A614" s="24">
        <v>612.0</v>
      </c>
      <c r="B614" s="16" t="s">
        <v>628</v>
      </c>
      <c r="C614" s="25">
        <v>0.619</v>
      </c>
      <c r="D614" s="26" t="s">
        <v>15</v>
      </c>
      <c r="E614" s="19">
        <f t="shared" si="1"/>
        <v>0.52924</v>
      </c>
      <c r="F614" s="20">
        <f t="shared" si="2"/>
        <v>0.41</v>
      </c>
      <c r="G614" s="20">
        <f t="shared" si="3"/>
        <v>-0.2021016949</v>
      </c>
      <c r="H614" s="21">
        <f t="shared" si="4"/>
        <v>2</v>
      </c>
      <c r="I614" s="22">
        <f t="shared" si="5"/>
        <v>1.596</v>
      </c>
      <c r="J614" s="23" t="s">
        <v>190</v>
      </c>
      <c r="K614" s="23">
        <v>1.0</v>
      </c>
    </row>
    <row r="615">
      <c r="A615" s="15">
        <v>613.0</v>
      </c>
      <c r="B615" s="16" t="s">
        <v>629</v>
      </c>
      <c r="C615" s="17">
        <v>0.802</v>
      </c>
      <c r="D615" s="18" t="s">
        <v>12</v>
      </c>
      <c r="E615" s="19">
        <f t="shared" si="1"/>
        <v>0.7120933333</v>
      </c>
      <c r="F615" s="20">
        <f t="shared" si="2"/>
        <v>0.496</v>
      </c>
      <c r="G615" s="20">
        <f t="shared" si="3"/>
        <v>-0.4287566138</v>
      </c>
      <c r="H615" s="21">
        <f t="shared" si="4"/>
        <v>1</v>
      </c>
      <c r="I615" s="22">
        <f t="shared" si="5"/>
        <v>0.571</v>
      </c>
      <c r="J615" s="23" t="s">
        <v>190</v>
      </c>
      <c r="K615" s="23">
        <v>1.0</v>
      </c>
    </row>
    <row r="616">
      <c r="A616" s="24">
        <v>614.0</v>
      </c>
      <c r="B616" s="16" t="s">
        <v>630</v>
      </c>
      <c r="C616" s="25">
        <v>0.332</v>
      </c>
      <c r="D616" s="26" t="s">
        <v>15</v>
      </c>
      <c r="E616" s="19">
        <f t="shared" si="1"/>
        <v>0.2419466667</v>
      </c>
      <c r="F616" s="20">
        <f t="shared" si="2"/>
        <v>0.41</v>
      </c>
      <c r="G616" s="20">
        <f t="shared" si="3"/>
        <v>0.2848361582</v>
      </c>
      <c r="H616" s="21">
        <f t="shared" si="4"/>
        <v>2</v>
      </c>
      <c r="I616" s="22">
        <f t="shared" si="5"/>
        <v>2.57</v>
      </c>
      <c r="J616" s="23" t="s">
        <v>190</v>
      </c>
      <c r="K616" s="23">
        <v>1.0</v>
      </c>
    </row>
    <row r="617">
      <c r="A617" s="15">
        <v>615.0</v>
      </c>
      <c r="B617" s="16" t="s">
        <v>631</v>
      </c>
      <c r="C617" s="17">
        <v>0.538</v>
      </c>
      <c r="D617" s="27" t="s">
        <v>18</v>
      </c>
      <c r="E617" s="19">
        <f t="shared" si="1"/>
        <v>0.4478</v>
      </c>
      <c r="F617" s="20">
        <f t="shared" si="2"/>
        <v>0.324</v>
      </c>
      <c r="G617" s="20">
        <f t="shared" si="3"/>
        <v>-0.1831360947</v>
      </c>
      <c r="H617" s="21">
        <f t="shared" si="4"/>
        <v>3</v>
      </c>
      <c r="I617" s="22">
        <f t="shared" si="5"/>
        <v>2.451</v>
      </c>
      <c r="J617" s="23" t="s">
        <v>190</v>
      </c>
      <c r="K617" s="23">
        <v>1.0</v>
      </c>
    </row>
    <row r="618">
      <c r="A618" s="24">
        <v>616.0</v>
      </c>
      <c r="B618" s="16" t="s">
        <v>632</v>
      </c>
      <c r="C618" s="25">
        <v>0.452</v>
      </c>
      <c r="D618" s="26" t="s">
        <v>15</v>
      </c>
      <c r="E618" s="19">
        <f t="shared" si="1"/>
        <v>0.3616533333</v>
      </c>
      <c r="F618" s="20">
        <f t="shared" si="2"/>
        <v>0.41</v>
      </c>
      <c r="G618" s="20">
        <f t="shared" si="3"/>
        <v>0.08194350282</v>
      </c>
      <c r="H618" s="21">
        <f t="shared" si="4"/>
        <v>2</v>
      </c>
      <c r="I618" s="22">
        <f t="shared" si="5"/>
        <v>2.164</v>
      </c>
      <c r="J618" s="23" t="s">
        <v>13</v>
      </c>
      <c r="K618" s="23">
        <v>1.0</v>
      </c>
    </row>
    <row r="619">
      <c r="A619" s="15">
        <v>617.0</v>
      </c>
      <c r="B619" s="16" t="s">
        <v>633</v>
      </c>
      <c r="C619" s="17">
        <v>0.758</v>
      </c>
      <c r="D619" s="18" t="s">
        <v>12</v>
      </c>
      <c r="E619" s="19">
        <f t="shared" si="1"/>
        <v>0.6675066667</v>
      </c>
      <c r="F619" s="20">
        <f t="shared" si="2"/>
        <v>0.496</v>
      </c>
      <c r="G619" s="20">
        <f t="shared" si="3"/>
        <v>-0.3402910053</v>
      </c>
      <c r="H619" s="21">
        <f t="shared" si="4"/>
        <v>1</v>
      </c>
      <c r="I619" s="22">
        <f t="shared" si="5"/>
        <v>0.66</v>
      </c>
      <c r="J619" s="23" t="s">
        <v>13</v>
      </c>
      <c r="K619" s="23"/>
    </row>
    <row r="620">
      <c r="A620" s="24">
        <v>618.0</v>
      </c>
      <c r="B620" s="16" t="s">
        <v>634</v>
      </c>
      <c r="C620" s="25">
        <v>0.612</v>
      </c>
      <c r="D620" s="27" t="s">
        <v>18</v>
      </c>
      <c r="E620" s="19">
        <f t="shared" si="1"/>
        <v>0.52136</v>
      </c>
      <c r="F620" s="20">
        <f t="shared" si="2"/>
        <v>0.324</v>
      </c>
      <c r="G620" s="20">
        <f t="shared" si="3"/>
        <v>-0.2919526627</v>
      </c>
      <c r="H620" s="21">
        <f t="shared" si="4"/>
        <v>3</v>
      </c>
      <c r="I620" s="22">
        <f t="shared" si="5"/>
        <v>2.124</v>
      </c>
      <c r="J620" s="23" t="s">
        <v>190</v>
      </c>
      <c r="K620" s="23">
        <v>1.0</v>
      </c>
    </row>
    <row r="621">
      <c r="A621" s="15">
        <v>619.0</v>
      </c>
      <c r="B621" s="16" t="s">
        <v>635</v>
      </c>
      <c r="C621" s="17">
        <v>0.457</v>
      </c>
      <c r="D621" s="18" t="s">
        <v>12</v>
      </c>
      <c r="E621" s="19">
        <f t="shared" si="1"/>
        <v>0.3662133333</v>
      </c>
      <c r="F621" s="20">
        <f t="shared" si="2"/>
        <v>0.496</v>
      </c>
      <c r="G621" s="20">
        <f t="shared" si="3"/>
        <v>0.2575132275</v>
      </c>
      <c r="H621" s="21">
        <f t="shared" si="4"/>
        <v>1</v>
      </c>
      <c r="I621" s="22">
        <f t="shared" si="5"/>
        <v>1.258</v>
      </c>
      <c r="J621" s="23" t="s">
        <v>190</v>
      </c>
      <c r="K621" s="23">
        <v>1.0</v>
      </c>
    </row>
    <row r="622">
      <c r="A622" s="24">
        <v>620.0</v>
      </c>
      <c r="B622" s="16" t="s">
        <v>636</v>
      </c>
      <c r="C622" s="25">
        <v>0.707</v>
      </c>
      <c r="D622" s="18" t="s">
        <v>12</v>
      </c>
      <c r="E622" s="19">
        <f t="shared" si="1"/>
        <v>0.6160666667</v>
      </c>
      <c r="F622" s="20">
        <f t="shared" si="2"/>
        <v>0.496</v>
      </c>
      <c r="G622" s="20">
        <f t="shared" si="3"/>
        <v>-0.2382275132</v>
      </c>
      <c r="H622" s="21">
        <f t="shared" si="4"/>
        <v>1</v>
      </c>
      <c r="I622" s="22">
        <f t="shared" si="5"/>
        <v>0.762</v>
      </c>
      <c r="J622" s="23" t="s">
        <v>190</v>
      </c>
      <c r="K622" s="23"/>
    </row>
    <row r="623">
      <c r="A623" s="15">
        <v>621.0</v>
      </c>
      <c r="B623" s="16" t="s">
        <v>637</v>
      </c>
      <c r="C623" s="17">
        <v>0.526</v>
      </c>
      <c r="D623" s="26" t="s">
        <v>15</v>
      </c>
      <c r="E623" s="19">
        <f t="shared" si="1"/>
        <v>0.43492</v>
      </c>
      <c r="F623" s="20">
        <f t="shared" si="2"/>
        <v>0.41</v>
      </c>
      <c r="G623" s="20">
        <f t="shared" si="3"/>
        <v>-0.04223728814</v>
      </c>
      <c r="H623" s="21">
        <f t="shared" si="4"/>
        <v>2</v>
      </c>
      <c r="I623" s="22">
        <f t="shared" si="5"/>
        <v>1.916</v>
      </c>
      <c r="J623" s="23" t="s">
        <v>13</v>
      </c>
      <c r="K623" s="23"/>
    </row>
    <row r="624">
      <c r="A624" s="24">
        <v>622.0</v>
      </c>
      <c r="B624" s="16" t="s">
        <v>638</v>
      </c>
      <c r="C624" s="25">
        <v>0.478</v>
      </c>
      <c r="D624" s="26" t="s">
        <v>15</v>
      </c>
      <c r="E624" s="19">
        <f t="shared" si="1"/>
        <v>0.3867733333</v>
      </c>
      <c r="F624" s="20">
        <f t="shared" si="2"/>
        <v>0.41</v>
      </c>
      <c r="G624" s="20">
        <f t="shared" si="3"/>
        <v>0.03936723164</v>
      </c>
      <c r="H624" s="21">
        <f t="shared" si="4"/>
        <v>2</v>
      </c>
      <c r="I624" s="22">
        <f t="shared" si="5"/>
        <v>2.079</v>
      </c>
      <c r="J624" s="23" t="s">
        <v>13</v>
      </c>
      <c r="K624" s="23"/>
    </row>
    <row r="625">
      <c r="A625" s="15">
        <v>623.0</v>
      </c>
      <c r="B625" s="16" t="s">
        <v>639</v>
      </c>
      <c r="C625" s="17">
        <v>0.531</v>
      </c>
      <c r="D625" s="26" t="s">
        <v>15</v>
      </c>
      <c r="E625" s="19">
        <f t="shared" si="1"/>
        <v>0.4396266667</v>
      </c>
      <c r="F625" s="20">
        <f t="shared" si="2"/>
        <v>0.41</v>
      </c>
      <c r="G625" s="20">
        <f t="shared" si="3"/>
        <v>-0.05021468927</v>
      </c>
      <c r="H625" s="21">
        <f t="shared" si="4"/>
        <v>2</v>
      </c>
      <c r="I625" s="22">
        <f t="shared" si="5"/>
        <v>1.9</v>
      </c>
      <c r="J625" s="23" t="s">
        <v>13</v>
      </c>
      <c r="K625" s="23"/>
    </row>
    <row r="626">
      <c r="A626" s="24">
        <v>624.0</v>
      </c>
      <c r="B626" s="16" t="s">
        <v>640</v>
      </c>
      <c r="C626" s="25">
        <v>0.398</v>
      </c>
      <c r="D626" s="26" t="s">
        <v>15</v>
      </c>
      <c r="E626" s="19">
        <f t="shared" si="1"/>
        <v>0.30648</v>
      </c>
      <c r="F626" s="20">
        <f t="shared" si="2"/>
        <v>0.41</v>
      </c>
      <c r="G626" s="20">
        <f t="shared" si="3"/>
        <v>0.1754576271</v>
      </c>
      <c r="H626" s="21">
        <f t="shared" si="4"/>
        <v>2</v>
      </c>
      <c r="I626" s="22">
        <f t="shared" si="5"/>
        <v>2.351</v>
      </c>
      <c r="J626" s="23" t="s">
        <v>13</v>
      </c>
      <c r="K626" s="23">
        <v>1.0</v>
      </c>
    </row>
    <row r="627">
      <c r="A627" s="15">
        <v>625.0</v>
      </c>
      <c r="B627" s="16" t="s">
        <v>641</v>
      </c>
      <c r="C627" s="17">
        <v>0.33</v>
      </c>
      <c r="D627" s="26" t="s">
        <v>15</v>
      </c>
      <c r="E627" s="19">
        <f t="shared" si="1"/>
        <v>0.2383333333</v>
      </c>
      <c r="F627" s="20">
        <f t="shared" si="2"/>
        <v>0.41</v>
      </c>
      <c r="G627" s="20">
        <f t="shared" si="3"/>
        <v>0.290960452</v>
      </c>
      <c r="H627" s="21">
        <f t="shared" si="4"/>
        <v>2</v>
      </c>
      <c r="I627" s="22">
        <f t="shared" si="5"/>
        <v>2.582</v>
      </c>
      <c r="J627" s="23" t="s">
        <v>13</v>
      </c>
      <c r="K627" s="23">
        <v>1.0</v>
      </c>
    </row>
    <row r="628">
      <c r="A628" s="24">
        <v>626.0</v>
      </c>
      <c r="B628" s="16" t="s">
        <v>642</v>
      </c>
      <c r="C628" s="25">
        <v>0.668</v>
      </c>
      <c r="D628" s="26" t="s">
        <v>15</v>
      </c>
      <c r="E628" s="19">
        <f t="shared" si="1"/>
        <v>0.5761866667</v>
      </c>
      <c r="F628" s="20">
        <f t="shared" si="2"/>
        <v>0.41</v>
      </c>
      <c r="G628" s="20">
        <f t="shared" si="3"/>
        <v>-0.2816723164</v>
      </c>
      <c r="H628" s="21">
        <f t="shared" si="4"/>
        <v>2</v>
      </c>
      <c r="I628" s="22">
        <f t="shared" si="5"/>
        <v>1.437</v>
      </c>
      <c r="J628" s="23" t="s">
        <v>190</v>
      </c>
      <c r="K628" s="23"/>
    </row>
    <row r="629">
      <c r="A629" s="15">
        <v>627.0</v>
      </c>
      <c r="B629" s="16" t="s">
        <v>643</v>
      </c>
      <c r="C629" s="17">
        <v>0.786</v>
      </c>
      <c r="D629" s="18" t="s">
        <v>12</v>
      </c>
      <c r="E629" s="19">
        <f t="shared" si="1"/>
        <v>0.69404</v>
      </c>
      <c r="F629" s="20">
        <f t="shared" si="2"/>
        <v>0.496</v>
      </c>
      <c r="G629" s="20">
        <f t="shared" si="3"/>
        <v>-0.3929365079</v>
      </c>
      <c r="H629" s="21">
        <f t="shared" si="4"/>
        <v>1</v>
      </c>
      <c r="I629" s="22">
        <f t="shared" si="5"/>
        <v>0.607</v>
      </c>
      <c r="J629" s="23" t="s">
        <v>190</v>
      </c>
      <c r="K629" s="23"/>
    </row>
    <row r="630">
      <c r="A630" s="24">
        <v>628.0</v>
      </c>
      <c r="B630" s="16" t="s">
        <v>644</v>
      </c>
      <c r="C630" s="25">
        <v>0.467</v>
      </c>
      <c r="D630" s="18" t="s">
        <v>12</v>
      </c>
      <c r="E630" s="19">
        <f t="shared" si="1"/>
        <v>0.3748933333</v>
      </c>
      <c r="F630" s="20">
        <f t="shared" si="2"/>
        <v>0.496</v>
      </c>
      <c r="G630" s="20">
        <f t="shared" si="3"/>
        <v>0.2402910053</v>
      </c>
      <c r="H630" s="21">
        <f t="shared" si="4"/>
        <v>1</v>
      </c>
      <c r="I630" s="22">
        <f t="shared" si="5"/>
        <v>1.24</v>
      </c>
      <c r="J630" s="23" t="s">
        <v>13</v>
      </c>
      <c r="K630" s="23"/>
    </row>
    <row r="631">
      <c r="A631" s="15">
        <v>629.0</v>
      </c>
      <c r="B631" s="16" t="s">
        <v>645</v>
      </c>
      <c r="C631" s="17">
        <v>0.319</v>
      </c>
      <c r="D631" s="27" t="s">
        <v>18</v>
      </c>
      <c r="E631" s="19">
        <f t="shared" si="1"/>
        <v>0.2267466667</v>
      </c>
      <c r="F631" s="20">
        <f t="shared" si="2"/>
        <v>0.324</v>
      </c>
      <c r="G631" s="20">
        <f t="shared" si="3"/>
        <v>0.1438658777</v>
      </c>
      <c r="H631" s="21">
        <f t="shared" si="4"/>
        <v>3</v>
      </c>
      <c r="I631" s="22">
        <f t="shared" si="5"/>
        <v>3.432</v>
      </c>
      <c r="J631" s="23" t="s">
        <v>13</v>
      </c>
      <c r="K631" s="23"/>
    </row>
    <row r="632">
      <c r="A632" s="24">
        <v>630.0</v>
      </c>
      <c r="B632" s="16" t="s">
        <v>646</v>
      </c>
      <c r="C632" s="25">
        <v>0.348</v>
      </c>
      <c r="D632" s="27" t="s">
        <v>18</v>
      </c>
      <c r="E632" s="19">
        <f t="shared" si="1"/>
        <v>0.2556</v>
      </c>
      <c r="F632" s="20">
        <f t="shared" si="2"/>
        <v>0.324</v>
      </c>
      <c r="G632" s="20">
        <f t="shared" si="3"/>
        <v>0.101183432</v>
      </c>
      <c r="H632" s="21">
        <f t="shared" si="4"/>
        <v>3</v>
      </c>
      <c r="I632" s="22">
        <f t="shared" si="5"/>
        <v>3.304</v>
      </c>
      <c r="J632" s="23" t="s">
        <v>13</v>
      </c>
      <c r="K632" s="23"/>
    </row>
    <row r="633">
      <c r="A633" s="15">
        <v>631.0</v>
      </c>
      <c r="B633" s="16" t="s">
        <v>647</v>
      </c>
      <c r="C633" s="17">
        <v>0.33</v>
      </c>
      <c r="D633" s="27" t="s">
        <v>18</v>
      </c>
      <c r="E633" s="19">
        <f t="shared" si="1"/>
        <v>0.2374533333</v>
      </c>
      <c r="F633" s="20">
        <f t="shared" si="2"/>
        <v>0.324</v>
      </c>
      <c r="G633" s="20">
        <f t="shared" si="3"/>
        <v>0.1280276134</v>
      </c>
      <c r="H633" s="21">
        <f t="shared" si="4"/>
        <v>3</v>
      </c>
      <c r="I633" s="22">
        <f t="shared" si="5"/>
        <v>3.384</v>
      </c>
      <c r="J633" s="23" t="s">
        <v>13</v>
      </c>
      <c r="K633" s="23">
        <v>1.0</v>
      </c>
    </row>
    <row r="634">
      <c r="A634" s="24">
        <v>632.0</v>
      </c>
      <c r="B634" s="16" t="s">
        <v>648</v>
      </c>
      <c r="C634" s="25">
        <v>0.551</v>
      </c>
      <c r="D634" s="27" t="s">
        <v>18</v>
      </c>
      <c r="E634" s="19">
        <f t="shared" si="1"/>
        <v>0.4583066667</v>
      </c>
      <c r="F634" s="20">
        <f t="shared" si="2"/>
        <v>0.324</v>
      </c>
      <c r="G634" s="20">
        <f t="shared" si="3"/>
        <v>-0.198678501</v>
      </c>
      <c r="H634" s="21">
        <f t="shared" si="4"/>
        <v>3</v>
      </c>
      <c r="I634" s="22">
        <f t="shared" si="5"/>
        <v>2.404</v>
      </c>
      <c r="J634" s="23" t="s">
        <v>13</v>
      </c>
      <c r="K634" s="23"/>
    </row>
    <row r="635">
      <c r="A635" s="15">
        <v>633.0</v>
      </c>
      <c r="B635" s="16" t="s">
        <v>649</v>
      </c>
      <c r="C635" s="17">
        <v>0.328</v>
      </c>
      <c r="D635" s="26" t="s">
        <v>15</v>
      </c>
      <c r="E635" s="19">
        <f t="shared" si="1"/>
        <v>0.23516</v>
      </c>
      <c r="F635" s="20">
        <f t="shared" si="2"/>
        <v>0.41</v>
      </c>
      <c r="G635" s="20">
        <f t="shared" si="3"/>
        <v>0.2963389831</v>
      </c>
      <c r="H635" s="21">
        <f t="shared" si="4"/>
        <v>2</v>
      </c>
      <c r="I635" s="22">
        <f t="shared" si="5"/>
        <v>2.593</v>
      </c>
      <c r="J635" s="23" t="s">
        <v>13</v>
      </c>
      <c r="K635" s="23"/>
    </row>
    <row r="636">
      <c r="A636" s="24">
        <v>634.0</v>
      </c>
      <c r="B636" s="16" t="s">
        <v>650</v>
      </c>
      <c r="C636" s="25">
        <v>0.406</v>
      </c>
      <c r="D636" s="26" t="s">
        <v>15</v>
      </c>
      <c r="E636" s="19">
        <f t="shared" si="1"/>
        <v>0.3130133333</v>
      </c>
      <c r="F636" s="20">
        <f t="shared" si="2"/>
        <v>0.41</v>
      </c>
      <c r="G636" s="20">
        <f t="shared" si="3"/>
        <v>0.1643841808</v>
      </c>
      <c r="H636" s="21">
        <f t="shared" si="4"/>
        <v>2</v>
      </c>
      <c r="I636" s="22">
        <f t="shared" si="5"/>
        <v>2.329</v>
      </c>
      <c r="J636" s="23" t="s">
        <v>13</v>
      </c>
      <c r="K636" s="23">
        <v>1.0</v>
      </c>
    </row>
    <row r="637">
      <c r="A637" s="15">
        <v>635.0</v>
      </c>
      <c r="B637" s="16" t="s">
        <v>651</v>
      </c>
      <c r="C637" s="17">
        <v>0.605</v>
      </c>
      <c r="D637" s="26" t="s">
        <v>15</v>
      </c>
      <c r="E637" s="19">
        <f t="shared" si="1"/>
        <v>0.5118666667</v>
      </c>
      <c r="F637" s="20">
        <f t="shared" si="2"/>
        <v>0.41</v>
      </c>
      <c r="G637" s="20">
        <f t="shared" si="3"/>
        <v>-0.1726553672</v>
      </c>
      <c r="H637" s="21">
        <f t="shared" si="4"/>
        <v>2</v>
      </c>
      <c r="I637" s="22">
        <f t="shared" si="5"/>
        <v>1.655</v>
      </c>
      <c r="J637" s="23" t="s">
        <v>13</v>
      </c>
      <c r="K637" s="23">
        <v>1.0</v>
      </c>
    </row>
    <row r="638">
      <c r="A638" s="24">
        <v>636.0</v>
      </c>
      <c r="B638" s="16" t="s">
        <v>652</v>
      </c>
      <c r="C638" s="25">
        <v>0.558</v>
      </c>
      <c r="D638" s="26" t="s">
        <v>15</v>
      </c>
      <c r="E638" s="19">
        <f t="shared" si="1"/>
        <v>0.46472</v>
      </c>
      <c r="F638" s="20">
        <f t="shared" si="2"/>
        <v>0.41</v>
      </c>
      <c r="G638" s="20">
        <f t="shared" si="3"/>
        <v>-0.09274576271</v>
      </c>
      <c r="H638" s="21">
        <f t="shared" si="4"/>
        <v>2</v>
      </c>
      <c r="I638" s="22">
        <f t="shared" si="5"/>
        <v>1.815</v>
      </c>
      <c r="J638" s="23" t="s">
        <v>13</v>
      </c>
      <c r="K638" s="23"/>
    </row>
    <row r="639">
      <c r="A639" s="15">
        <v>637.0</v>
      </c>
      <c r="B639" s="16" t="s">
        <v>653</v>
      </c>
      <c r="C639" s="17">
        <v>0.665</v>
      </c>
      <c r="D639" s="18" t="s">
        <v>12</v>
      </c>
      <c r="E639" s="19">
        <f t="shared" si="1"/>
        <v>0.5715733333</v>
      </c>
      <c r="F639" s="20">
        <f t="shared" si="2"/>
        <v>0.496</v>
      </c>
      <c r="G639" s="20">
        <f t="shared" si="3"/>
        <v>-0.1499470899</v>
      </c>
      <c r="H639" s="21">
        <f t="shared" si="4"/>
        <v>1</v>
      </c>
      <c r="I639" s="22">
        <f t="shared" si="5"/>
        <v>0.85</v>
      </c>
      <c r="J639" s="23" t="s">
        <v>13</v>
      </c>
      <c r="K639" s="23"/>
    </row>
    <row r="640">
      <c r="A640" s="24">
        <v>638.0</v>
      </c>
      <c r="B640" s="16" t="s">
        <v>654</v>
      </c>
      <c r="C640" s="25">
        <v>0.536</v>
      </c>
      <c r="D640" s="26" t="s">
        <v>15</v>
      </c>
      <c r="E640" s="19">
        <f t="shared" si="1"/>
        <v>0.4424266667</v>
      </c>
      <c r="F640" s="20">
        <f t="shared" si="2"/>
        <v>0.41</v>
      </c>
      <c r="G640" s="20">
        <f t="shared" si="3"/>
        <v>-0.05496045198</v>
      </c>
      <c r="H640" s="21">
        <f t="shared" si="4"/>
        <v>2</v>
      </c>
      <c r="I640" s="22">
        <f t="shared" si="5"/>
        <v>1.89</v>
      </c>
      <c r="J640" s="23" t="s">
        <v>13</v>
      </c>
      <c r="K640" s="23"/>
    </row>
    <row r="641">
      <c r="A641" s="15">
        <v>639.0</v>
      </c>
      <c r="B641" s="16" t="s">
        <v>655</v>
      </c>
      <c r="C641" s="17">
        <v>0.277</v>
      </c>
      <c r="D641" s="27" t="s">
        <v>18</v>
      </c>
      <c r="E641" s="19">
        <f t="shared" si="1"/>
        <v>0.18328</v>
      </c>
      <c r="F641" s="20">
        <f t="shared" si="2"/>
        <v>0.324</v>
      </c>
      <c r="G641" s="20">
        <f t="shared" si="3"/>
        <v>0.2081656805</v>
      </c>
      <c r="H641" s="21">
        <f t="shared" si="4"/>
        <v>3</v>
      </c>
      <c r="I641" s="22">
        <f t="shared" si="5"/>
        <v>3.624</v>
      </c>
      <c r="J641" s="23" t="s">
        <v>13</v>
      </c>
      <c r="K641" s="23"/>
    </row>
    <row r="642">
      <c r="A642" s="24">
        <v>640.0</v>
      </c>
      <c r="B642" s="16" t="s">
        <v>656</v>
      </c>
      <c r="C642" s="25">
        <v>0.429</v>
      </c>
      <c r="D642" s="26" t="s">
        <v>15</v>
      </c>
      <c r="E642" s="19">
        <f t="shared" si="1"/>
        <v>0.3351333333</v>
      </c>
      <c r="F642" s="20">
        <f t="shared" si="2"/>
        <v>0.41</v>
      </c>
      <c r="G642" s="20">
        <f t="shared" si="3"/>
        <v>0.1268926554</v>
      </c>
      <c r="H642" s="21">
        <f t="shared" si="4"/>
        <v>2</v>
      </c>
      <c r="I642" s="22">
        <f t="shared" si="5"/>
        <v>2.254</v>
      </c>
      <c r="J642" s="23" t="s">
        <v>13</v>
      </c>
      <c r="K642" s="23"/>
    </row>
    <row r="643">
      <c r="A643" s="15">
        <v>641.0</v>
      </c>
      <c r="B643" s="16" t="s">
        <v>657</v>
      </c>
      <c r="C643" s="17">
        <v>0.564</v>
      </c>
      <c r="D643" s="26" t="s">
        <v>15</v>
      </c>
      <c r="E643" s="19">
        <f t="shared" si="1"/>
        <v>0.4699866667</v>
      </c>
      <c r="F643" s="20">
        <f t="shared" si="2"/>
        <v>0.41</v>
      </c>
      <c r="G643" s="20">
        <f t="shared" si="3"/>
        <v>-0.1016723164</v>
      </c>
      <c r="H643" s="21">
        <f t="shared" si="4"/>
        <v>2</v>
      </c>
      <c r="I643" s="22">
        <f t="shared" si="5"/>
        <v>1.797</v>
      </c>
      <c r="J643" s="23" t="s">
        <v>13</v>
      </c>
      <c r="K643" s="23"/>
    </row>
    <row r="644">
      <c r="A644" s="24">
        <v>642.0</v>
      </c>
      <c r="B644" s="16" t="s">
        <v>658</v>
      </c>
      <c r="C644" s="25">
        <v>0.469</v>
      </c>
      <c r="D644" s="27" t="s">
        <v>18</v>
      </c>
      <c r="E644" s="19">
        <f t="shared" si="1"/>
        <v>0.37484</v>
      </c>
      <c r="F644" s="20">
        <f t="shared" si="2"/>
        <v>0.324</v>
      </c>
      <c r="G644" s="20">
        <f t="shared" si="3"/>
        <v>-0.07520710059</v>
      </c>
      <c r="H644" s="21">
        <f t="shared" si="4"/>
        <v>3</v>
      </c>
      <c r="I644" s="22">
        <f t="shared" si="5"/>
        <v>2.774</v>
      </c>
      <c r="J644" s="23" t="s">
        <v>13</v>
      </c>
      <c r="K644" s="23">
        <v>1.0</v>
      </c>
    </row>
    <row r="645">
      <c r="A645" s="15">
        <v>643.0</v>
      </c>
      <c r="B645" s="16" t="s">
        <v>659</v>
      </c>
      <c r="C645" s="17">
        <v>0.422</v>
      </c>
      <c r="D645" s="18" t="s">
        <v>12</v>
      </c>
      <c r="E645" s="19">
        <f t="shared" si="1"/>
        <v>0.3276933333</v>
      </c>
      <c r="F645" s="20">
        <f t="shared" si="2"/>
        <v>0.496</v>
      </c>
      <c r="G645" s="20">
        <f t="shared" si="3"/>
        <v>0.3339417989</v>
      </c>
      <c r="H645" s="21">
        <f t="shared" si="4"/>
        <v>1</v>
      </c>
      <c r="I645" s="22">
        <f t="shared" si="5"/>
        <v>1.334</v>
      </c>
      <c r="J645" s="23" t="s">
        <v>13</v>
      </c>
      <c r="K645" s="23"/>
    </row>
    <row r="646">
      <c r="A646" s="24">
        <v>644.0</v>
      </c>
      <c r="B646" s="16" t="s">
        <v>660</v>
      </c>
      <c r="C646" s="25">
        <v>0.344</v>
      </c>
      <c r="D646" s="27" t="s">
        <v>18</v>
      </c>
      <c r="E646" s="19">
        <f t="shared" si="1"/>
        <v>0.2495466667</v>
      </c>
      <c r="F646" s="20">
        <f t="shared" si="2"/>
        <v>0.324</v>
      </c>
      <c r="G646" s="20">
        <f t="shared" si="3"/>
        <v>0.1101380671</v>
      </c>
      <c r="H646" s="21">
        <f t="shared" si="4"/>
        <v>3</v>
      </c>
      <c r="I646" s="22">
        <f t="shared" si="5"/>
        <v>3.33</v>
      </c>
      <c r="J646" s="23" t="s">
        <v>13</v>
      </c>
      <c r="K646" s="23">
        <v>1.0</v>
      </c>
    </row>
    <row r="647">
      <c r="A647" s="15">
        <v>645.0</v>
      </c>
      <c r="B647" s="16" t="s">
        <v>661</v>
      </c>
      <c r="C647" s="17">
        <v>0.409</v>
      </c>
      <c r="D647" s="18" t="s">
        <v>12</v>
      </c>
      <c r="E647" s="19">
        <f t="shared" si="1"/>
        <v>0.3144</v>
      </c>
      <c r="F647" s="20">
        <f t="shared" si="2"/>
        <v>0.496</v>
      </c>
      <c r="G647" s="20">
        <f t="shared" si="3"/>
        <v>0.3603174603</v>
      </c>
      <c r="H647" s="21">
        <f t="shared" si="4"/>
        <v>1</v>
      </c>
      <c r="I647" s="22">
        <f t="shared" si="5"/>
        <v>1.36</v>
      </c>
      <c r="J647" s="23" t="s">
        <v>13</v>
      </c>
      <c r="K647" s="23"/>
    </row>
    <row r="648">
      <c r="A648" s="24">
        <v>646.0</v>
      </c>
      <c r="B648" s="16" t="s">
        <v>662</v>
      </c>
      <c r="C648" s="25">
        <v>0.536</v>
      </c>
      <c r="D648" s="26" t="s">
        <v>15</v>
      </c>
      <c r="E648" s="19">
        <f t="shared" si="1"/>
        <v>0.4412533333</v>
      </c>
      <c r="F648" s="20">
        <f t="shared" si="2"/>
        <v>0.41</v>
      </c>
      <c r="G648" s="20">
        <f t="shared" si="3"/>
        <v>-0.05297175141</v>
      </c>
      <c r="H648" s="21">
        <f t="shared" si="4"/>
        <v>2</v>
      </c>
      <c r="I648" s="22">
        <f t="shared" si="5"/>
        <v>1.894</v>
      </c>
      <c r="J648" s="23" t="s">
        <v>13</v>
      </c>
      <c r="K648" s="23"/>
    </row>
    <row r="649">
      <c r="A649" s="15">
        <v>647.0</v>
      </c>
      <c r="B649" s="16" t="s">
        <v>663</v>
      </c>
      <c r="C649" s="17">
        <v>0.629</v>
      </c>
      <c r="D649" s="26" t="s">
        <v>15</v>
      </c>
      <c r="E649" s="19">
        <f t="shared" si="1"/>
        <v>0.5341066667</v>
      </c>
      <c r="F649" s="20">
        <f t="shared" si="2"/>
        <v>0.41</v>
      </c>
      <c r="G649" s="20">
        <f t="shared" si="3"/>
        <v>-0.2103502825</v>
      </c>
      <c r="H649" s="21">
        <f t="shared" si="4"/>
        <v>2</v>
      </c>
      <c r="I649" s="22">
        <f t="shared" si="5"/>
        <v>1.579</v>
      </c>
      <c r="J649" s="23" t="s">
        <v>13</v>
      </c>
      <c r="K649" s="23"/>
    </row>
    <row r="650">
      <c r="A650" s="24">
        <v>648.0</v>
      </c>
      <c r="B650" s="16" t="s">
        <v>664</v>
      </c>
      <c r="C650" s="25">
        <v>0.596</v>
      </c>
      <c r="D650" s="26" t="s">
        <v>15</v>
      </c>
      <c r="E650" s="19">
        <f t="shared" si="1"/>
        <v>0.50096</v>
      </c>
      <c r="F650" s="20">
        <f t="shared" si="2"/>
        <v>0.41</v>
      </c>
      <c r="G650" s="20">
        <f t="shared" si="3"/>
        <v>-0.1541694915</v>
      </c>
      <c r="H650" s="21">
        <f t="shared" si="4"/>
        <v>2</v>
      </c>
      <c r="I650" s="22">
        <f t="shared" si="5"/>
        <v>1.692</v>
      </c>
      <c r="J650" s="23" t="s">
        <v>13</v>
      </c>
      <c r="K650" s="23"/>
    </row>
    <row r="651">
      <c r="A651" s="15">
        <v>649.0</v>
      </c>
      <c r="B651" s="16" t="s">
        <v>665</v>
      </c>
      <c r="C651" s="17">
        <v>0.395</v>
      </c>
      <c r="D651" s="26" t="s">
        <v>15</v>
      </c>
      <c r="E651" s="19">
        <f t="shared" si="1"/>
        <v>0.2998133333</v>
      </c>
      <c r="F651" s="20">
        <f t="shared" si="2"/>
        <v>0.41</v>
      </c>
      <c r="G651" s="20">
        <f t="shared" si="3"/>
        <v>0.1867570621</v>
      </c>
      <c r="H651" s="21">
        <f t="shared" si="4"/>
        <v>2</v>
      </c>
      <c r="I651" s="22">
        <f t="shared" si="5"/>
        <v>2.374</v>
      </c>
      <c r="J651" s="23" t="s">
        <v>13</v>
      </c>
      <c r="K651" s="23"/>
    </row>
    <row r="652">
      <c r="A652" s="24">
        <v>650.0</v>
      </c>
      <c r="B652" s="16" t="s">
        <v>666</v>
      </c>
      <c r="C652" s="25">
        <v>0.506</v>
      </c>
      <c r="D652" s="26" t="s">
        <v>15</v>
      </c>
      <c r="E652" s="19">
        <f t="shared" si="1"/>
        <v>0.4106666667</v>
      </c>
      <c r="F652" s="20">
        <f t="shared" si="2"/>
        <v>0.41</v>
      </c>
      <c r="G652" s="20">
        <f t="shared" si="3"/>
        <v>-0.001129943503</v>
      </c>
      <c r="H652" s="21">
        <f t="shared" si="4"/>
        <v>2</v>
      </c>
      <c r="I652" s="22">
        <f t="shared" si="5"/>
        <v>1.998</v>
      </c>
      <c r="J652" s="23" t="s">
        <v>13</v>
      </c>
      <c r="K652" s="23"/>
    </row>
    <row r="653">
      <c r="A653" s="15">
        <v>651.0</v>
      </c>
      <c r="B653" s="16" t="s">
        <v>667</v>
      </c>
      <c r="C653" s="17">
        <v>0.533</v>
      </c>
      <c r="D653" s="26" t="s">
        <v>15</v>
      </c>
      <c r="E653" s="19">
        <f t="shared" si="1"/>
        <v>0.43752</v>
      </c>
      <c r="F653" s="20">
        <f t="shared" si="2"/>
        <v>0.41</v>
      </c>
      <c r="G653" s="20">
        <f t="shared" si="3"/>
        <v>-0.0466440678</v>
      </c>
      <c r="H653" s="21">
        <f t="shared" si="4"/>
        <v>2</v>
      </c>
      <c r="I653" s="22">
        <f t="shared" si="5"/>
        <v>1.907</v>
      </c>
      <c r="J653" s="23" t="s">
        <v>13</v>
      </c>
      <c r="K653" s="23">
        <v>1.0</v>
      </c>
    </row>
    <row r="654">
      <c r="A654" s="24">
        <v>652.0</v>
      </c>
      <c r="B654" s="16" t="s">
        <v>668</v>
      </c>
      <c r="C654" s="25">
        <v>0.536</v>
      </c>
      <c r="D654" s="26" t="s">
        <v>15</v>
      </c>
      <c r="E654" s="19">
        <f t="shared" si="1"/>
        <v>0.4403733333</v>
      </c>
      <c r="F654" s="20">
        <f t="shared" si="2"/>
        <v>0.41</v>
      </c>
      <c r="G654" s="20">
        <f t="shared" si="3"/>
        <v>-0.05148022599</v>
      </c>
      <c r="H654" s="21">
        <f t="shared" si="4"/>
        <v>2</v>
      </c>
      <c r="I654" s="22">
        <f t="shared" si="5"/>
        <v>1.897</v>
      </c>
      <c r="J654" s="23" t="s">
        <v>13</v>
      </c>
      <c r="K654" s="23"/>
    </row>
    <row r="655">
      <c r="A655" s="15">
        <v>653.0</v>
      </c>
      <c r="B655" s="16" t="s">
        <v>669</v>
      </c>
      <c r="C655" s="17">
        <v>0.566</v>
      </c>
      <c r="D655" s="18" t="s">
        <v>12</v>
      </c>
      <c r="E655" s="19">
        <f t="shared" si="1"/>
        <v>0.4702266667</v>
      </c>
      <c r="F655" s="20">
        <f t="shared" si="2"/>
        <v>0.496</v>
      </c>
      <c r="G655" s="20">
        <f t="shared" si="3"/>
        <v>0.05113756614</v>
      </c>
      <c r="H655" s="21">
        <f t="shared" si="4"/>
        <v>1</v>
      </c>
      <c r="I655" s="22">
        <f t="shared" si="5"/>
        <v>1.051</v>
      </c>
      <c r="J655" s="23" t="s">
        <v>13</v>
      </c>
      <c r="K655" s="23"/>
    </row>
    <row r="656">
      <c r="A656" s="24">
        <v>654.0</v>
      </c>
      <c r="B656" s="16" t="s">
        <v>670</v>
      </c>
      <c r="C656" s="25">
        <v>0.817</v>
      </c>
      <c r="D656" s="26" t="s">
        <v>15</v>
      </c>
      <c r="E656" s="19">
        <f t="shared" si="1"/>
        <v>0.72108</v>
      </c>
      <c r="F656" s="20">
        <f t="shared" si="2"/>
        <v>0.41</v>
      </c>
      <c r="G656" s="20">
        <f t="shared" si="3"/>
        <v>-0.5272542373</v>
      </c>
      <c r="H656" s="21">
        <f t="shared" si="4"/>
        <v>2</v>
      </c>
      <c r="I656" s="22">
        <f t="shared" si="5"/>
        <v>0.945</v>
      </c>
      <c r="J656" s="23" t="s">
        <v>13</v>
      </c>
      <c r="K656" s="23"/>
    </row>
    <row r="657">
      <c r="A657" s="15">
        <v>655.0</v>
      </c>
      <c r="B657" s="16" t="s">
        <v>671</v>
      </c>
      <c r="C657" s="17">
        <v>0.567</v>
      </c>
      <c r="D657" s="26" t="s">
        <v>15</v>
      </c>
      <c r="E657" s="19">
        <f t="shared" si="1"/>
        <v>0.4709333333</v>
      </c>
      <c r="F657" s="20">
        <f t="shared" si="2"/>
        <v>0.41</v>
      </c>
      <c r="G657" s="20">
        <f t="shared" si="3"/>
        <v>-0.1032768362</v>
      </c>
      <c r="H657" s="21">
        <f t="shared" si="4"/>
        <v>2</v>
      </c>
      <c r="I657" s="22">
        <f t="shared" si="5"/>
        <v>1.793</v>
      </c>
      <c r="J657" s="23" t="s">
        <v>13</v>
      </c>
      <c r="K657" s="23"/>
    </row>
    <row r="658">
      <c r="A658" s="24">
        <v>656.0</v>
      </c>
      <c r="B658" s="16" t="s">
        <v>672</v>
      </c>
      <c r="C658" s="25">
        <v>0.3</v>
      </c>
      <c r="D658" s="27" t="s">
        <v>18</v>
      </c>
      <c r="E658" s="19">
        <f t="shared" si="1"/>
        <v>0.2037866667</v>
      </c>
      <c r="F658" s="20">
        <f t="shared" si="2"/>
        <v>0.324</v>
      </c>
      <c r="G658" s="20">
        <f t="shared" si="3"/>
        <v>0.1778303748</v>
      </c>
      <c r="H658" s="21">
        <f t="shared" si="4"/>
        <v>3</v>
      </c>
      <c r="I658" s="22">
        <f t="shared" si="5"/>
        <v>3.533</v>
      </c>
      <c r="J658" s="23" t="s">
        <v>13</v>
      </c>
      <c r="K658" s="23">
        <v>1.0</v>
      </c>
    </row>
    <row r="659">
      <c r="A659" s="15">
        <v>657.0</v>
      </c>
      <c r="B659" s="16" t="s">
        <v>673</v>
      </c>
      <c r="C659" s="17">
        <v>0.743</v>
      </c>
      <c r="D659" s="18" t="s">
        <v>12</v>
      </c>
      <c r="E659" s="19">
        <f t="shared" si="1"/>
        <v>0.64664</v>
      </c>
      <c r="F659" s="20">
        <f t="shared" si="2"/>
        <v>0.496</v>
      </c>
      <c r="G659" s="20">
        <f t="shared" si="3"/>
        <v>-0.2988888889</v>
      </c>
      <c r="H659" s="21">
        <f t="shared" si="4"/>
        <v>1</v>
      </c>
      <c r="I659" s="22">
        <f t="shared" si="5"/>
        <v>0.701</v>
      </c>
      <c r="J659" s="23" t="s">
        <v>13</v>
      </c>
      <c r="K659" s="23"/>
    </row>
    <row r="660">
      <c r="A660" s="24">
        <v>658.0</v>
      </c>
      <c r="B660" s="16" t="s">
        <v>674</v>
      </c>
      <c r="C660" s="25">
        <v>0.427</v>
      </c>
      <c r="D660" s="26" t="s">
        <v>15</v>
      </c>
      <c r="E660" s="19">
        <f t="shared" si="1"/>
        <v>0.3304933333</v>
      </c>
      <c r="F660" s="20">
        <f t="shared" si="2"/>
        <v>0.41</v>
      </c>
      <c r="G660" s="20">
        <f t="shared" si="3"/>
        <v>0.1347570621</v>
      </c>
      <c r="H660" s="21">
        <f t="shared" si="4"/>
        <v>2</v>
      </c>
      <c r="I660" s="22">
        <f t="shared" si="5"/>
        <v>2.27</v>
      </c>
      <c r="J660" s="23" t="s">
        <v>13</v>
      </c>
      <c r="K660" s="23"/>
    </row>
    <row r="661">
      <c r="A661" s="15">
        <v>659.0</v>
      </c>
      <c r="B661" s="16" t="s">
        <v>675</v>
      </c>
      <c r="C661" s="17">
        <v>0.446</v>
      </c>
      <c r="D661" s="26" t="s">
        <v>15</v>
      </c>
      <c r="E661" s="19">
        <f t="shared" si="1"/>
        <v>0.3493466667</v>
      </c>
      <c r="F661" s="20">
        <f t="shared" si="2"/>
        <v>0.41</v>
      </c>
      <c r="G661" s="20">
        <f t="shared" si="3"/>
        <v>0.1028022599</v>
      </c>
      <c r="H661" s="21">
        <f t="shared" si="4"/>
        <v>2</v>
      </c>
      <c r="I661" s="22">
        <f t="shared" si="5"/>
        <v>2.206</v>
      </c>
      <c r="J661" s="23" t="s">
        <v>13</v>
      </c>
      <c r="K661" s="23"/>
    </row>
    <row r="662">
      <c r="A662" s="24">
        <v>660.0</v>
      </c>
      <c r="B662" s="16" t="s">
        <v>676</v>
      </c>
      <c r="C662" s="25">
        <v>0.545</v>
      </c>
      <c r="D662" s="27" t="s">
        <v>18</v>
      </c>
      <c r="E662" s="19">
        <f t="shared" si="1"/>
        <v>0.4482</v>
      </c>
      <c r="F662" s="20">
        <f t="shared" si="2"/>
        <v>0.324</v>
      </c>
      <c r="G662" s="20">
        <f t="shared" si="3"/>
        <v>-0.1837278107</v>
      </c>
      <c r="H662" s="21">
        <f t="shared" si="4"/>
        <v>3</v>
      </c>
      <c r="I662" s="22">
        <f t="shared" si="5"/>
        <v>2.449</v>
      </c>
      <c r="J662" s="23" t="s">
        <v>13</v>
      </c>
      <c r="K662" s="23">
        <v>1.0</v>
      </c>
    </row>
    <row r="663">
      <c r="A663" s="15">
        <v>661.0</v>
      </c>
      <c r="B663" s="16" t="s">
        <v>677</v>
      </c>
      <c r="C663" s="17">
        <v>0.525</v>
      </c>
      <c r="D663" s="18" t="s">
        <v>12</v>
      </c>
      <c r="E663" s="19">
        <f t="shared" si="1"/>
        <v>0.4280533333</v>
      </c>
      <c r="F663" s="20">
        <f t="shared" si="2"/>
        <v>0.496</v>
      </c>
      <c r="G663" s="20">
        <f t="shared" si="3"/>
        <v>0.1348148148</v>
      </c>
      <c r="H663" s="21">
        <f t="shared" si="4"/>
        <v>1</v>
      </c>
      <c r="I663" s="22">
        <f t="shared" si="5"/>
        <v>1.135</v>
      </c>
      <c r="J663" s="23" t="s">
        <v>13</v>
      </c>
      <c r="K663" s="23"/>
    </row>
    <row r="664">
      <c r="A664" s="24">
        <v>662.0</v>
      </c>
      <c r="B664" s="16" t="s">
        <v>678</v>
      </c>
      <c r="C664" s="25">
        <v>0.396</v>
      </c>
      <c r="D664" s="26" t="s">
        <v>15</v>
      </c>
      <c r="E664" s="19">
        <f t="shared" si="1"/>
        <v>0.2989066667</v>
      </c>
      <c r="F664" s="20">
        <f t="shared" si="2"/>
        <v>0.41</v>
      </c>
      <c r="G664" s="20">
        <f t="shared" si="3"/>
        <v>0.1882937853</v>
      </c>
      <c r="H664" s="21">
        <f t="shared" si="4"/>
        <v>2</v>
      </c>
      <c r="I664" s="22">
        <f t="shared" si="5"/>
        <v>2.377</v>
      </c>
      <c r="J664" s="23" t="s">
        <v>13</v>
      </c>
      <c r="K664" s="23"/>
    </row>
    <row r="665">
      <c r="A665" s="15">
        <v>663.0</v>
      </c>
      <c r="B665" s="16" t="s">
        <v>679</v>
      </c>
      <c r="C665" s="17">
        <v>0.399</v>
      </c>
      <c r="D665" s="26" t="s">
        <v>15</v>
      </c>
      <c r="E665" s="19">
        <f t="shared" si="1"/>
        <v>0.30176</v>
      </c>
      <c r="F665" s="20">
        <f t="shared" si="2"/>
        <v>0.41</v>
      </c>
      <c r="G665" s="20">
        <f t="shared" si="3"/>
        <v>0.1834576271</v>
      </c>
      <c r="H665" s="21">
        <f t="shared" si="4"/>
        <v>2</v>
      </c>
      <c r="I665" s="22">
        <f t="shared" si="5"/>
        <v>2.367</v>
      </c>
      <c r="J665" s="23" t="s">
        <v>13</v>
      </c>
      <c r="K665" s="23">
        <v>1.0</v>
      </c>
    </row>
    <row r="666">
      <c r="A666" s="24">
        <v>664.0</v>
      </c>
      <c r="B666" s="16" t="s">
        <v>680</v>
      </c>
      <c r="C666" s="25">
        <v>0.422</v>
      </c>
      <c r="D666" s="27" t="s">
        <v>18</v>
      </c>
      <c r="E666" s="19">
        <f t="shared" si="1"/>
        <v>0.3246133333</v>
      </c>
      <c r="F666" s="20">
        <f t="shared" si="2"/>
        <v>0.324</v>
      </c>
      <c r="G666" s="20">
        <f t="shared" si="3"/>
        <v>-0.0009072978304</v>
      </c>
      <c r="H666" s="21">
        <f t="shared" si="4"/>
        <v>3</v>
      </c>
      <c r="I666" s="22">
        <f t="shared" si="5"/>
        <v>2.997</v>
      </c>
      <c r="J666" s="23" t="s">
        <v>13</v>
      </c>
      <c r="K666" s="23"/>
    </row>
    <row r="667">
      <c r="A667" s="15">
        <v>665.0</v>
      </c>
      <c r="B667" s="16" t="s">
        <v>681</v>
      </c>
      <c r="C667" s="17">
        <v>0.208</v>
      </c>
      <c r="D667" s="26" t="s">
        <v>15</v>
      </c>
      <c r="E667" s="19">
        <f t="shared" si="1"/>
        <v>0.1104666667</v>
      </c>
      <c r="F667" s="20">
        <f t="shared" si="2"/>
        <v>0.41</v>
      </c>
      <c r="G667" s="20">
        <f t="shared" si="3"/>
        <v>0.5076836158</v>
      </c>
      <c r="H667" s="21">
        <f t="shared" si="4"/>
        <v>2</v>
      </c>
      <c r="I667" s="22">
        <f t="shared" si="5"/>
        <v>3.015</v>
      </c>
      <c r="J667" s="23" t="s">
        <v>13</v>
      </c>
      <c r="K667" s="23"/>
    </row>
    <row r="668">
      <c r="A668" s="24">
        <v>666.0</v>
      </c>
      <c r="B668" s="16" t="s">
        <v>682</v>
      </c>
      <c r="C668" s="25">
        <v>0.573</v>
      </c>
      <c r="D668" s="26" t="s">
        <v>15</v>
      </c>
      <c r="E668" s="19">
        <f t="shared" si="1"/>
        <v>0.47532</v>
      </c>
      <c r="F668" s="20">
        <f t="shared" si="2"/>
        <v>0.41</v>
      </c>
      <c r="G668" s="20">
        <f t="shared" si="3"/>
        <v>-0.1107118644</v>
      </c>
      <c r="H668" s="21">
        <f t="shared" si="4"/>
        <v>2</v>
      </c>
      <c r="I668" s="22">
        <f t="shared" si="5"/>
        <v>1.779</v>
      </c>
      <c r="J668" s="23" t="s">
        <v>13</v>
      </c>
      <c r="K668" s="23">
        <v>1.0</v>
      </c>
    </row>
    <row r="669">
      <c r="A669" s="15">
        <v>667.0</v>
      </c>
      <c r="B669" s="16" t="s">
        <v>683</v>
      </c>
      <c r="C669" s="17">
        <v>0.59</v>
      </c>
      <c r="D669" s="26" t="s">
        <v>15</v>
      </c>
      <c r="E669" s="19">
        <f t="shared" si="1"/>
        <v>0.4921733333</v>
      </c>
      <c r="F669" s="20">
        <f t="shared" si="2"/>
        <v>0.41</v>
      </c>
      <c r="G669" s="20">
        <f t="shared" si="3"/>
        <v>-0.1392768362</v>
      </c>
      <c r="H669" s="21">
        <f t="shared" si="4"/>
        <v>2</v>
      </c>
      <c r="I669" s="22">
        <f t="shared" si="5"/>
        <v>1.721</v>
      </c>
      <c r="J669" s="23" t="s">
        <v>13</v>
      </c>
      <c r="K669" s="23"/>
    </row>
    <row r="670">
      <c r="A670" s="24">
        <v>668.0</v>
      </c>
      <c r="B670" s="16" t="s">
        <v>684</v>
      </c>
      <c r="C670" s="25">
        <v>0.482</v>
      </c>
      <c r="D670" s="27" t="s">
        <v>18</v>
      </c>
      <c r="E670" s="19">
        <f t="shared" si="1"/>
        <v>0.3840266667</v>
      </c>
      <c r="F670" s="20">
        <f t="shared" si="2"/>
        <v>0.324</v>
      </c>
      <c r="G670" s="20">
        <f t="shared" si="3"/>
        <v>-0.08879684418</v>
      </c>
      <c r="H670" s="21">
        <f t="shared" si="4"/>
        <v>3</v>
      </c>
      <c r="I670" s="22">
        <f t="shared" si="5"/>
        <v>2.734</v>
      </c>
      <c r="J670" s="23" t="s">
        <v>13</v>
      </c>
      <c r="K670" s="23"/>
    </row>
    <row r="671">
      <c r="A671" s="15">
        <v>669.0</v>
      </c>
      <c r="B671" s="16" t="s">
        <v>685</v>
      </c>
      <c r="C671" s="17">
        <v>0.644</v>
      </c>
      <c r="D671" s="26" t="s">
        <v>15</v>
      </c>
      <c r="E671" s="19">
        <f t="shared" si="1"/>
        <v>0.54588</v>
      </c>
      <c r="F671" s="20">
        <f t="shared" si="2"/>
        <v>0.41</v>
      </c>
      <c r="G671" s="20">
        <f t="shared" si="3"/>
        <v>-0.2303050847</v>
      </c>
      <c r="H671" s="21">
        <f t="shared" si="4"/>
        <v>2</v>
      </c>
      <c r="I671" s="22">
        <f t="shared" si="5"/>
        <v>1.539</v>
      </c>
      <c r="J671" s="23" t="s">
        <v>13</v>
      </c>
      <c r="K671" s="23"/>
    </row>
    <row r="672">
      <c r="A672" s="24">
        <v>670.0</v>
      </c>
      <c r="B672" s="16" t="s">
        <v>686</v>
      </c>
      <c r="C672" s="25">
        <v>0.454</v>
      </c>
      <c r="D672" s="26" t="s">
        <v>15</v>
      </c>
      <c r="E672" s="19">
        <f t="shared" si="1"/>
        <v>0.3557333333</v>
      </c>
      <c r="F672" s="20">
        <f t="shared" si="2"/>
        <v>0.41</v>
      </c>
      <c r="G672" s="20">
        <f t="shared" si="3"/>
        <v>0.09197740113</v>
      </c>
      <c r="H672" s="21">
        <f t="shared" si="4"/>
        <v>2</v>
      </c>
      <c r="I672" s="22">
        <f t="shared" si="5"/>
        <v>2.184</v>
      </c>
      <c r="J672" s="23" t="s">
        <v>13</v>
      </c>
      <c r="K672" s="23"/>
    </row>
    <row r="673">
      <c r="A673" s="15">
        <v>671.0</v>
      </c>
      <c r="B673" s="16" t="s">
        <v>687</v>
      </c>
      <c r="C673" s="17">
        <v>0.429</v>
      </c>
      <c r="D673" s="18" t="s">
        <v>12</v>
      </c>
      <c r="E673" s="19">
        <f t="shared" si="1"/>
        <v>0.3305866667</v>
      </c>
      <c r="F673" s="20">
        <f t="shared" si="2"/>
        <v>0.496</v>
      </c>
      <c r="G673" s="20">
        <f t="shared" si="3"/>
        <v>0.3282010582</v>
      </c>
      <c r="H673" s="21">
        <f t="shared" si="4"/>
        <v>1</v>
      </c>
      <c r="I673" s="22">
        <f t="shared" si="5"/>
        <v>1.328</v>
      </c>
      <c r="J673" s="23" t="s">
        <v>13</v>
      </c>
      <c r="K673" s="23"/>
    </row>
    <row r="674">
      <c r="A674" s="24">
        <v>672.0</v>
      </c>
      <c r="B674" s="16" t="s">
        <v>688</v>
      </c>
      <c r="C674" s="25">
        <v>0.511</v>
      </c>
      <c r="D674" s="26" t="s">
        <v>15</v>
      </c>
      <c r="E674" s="19">
        <f t="shared" si="1"/>
        <v>0.41244</v>
      </c>
      <c r="F674" s="20">
        <f t="shared" si="2"/>
        <v>0.41</v>
      </c>
      <c r="G674" s="20">
        <f t="shared" si="3"/>
        <v>-0.00413559322</v>
      </c>
      <c r="H674" s="21">
        <f t="shared" si="4"/>
        <v>2</v>
      </c>
      <c r="I674" s="22">
        <f t="shared" si="5"/>
        <v>1.992</v>
      </c>
      <c r="J674" s="23" t="s">
        <v>13</v>
      </c>
      <c r="K674" s="23"/>
    </row>
    <row r="675">
      <c r="A675" s="15">
        <v>673.0</v>
      </c>
      <c r="B675" s="16" t="s">
        <v>689</v>
      </c>
      <c r="C675" s="17">
        <v>0.388</v>
      </c>
      <c r="D675" s="26" t="s">
        <v>15</v>
      </c>
      <c r="E675" s="19">
        <f t="shared" si="1"/>
        <v>0.2892933333</v>
      </c>
      <c r="F675" s="20">
        <f t="shared" si="2"/>
        <v>0.41</v>
      </c>
      <c r="G675" s="20">
        <f t="shared" si="3"/>
        <v>0.2045875706</v>
      </c>
      <c r="H675" s="21">
        <f t="shared" si="4"/>
        <v>2</v>
      </c>
      <c r="I675" s="22">
        <f t="shared" si="5"/>
        <v>2.409</v>
      </c>
      <c r="J675" s="23" t="s">
        <v>13</v>
      </c>
      <c r="K675" s="23"/>
    </row>
    <row r="676">
      <c r="A676" s="24">
        <v>674.0</v>
      </c>
      <c r="B676" s="16" t="s">
        <v>690</v>
      </c>
      <c r="C676" s="25">
        <v>0.463</v>
      </c>
      <c r="D676" s="18" t="s">
        <v>12</v>
      </c>
      <c r="E676" s="19">
        <f t="shared" si="1"/>
        <v>0.3641466667</v>
      </c>
      <c r="F676" s="20">
        <f t="shared" si="2"/>
        <v>0.496</v>
      </c>
      <c r="G676" s="20">
        <f t="shared" si="3"/>
        <v>0.2616137566</v>
      </c>
      <c r="H676" s="21">
        <f t="shared" si="4"/>
        <v>1</v>
      </c>
      <c r="I676" s="22">
        <f t="shared" si="5"/>
        <v>1.262</v>
      </c>
      <c r="J676" s="23" t="s">
        <v>13</v>
      </c>
      <c r="K676" s="23"/>
    </row>
    <row r="677">
      <c r="A677" s="15">
        <v>675.0</v>
      </c>
      <c r="B677" s="16" t="s">
        <v>691</v>
      </c>
      <c r="C677" s="17">
        <v>0.355</v>
      </c>
      <c r="D677" s="27" t="s">
        <v>18</v>
      </c>
      <c r="E677" s="19">
        <f t="shared" si="1"/>
        <v>0.256</v>
      </c>
      <c r="F677" s="20">
        <f t="shared" si="2"/>
        <v>0.324</v>
      </c>
      <c r="G677" s="20">
        <f t="shared" si="3"/>
        <v>0.100591716</v>
      </c>
      <c r="H677" s="21">
        <f t="shared" si="4"/>
        <v>3</v>
      </c>
      <c r="I677" s="22">
        <f t="shared" si="5"/>
        <v>3.302</v>
      </c>
      <c r="J677" s="23" t="s">
        <v>13</v>
      </c>
      <c r="K677" s="23"/>
    </row>
    <row r="678">
      <c r="A678" s="24">
        <v>676.0</v>
      </c>
      <c r="B678" s="16" t="s">
        <v>692</v>
      </c>
      <c r="C678" s="25">
        <v>0.555</v>
      </c>
      <c r="D678" s="26" t="s">
        <v>15</v>
      </c>
      <c r="E678" s="19">
        <f t="shared" si="1"/>
        <v>0.4558533333</v>
      </c>
      <c r="F678" s="20">
        <f t="shared" si="2"/>
        <v>0.41</v>
      </c>
      <c r="G678" s="20">
        <f t="shared" si="3"/>
        <v>-0.07771751412</v>
      </c>
      <c r="H678" s="21">
        <f t="shared" si="4"/>
        <v>2</v>
      </c>
      <c r="I678" s="22">
        <f t="shared" si="5"/>
        <v>1.845</v>
      </c>
      <c r="J678" s="23" t="s">
        <v>13</v>
      </c>
      <c r="K678" s="23"/>
    </row>
    <row r="679">
      <c r="A679" s="15">
        <v>677.0</v>
      </c>
      <c r="B679" s="16" t="s">
        <v>693</v>
      </c>
      <c r="C679" s="17">
        <v>0.543</v>
      </c>
      <c r="D679" s="26" t="s">
        <v>15</v>
      </c>
      <c r="E679" s="19">
        <f t="shared" si="1"/>
        <v>0.4437066667</v>
      </c>
      <c r="F679" s="20">
        <f t="shared" si="2"/>
        <v>0.41</v>
      </c>
      <c r="G679" s="20">
        <f t="shared" si="3"/>
        <v>-0.0571299435</v>
      </c>
      <c r="H679" s="21">
        <f t="shared" si="4"/>
        <v>2</v>
      </c>
      <c r="I679" s="22">
        <f t="shared" si="5"/>
        <v>1.886</v>
      </c>
      <c r="J679" s="23" t="s">
        <v>13</v>
      </c>
      <c r="K679" s="23"/>
    </row>
    <row r="680">
      <c r="A680" s="24">
        <v>678.0</v>
      </c>
      <c r="B680" s="16" t="s">
        <v>694</v>
      </c>
      <c r="C680" s="25">
        <v>0.319</v>
      </c>
      <c r="D680" s="26" t="s">
        <v>15</v>
      </c>
      <c r="E680" s="19">
        <f t="shared" si="1"/>
        <v>0.21956</v>
      </c>
      <c r="F680" s="20">
        <f t="shared" si="2"/>
        <v>0.41</v>
      </c>
      <c r="G680" s="20">
        <f t="shared" si="3"/>
        <v>0.322779661</v>
      </c>
      <c r="H680" s="21">
        <f t="shared" si="4"/>
        <v>2</v>
      </c>
      <c r="I680" s="22">
        <f t="shared" si="5"/>
        <v>2.646</v>
      </c>
      <c r="J680" s="23" t="s">
        <v>13</v>
      </c>
      <c r="K680" s="23"/>
    </row>
    <row r="681">
      <c r="A681" s="15">
        <v>679.0</v>
      </c>
      <c r="B681" s="16" t="s">
        <v>695</v>
      </c>
      <c r="C681" s="17">
        <v>0.475</v>
      </c>
      <c r="D681" s="27" t="s">
        <v>18</v>
      </c>
      <c r="E681" s="19">
        <f t="shared" si="1"/>
        <v>0.3754133333</v>
      </c>
      <c r="F681" s="20">
        <f t="shared" si="2"/>
        <v>0.324</v>
      </c>
      <c r="G681" s="20">
        <f t="shared" si="3"/>
        <v>-0.07605522682</v>
      </c>
      <c r="H681" s="21">
        <f t="shared" si="4"/>
        <v>3</v>
      </c>
      <c r="I681" s="22">
        <f t="shared" si="5"/>
        <v>2.772</v>
      </c>
      <c r="J681" s="23" t="s">
        <v>13</v>
      </c>
      <c r="K681" s="23"/>
    </row>
    <row r="682">
      <c r="A682" s="24">
        <v>680.0</v>
      </c>
      <c r="B682" s="16" t="s">
        <v>696</v>
      </c>
      <c r="C682" s="25">
        <v>0.373</v>
      </c>
      <c r="D682" s="18" t="s">
        <v>12</v>
      </c>
      <c r="E682" s="19">
        <f t="shared" si="1"/>
        <v>0.2732666667</v>
      </c>
      <c r="F682" s="20">
        <f t="shared" si="2"/>
        <v>0.496</v>
      </c>
      <c r="G682" s="20">
        <f t="shared" si="3"/>
        <v>0.4419312169</v>
      </c>
      <c r="H682" s="21">
        <f t="shared" si="4"/>
        <v>1</v>
      </c>
      <c r="I682" s="22">
        <f t="shared" si="5"/>
        <v>1.442</v>
      </c>
      <c r="J682" s="23" t="s">
        <v>13</v>
      </c>
      <c r="K682" s="23"/>
    </row>
    <row r="683">
      <c r="A683" s="15">
        <v>681.0</v>
      </c>
      <c r="B683" s="16" t="s">
        <v>697</v>
      </c>
      <c r="C683" s="17">
        <v>0.461</v>
      </c>
      <c r="D683" s="26" t="s">
        <v>15</v>
      </c>
      <c r="E683" s="19">
        <f t="shared" si="1"/>
        <v>0.36112</v>
      </c>
      <c r="F683" s="20">
        <f t="shared" si="2"/>
        <v>0.41</v>
      </c>
      <c r="G683" s="20">
        <f t="shared" si="3"/>
        <v>0.08284745763</v>
      </c>
      <c r="H683" s="21">
        <f t="shared" si="4"/>
        <v>2</v>
      </c>
      <c r="I683" s="22">
        <f t="shared" si="5"/>
        <v>2.166</v>
      </c>
      <c r="J683" s="23" t="s">
        <v>13</v>
      </c>
      <c r="K683" s="23">
        <v>1.0</v>
      </c>
    </row>
    <row r="684">
      <c r="A684" s="24">
        <v>682.0</v>
      </c>
      <c r="B684" s="16" t="s">
        <v>698</v>
      </c>
      <c r="C684" s="25">
        <v>0.678</v>
      </c>
      <c r="D684" s="18" t="s">
        <v>12</v>
      </c>
      <c r="E684" s="19">
        <f t="shared" si="1"/>
        <v>0.5779733333</v>
      </c>
      <c r="F684" s="20">
        <f t="shared" si="2"/>
        <v>0.496</v>
      </c>
      <c r="G684" s="20">
        <f t="shared" si="3"/>
        <v>-0.1626455026</v>
      </c>
      <c r="H684" s="21">
        <f t="shared" si="4"/>
        <v>1</v>
      </c>
      <c r="I684" s="22">
        <f t="shared" si="5"/>
        <v>0.837</v>
      </c>
      <c r="J684" s="23" t="s">
        <v>13</v>
      </c>
      <c r="K684" s="23"/>
    </row>
    <row r="685">
      <c r="A685" s="15">
        <v>683.0</v>
      </c>
      <c r="B685" s="16" t="s">
        <v>699</v>
      </c>
      <c r="C685" s="17">
        <v>0.362</v>
      </c>
      <c r="D685" s="27" t="s">
        <v>18</v>
      </c>
      <c r="E685" s="19">
        <f t="shared" si="1"/>
        <v>0.2618266667</v>
      </c>
      <c r="F685" s="20">
        <f t="shared" si="2"/>
        <v>0.324</v>
      </c>
      <c r="G685" s="20">
        <f t="shared" si="3"/>
        <v>0.09197238659</v>
      </c>
      <c r="H685" s="21">
        <f t="shared" si="4"/>
        <v>3</v>
      </c>
      <c r="I685" s="22">
        <f t="shared" si="5"/>
        <v>3.276</v>
      </c>
      <c r="J685" s="23" t="s">
        <v>13</v>
      </c>
      <c r="K685" s="23">
        <v>1.0</v>
      </c>
    </row>
    <row r="686">
      <c r="A686" s="24">
        <v>684.0</v>
      </c>
      <c r="B686" s="16" t="s">
        <v>700</v>
      </c>
      <c r="C686" s="25">
        <v>0.595</v>
      </c>
      <c r="D686" s="26" t="s">
        <v>15</v>
      </c>
      <c r="E686" s="19">
        <f t="shared" si="1"/>
        <v>0.49468</v>
      </c>
      <c r="F686" s="20">
        <f t="shared" si="2"/>
        <v>0.41</v>
      </c>
      <c r="G686" s="20">
        <f t="shared" si="3"/>
        <v>-0.1435254237</v>
      </c>
      <c r="H686" s="21">
        <f t="shared" si="4"/>
        <v>2</v>
      </c>
      <c r="I686" s="22">
        <f t="shared" si="5"/>
        <v>1.713</v>
      </c>
      <c r="J686" s="23" t="s">
        <v>13</v>
      </c>
      <c r="K686" s="23"/>
    </row>
    <row r="687">
      <c r="A687" s="15">
        <v>685.0</v>
      </c>
      <c r="B687" s="16" t="s">
        <v>701</v>
      </c>
      <c r="C687" s="17">
        <v>0.332</v>
      </c>
      <c r="D687" s="27" t="s">
        <v>18</v>
      </c>
      <c r="E687" s="19">
        <f t="shared" si="1"/>
        <v>0.2315333333</v>
      </c>
      <c r="F687" s="20">
        <f t="shared" si="2"/>
        <v>0.324</v>
      </c>
      <c r="G687" s="20">
        <f t="shared" si="3"/>
        <v>0.1367850099</v>
      </c>
      <c r="H687" s="21">
        <f t="shared" si="4"/>
        <v>3</v>
      </c>
      <c r="I687" s="22">
        <f t="shared" si="5"/>
        <v>3.41</v>
      </c>
      <c r="J687" s="23" t="s">
        <v>13</v>
      </c>
      <c r="K687" s="23"/>
    </row>
    <row r="688">
      <c r="A688" s="24">
        <v>686.0</v>
      </c>
      <c r="B688" s="16" t="s">
        <v>702</v>
      </c>
      <c r="C688" s="25">
        <v>0.329</v>
      </c>
      <c r="D688" s="26" t="s">
        <v>15</v>
      </c>
      <c r="E688" s="19">
        <f t="shared" si="1"/>
        <v>0.2283866667</v>
      </c>
      <c r="F688" s="20">
        <f t="shared" si="2"/>
        <v>0.41</v>
      </c>
      <c r="G688" s="20">
        <f t="shared" si="3"/>
        <v>0.307819209</v>
      </c>
      <c r="H688" s="21">
        <f t="shared" si="4"/>
        <v>2</v>
      </c>
      <c r="I688" s="22">
        <f t="shared" si="5"/>
        <v>2.616</v>
      </c>
      <c r="J688" s="23" t="s">
        <v>13</v>
      </c>
      <c r="K688" s="23"/>
    </row>
    <row r="689">
      <c r="A689" s="15">
        <v>687.0</v>
      </c>
      <c r="B689" s="16" t="s">
        <v>703</v>
      </c>
      <c r="C689" s="17">
        <v>0.379</v>
      </c>
      <c r="D689" s="26" t="s">
        <v>15</v>
      </c>
      <c r="E689" s="19">
        <f t="shared" si="1"/>
        <v>0.27824</v>
      </c>
      <c r="F689" s="20">
        <f t="shared" si="2"/>
        <v>0.41</v>
      </c>
      <c r="G689" s="20">
        <f t="shared" si="3"/>
        <v>0.2233220339</v>
      </c>
      <c r="H689" s="21">
        <f t="shared" si="4"/>
        <v>2</v>
      </c>
      <c r="I689" s="22">
        <f t="shared" si="5"/>
        <v>2.447</v>
      </c>
      <c r="J689" s="23" t="s">
        <v>13</v>
      </c>
      <c r="K689" s="23"/>
    </row>
    <row r="690">
      <c r="A690" s="24">
        <v>688.0</v>
      </c>
      <c r="B690" s="16" t="s">
        <v>704</v>
      </c>
      <c r="C690" s="25">
        <v>0.505</v>
      </c>
      <c r="D690" s="26" t="s">
        <v>15</v>
      </c>
      <c r="E690" s="19">
        <f t="shared" si="1"/>
        <v>0.4040933333</v>
      </c>
      <c r="F690" s="20">
        <f t="shared" si="2"/>
        <v>0.41</v>
      </c>
      <c r="G690" s="20">
        <f t="shared" si="3"/>
        <v>0.01001129944</v>
      </c>
      <c r="H690" s="21">
        <f t="shared" si="4"/>
        <v>2</v>
      </c>
      <c r="I690" s="22">
        <f t="shared" si="5"/>
        <v>2.02</v>
      </c>
      <c r="J690" s="23" t="s">
        <v>13</v>
      </c>
      <c r="K690" s="23"/>
    </row>
    <row r="691">
      <c r="A691" s="15">
        <v>689.0</v>
      </c>
      <c r="B691" s="16" t="s">
        <v>705</v>
      </c>
      <c r="C691" s="17">
        <v>0.476</v>
      </c>
      <c r="D691" s="27" t="s">
        <v>18</v>
      </c>
      <c r="E691" s="19">
        <f t="shared" si="1"/>
        <v>0.3749466667</v>
      </c>
      <c r="F691" s="20">
        <f t="shared" si="2"/>
        <v>0.324</v>
      </c>
      <c r="G691" s="20">
        <f t="shared" si="3"/>
        <v>-0.07536489152</v>
      </c>
      <c r="H691" s="21">
        <f t="shared" si="4"/>
        <v>3</v>
      </c>
      <c r="I691" s="22">
        <f t="shared" si="5"/>
        <v>2.774</v>
      </c>
      <c r="J691" s="23" t="s">
        <v>13</v>
      </c>
      <c r="K691" s="23"/>
    </row>
    <row r="692">
      <c r="A692" s="24">
        <v>690.0</v>
      </c>
      <c r="B692" s="16" t="s">
        <v>706</v>
      </c>
      <c r="C692" s="25">
        <v>0.595</v>
      </c>
      <c r="D692" s="18" t="s">
        <v>12</v>
      </c>
      <c r="E692" s="19">
        <f t="shared" si="1"/>
        <v>0.4938</v>
      </c>
      <c r="F692" s="20">
        <f t="shared" si="2"/>
        <v>0.496</v>
      </c>
      <c r="G692" s="20">
        <f t="shared" si="3"/>
        <v>0.004365079365</v>
      </c>
      <c r="H692" s="21">
        <f t="shared" si="4"/>
        <v>1</v>
      </c>
      <c r="I692" s="22">
        <f t="shared" si="5"/>
        <v>1.004</v>
      </c>
      <c r="J692" s="23" t="s">
        <v>13</v>
      </c>
      <c r="K692" s="23"/>
    </row>
    <row r="693">
      <c r="A693" s="15">
        <v>691.0</v>
      </c>
      <c r="B693" s="16" t="s">
        <v>707</v>
      </c>
      <c r="C693" s="17">
        <v>0.457</v>
      </c>
      <c r="D693" s="27" t="s">
        <v>18</v>
      </c>
      <c r="E693" s="19">
        <f t="shared" si="1"/>
        <v>0.3556533333</v>
      </c>
      <c r="F693" s="20">
        <f t="shared" si="2"/>
        <v>0.324</v>
      </c>
      <c r="G693" s="20">
        <f t="shared" si="3"/>
        <v>-0.04682445759</v>
      </c>
      <c r="H693" s="21">
        <f t="shared" si="4"/>
        <v>3</v>
      </c>
      <c r="I693" s="22">
        <f t="shared" si="5"/>
        <v>2.86</v>
      </c>
      <c r="J693" s="23" t="s">
        <v>13</v>
      </c>
      <c r="K693" s="23"/>
    </row>
    <row r="694">
      <c r="A694" s="24">
        <v>692.0</v>
      </c>
      <c r="B694" s="16" t="s">
        <v>708</v>
      </c>
      <c r="C694" s="25">
        <v>0.535</v>
      </c>
      <c r="D694" s="26" t="s">
        <v>15</v>
      </c>
      <c r="E694" s="19">
        <f t="shared" si="1"/>
        <v>0.4335066667</v>
      </c>
      <c r="F694" s="20">
        <f t="shared" si="2"/>
        <v>0.41</v>
      </c>
      <c r="G694" s="20">
        <f t="shared" si="3"/>
        <v>-0.03984180791</v>
      </c>
      <c r="H694" s="21">
        <f t="shared" si="4"/>
        <v>2</v>
      </c>
      <c r="I694" s="22">
        <f t="shared" si="5"/>
        <v>1.92</v>
      </c>
      <c r="J694" s="23" t="s">
        <v>13</v>
      </c>
      <c r="K694" s="23"/>
    </row>
    <row r="695">
      <c r="A695" s="15">
        <v>693.0</v>
      </c>
      <c r="B695" s="16" t="s">
        <v>709</v>
      </c>
      <c r="C695" s="17">
        <v>0.601</v>
      </c>
      <c r="D695" s="18" t="s">
        <v>12</v>
      </c>
      <c r="E695" s="19">
        <f t="shared" si="1"/>
        <v>0.49936</v>
      </c>
      <c r="F695" s="20">
        <f t="shared" si="2"/>
        <v>0.496</v>
      </c>
      <c r="G695" s="20">
        <f t="shared" si="3"/>
        <v>-0.006666666667</v>
      </c>
      <c r="H695" s="21">
        <f t="shared" si="4"/>
        <v>1</v>
      </c>
      <c r="I695" s="22">
        <f t="shared" si="5"/>
        <v>0.993</v>
      </c>
      <c r="J695" s="23" t="s">
        <v>13</v>
      </c>
      <c r="K695" s="23"/>
    </row>
    <row r="696">
      <c r="A696" s="24">
        <v>694.0</v>
      </c>
      <c r="B696" s="16" t="s">
        <v>710</v>
      </c>
      <c r="C696" s="25">
        <v>0.584</v>
      </c>
      <c r="D696" s="26" t="s">
        <v>15</v>
      </c>
      <c r="E696" s="19">
        <f t="shared" si="1"/>
        <v>0.4822133333</v>
      </c>
      <c r="F696" s="20">
        <f t="shared" si="2"/>
        <v>0.41</v>
      </c>
      <c r="G696" s="20">
        <f t="shared" si="3"/>
        <v>-0.1223954802</v>
      </c>
      <c r="H696" s="21">
        <f t="shared" si="4"/>
        <v>2</v>
      </c>
      <c r="I696" s="22">
        <f t="shared" si="5"/>
        <v>1.755</v>
      </c>
      <c r="J696" s="23" t="s">
        <v>13</v>
      </c>
      <c r="K696" s="23">
        <v>1.0</v>
      </c>
    </row>
    <row r="697">
      <c r="A697" s="15">
        <v>695.0</v>
      </c>
      <c r="B697" s="16" t="s">
        <v>711</v>
      </c>
      <c r="C697" s="17">
        <v>0.666</v>
      </c>
      <c r="D697" s="26" t="s">
        <v>15</v>
      </c>
      <c r="E697" s="19">
        <f t="shared" si="1"/>
        <v>0.5640666667</v>
      </c>
      <c r="F697" s="20">
        <f t="shared" si="2"/>
        <v>0.41</v>
      </c>
      <c r="G697" s="20">
        <f t="shared" si="3"/>
        <v>-0.2611299435</v>
      </c>
      <c r="H697" s="21">
        <f t="shared" si="4"/>
        <v>2</v>
      </c>
      <c r="I697" s="22">
        <f t="shared" si="5"/>
        <v>1.478</v>
      </c>
      <c r="J697" s="23" t="s">
        <v>13</v>
      </c>
      <c r="K697" s="23"/>
    </row>
    <row r="698">
      <c r="A698" s="24">
        <v>696.0</v>
      </c>
      <c r="B698" s="16" t="s">
        <v>712</v>
      </c>
      <c r="C698" s="25">
        <v>0.614</v>
      </c>
      <c r="D698" s="18" t="s">
        <v>12</v>
      </c>
      <c r="E698" s="19">
        <f t="shared" si="1"/>
        <v>0.51192</v>
      </c>
      <c r="F698" s="20">
        <f t="shared" si="2"/>
        <v>0.496</v>
      </c>
      <c r="G698" s="20">
        <f t="shared" si="3"/>
        <v>-0.03158730159</v>
      </c>
      <c r="H698" s="21">
        <f t="shared" si="4"/>
        <v>1</v>
      </c>
      <c r="I698" s="22">
        <f t="shared" si="5"/>
        <v>0.968</v>
      </c>
      <c r="J698" s="23" t="s">
        <v>13</v>
      </c>
      <c r="K698" s="23"/>
    </row>
    <row r="699">
      <c r="A699" s="15">
        <v>697.0</v>
      </c>
      <c r="B699" s="16" t="s">
        <v>713</v>
      </c>
      <c r="C699" s="17">
        <v>0.547</v>
      </c>
      <c r="D699" s="18" t="s">
        <v>12</v>
      </c>
      <c r="E699" s="19">
        <f t="shared" si="1"/>
        <v>0.4447733333</v>
      </c>
      <c r="F699" s="20">
        <f t="shared" si="2"/>
        <v>0.496</v>
      </c>
      <c r="G699" s="20">
        <f t="shared" si="3"/>
        <v>0.1016402116</v>
      </c>
      <c r="H699" s="21">
        <f t="shared" si="4"/>
        <v>1</v>
      </c>
      <c r="I699" s="22">
        <f t="shared" si="5"/>
        <v>1.102</v>
      </c>
      <c r="J699" s="23" t="s">
        <v>13</v>
      </c>
      <c r="K699" s="23"/>
    </row>
    <row r="700">
      <c r="A700" s="24">
        <v>698.0</v>
      </c>
      <c r="B700" s="16" t="s">
        <v>714</v>
      </c>
      <c r="C700" s="25">
        <v>0.449</v>
      </c>
      <c r="D700" s="26" t="s">
        <v>15</v>
      </c>
      <c r="E700" s="19">
        <f t="shared" si="1"/>
        <v>0.3466266667</v>
      </c>
      <c r="F700" s="20">
        <f t="shared" si="2"/>
        <v>0.41</v>
      </c>
      <c r="G700" s="20">
        <f t="shared" si="3"/>
        <v>0.1074124294</v>
      </c>
      <c r="H700" s="21">
        <f t="shared" si="4"/>
        <v>2</v>
      </c>
      <c r="I700" s="22">
        <f t="shared" si="5"/>
        <v>2.215</v>
      </c>
      <c r="J700" s="23" t="s">
        <v>13</v>
      </c>
      <c r="K700" s="23"/>
    </row>
    <row r="701">
      <c r="A701" s="15">
        <v>699.0</v>
      </c>
      <c r="B701" s="16" t="s">
        <v>715</v>
      </c>
      <c r="C701" s="17">
        <v>0.434</v>
      </c>
      <c r="D701" s="27" t="s">
        <v>18</v>
      </c>
      <c r="E701" s="19">
        <f t="shared" si="1"/>
        <v>0.33148</v>
      </c>
      <c r="F701" s="20">
        <f t="shared" si="2"/>
        <v>0.324</v>
      </c>
      <c r="G701" s="20">
        <f t="shared" si="3"/>
        <v>-0.01106508876</v>
      </c>
      <c r="H701" s="21">
        <f t="shared" si="4"/>
        <v>3</v>
      </c>
      <c r="I701" s="22">
        <f t="shared" si="5"/>
        <v>2.967</v>
      </c>
      <c r="J701" s="23" t="s">
        <v>13</v>
      </c>
      <c r="K701" s="23"/>
    </row>
    <row r="702">
      <c r="A702" s="24">
        <v>700.0</v>
      </c>
      <c r="B702" s="16" t="s">
        <v>716</v>
      </c>
      <c r="C702" s="25">
        <v>0.736</v>
      </c>
      <c r="D702" s="18" t="s">
        <v>12</v>
      </c>
      <c r="E702" s="19">
        <f t="shared" si="1"/>
        <v>0.6333333333</v>
      </c>
      <c r="F702" s="20">
        <f t="shared" si="2"/>
        <v>0.496</v>
      </c>
      <c r="G702" s="20">
        <f t="shared" si="3"/>
        <v>-0.2724867725</v>
      </c>
      <c r="H702" s="21">
        <f t="shared" si="4"/>
        <v>1</v>
      </c>
      <c r="I702" s="22">
        <f t="shared" si="5"/>
        <v>0.728</v>
      </c>
      <c r="J702" s="23" t="s">
        <v>13</v>
      </c>
      <c r="K702" s="23"/>
    </row>
    <row r="703">
      <c r="A703" s="15">
        <v>701.0</v>
      </c>
      <c r="B703" s="16" t="s">
        <v>717</v>
      </c>
      <c r="C703" s="17">
        <v>0.751</v>
      </c>
      <c r="D703" s="26" t="s">
        <v>15</v>
      </c>
      <c r="E703" s="19">
        <f t="shared" si="1"/>
        <v>0.6481866667</v>
      </c>
      <c r="F703" s="20">
        <f t="shared" si="2"/>
        <v>0.41</v>
      </c>
      <c r="G703" s="20">
        <f t="shared" si="3"/>
        <v>-0.4037062147</v>
      </c>
      <c r="H703" s="21">
        <f t="shared" si="4"/>
        <v>2</v>
      </c>
      <c r="I703" s="22">
        <f t="shared" si="5"/>
        <v>1.193</v>
      </c>
      <c r="J703" s="23" t="s">
        <v>13</v>
      </c>
      <c r="K703" s="23"/>
    </row>
    <row r="704">
      <c r="A704" s="24">
        <v>702.0</v>
      </c>
      <c r="B704" s="16" t="s">
        <v>718</v>
      </c>
      <c r="C704" s="25">
        <v>0.693</v>
      </c>
      <c r="D704" s="26" t="s">
        <v>15</v>
      </c>
      <c r="E704" s="19">
        <f t="shared" si="1"/>
        <v>0.59004</v>
      </c>
      <c r="F704" s="20">
        <f t="shared" si="2"/>
        <v>0.41</v>
      </c>
      <c r="G704" s="20">
        <f t="shared" si="3"/>
        <v>-0.3051525424</v>
      </c>
      <c r="H704" s="21">
        <f t="shared" si="4"/>
        <v>2</v>
      </c>
      <c r="I704" s="22">
        <f t="shared" si="5"/>
        <v>1.39</v>
      </c>
      <c r="J704" s="23" t="s">
        <v>13</v>
      </c>
      <c r="K704" s="23">
        <v>1.0</v>
      </c>
    </row>
    <row r="705">
      <c r="A705" s="15">
        <v>703.0</v>
      </c>
      <c r="B705" s="16" t="s">
        <v>719</v>
      </c>
      <c r="C705" s="17">
        <v>0.513</v>
      </c>
      <c r="D705" s="18" t="s">
        <v>12</v>
      </c>
      <c r="E705" s="19">
        <f t="shared" si="1"/>
        <v>0.4098933333</v>
      </c>
      <c r="F705" s="20">
        <f t="shared" si="2"/>
        <v>0.496</v>
      </c>
      <c r="G705" s="20">
        <f t="shared" si="3"/>
        <v>0.1708465608</v>
      </c>
      <c r="H705" s="21">
        <f t="shared" si="4"/>
        <v>1</v>
      </c>
      <c r="I705" s="22">
        <f t="shared" si="5"/>
        <v>1.171</v>
      </c>
      <c r="J705" s="23" t="s">
        <v>13</v>
      </c>
      <c r="K705" s="23"/>
    </row>
    <row r="706">
      <c r="A706" s="24">
        <v>704.0</v>
      </c>
      <c r="B706" s="16" t="s">
        <v>720</v>
      </c>
      <c r="C706" s="25">
        <v>0.546</v>
      </c>
      <c r="D706" s="18" t="s">
        <v>12</v>
      </c>
      <c r="E706" s="19">
        <f t="shared" si="1"/>
        <v>0.4427466667</v>
      </c>
      <c r="F706" s="20">
        <f t="shared" si="2"/>
        <v>0.496</v>
      </c>
      <c r="G706" s="20">
        <f t="shared" si="3"/>
        <v>0.1056613757</v>
      </c>
      <c r="H706" s="21">
        <f t="shared" si="4"/>
        <v>1</v>
      </c>
      <c r="I706" s="22">
        <f t="shared" si="5"/>
        <v>1.106</v>
      </c>
      <c r="J706" s="23" t="s">
        <v>13</v>
      </c>
      <c r="K706" s="23"/>
    </row>
    <row r="707">
      <c r="A707" s="15">
        <v>705.0</v>
      </c>
      <c r="B707" s="16" t="s">
        <v>721</v>
      </c>
      <c r="C707" s="17">
        <v>0.643</v>
      </c>
      <c r="D707" s="18" t="s">
        <v>12</v>
      </c>
      <c r="E707" s="19">
        <f t="shared" si="1"/>
        <v>0.5396</v>
      </c>
      <c r="F707" s="20">
        <f t="shared" si="2"/>
        <v>0.496</v>
      </c>
      <c r="G707" s="20">
        <f t="shared" si="3"/>
        <v>-0.08650793651</v>
      </c>
      <c r="H707" s="21">
        <f t="shared" si="4"/>
        <v>1</v>
      </c>
      <c r="I707" s="22">
        <f t="shared" si="5"/>
        <v>0.913</v>
      </c>
      <c r="J707" s="23" t="s">
        <v>13</v>
      </c>
      <c r="K707" s="23"/>
    </row>
    <row r="708">
      <c r="A708" s="24">
        <v>706.0</v>
      </c>
      <c r="B708" s="16" t="s">
        <v>722</v>
      </c>
      <c r="C708" s="25">
        <v>0.64</v>
      </c>
      <c r="D708" s="18" t="s">
        <v>12</v>
      </c>
      <c r="E708" s="19">
        <f t="shared" si="1"/>
        <v>0.5364533333</v>
      </c>
      <c r="F708" s="20">
        <f t="shared" si="2"/>
        <v>0.496</v>
      </c>
      <c r="G708" s="20">
        <f t="shared" si="3"/>
        <v>-0.08026455026</v>
      </c>
      <c r="H708" s="21">
        <f t="shared" si="4"/>
        <v>1</v>
      </c>
      <c r="I708" s="22">
        <f t="shared" si="5"/>
        <v>0.92</v>
      </c>
      <c r="J708" s="23" t="s">
        <v>13</v>
      </c>
      <c r="K708" s="23"/>
    </row>
    <row r="709">
      <c r="A709" s="15">
        <v>707.0</v>
      </c>
      <c r="B709" s="16" t="s">
        <v>723</v>
      </c>
      <c r="C709" s="17">
        <v>0.263</v>
      </c>
      <c r="D709" s="26" t="s">
        <v>15</v>
      </c>
      <c r="E709" s="19">
        <f t="shared" si="1"/>
        <v>0.1593066667</v>
      </c>
      <c r="F709" s="20">
        <f t="shared" si="2"/>
        <v>0.41</v>
      </c>
      <c r="G709" s="20">
        <f t="shared" si="3"/>
        <v>0.4249039548</v>
      </c>
      <c r="H709" s="21">
        <f t="shared" si="4"/>
        <v>2</v>
      </c>
      <c r="I709" s="22">
        <f t="shared" si="5"/>
        <v>2.85</v>
      </c>
      <c r="J709" s="23" t="s">
        <v>13</v>
      </c>
      <c r="K709" s="23"/>
    </row>
    <row r="710">
      <c r="A710" s="24">
        <v>708.0</v>
      </c>
      <c r="B710" s="16" t="s">
        <v>724</v>
      </c>
      <c r="C710" s="25">
        <v>0.329</v>
      </c>
      <c r="D710" s="26" t="s">
        <v>15</v>
      </c>
      <c r="E710" s="19">
        <f t="shared" si="1"/>
        <v>0.22516</v>
      </c>
      <c r="F710" s="20">
        <f t="shared" si="2"/>
        <v>0.41</v>
      </c>
      <c r="G710" s="20">
        <f t="shared" si="3"/>
        <v>0.3132881356</v>
      </c>
      <c r="H710" s="21">
        <f t="shared" si="4"/>
        <v>2</v>
      </c>
      <c r="I710" s="22">
        <f t="shared" si="5"/>
        <v>2.627</v>
      </c>
      <c r="J710" s="23" t="s">
        <v>13</v>
      </c>
      <c r="K710" s="23">
        <v>1.0</v>
      </c>
    </row>
    <row r="711">
      <c r="A711" s="15">
        <v>709.0</v>
      </c>
      <c r="B711" s="16" t="s">
        <v>725</v>
      </c>
      <c r="C711" s="17">
        <v>0.806</v>
      </c>
      <c r="D711" s="18" t="s">
        <v>12</v>
      </c>
      <c r="E711" s="19">
        <f t="shared" si="1"/>
        <v>0.7020133333</v>
      </c>
      <c r="F711" s="20">
        <f t="shared" si="2"/>
        <v>0.496</v>
      </c>
      <c r="G711" s="20">
        <f t="shared" si="3"/>
        <v>-0.4087566138</v>
      </c>
      <c r="H711" s="21">
        <f t="shared" si="4"/>
        <v>1</v>
      </c>
      <c r="I711" s="22">
        <f t="shared" si="5"/>
        <v>0.591</v>
      </c>
      <c r="J711" s="23" t="s">
        <v>13</v>
      </c>
      <c r="K711" s="23"/>
    </row>
    <row r="712">
      <c r="A712" s="24">
        <v>710.0</v>
      </c>
      <c r="B712" s="16" t="s">
        <v>726</v>
      </c>
      <c r="C712" s="25">
        <v>0.332</v>
      </c>
      <c r="D712" s="27" t="s">
        <v>18</v>
      </c>
      <c r="E712" s="19">
        <f t="shared" si="1"/>
        <v>0.2278666667</v>
      </c>
      <c r="F712" s="20">
        <f t="shared" si="2"/>
        <v>0.324</v>
      </c>
      <c r="G712" s="20">
        <f t="shared" si="3"/>
        <v>0.142209073</v>
      </c>
      <c r="H712" s="21">
        <f t="shared" si="4"/>
        <v>3</v>
      </c>
      <c r="I712" s="22">
        <f t="shared" si="5"/>
        <v>3.427</v>
      </c>
      <c r="J712" s="23" t="s">
        <v>13</v>
      </c>
      <c r="K712" s="23"/>
    </row>
    <row r="713">
      <c r="A713" s="15">
        <v>711.0</v>
      </c>
      <c r="B713" s="16" t="s">
        <v>727</v>
      </c>
      <c r="C713" s="17">
        <v>0.5</v>
      </c>
      <c r="D713" s="27" t="s">
        <v>18</v>
      </c>
      <c r="E713" s="19">
        <f t="shared" si="1"/>
        <v>0.39572</v>
      </c>
      <c r="F713" s="20">
        <f t="shared" si="2"/>
        <v>0.324</v>
      </c>
      <c r="G713" s="20">
        <f t="shared" si="3"/>
        <v>-0.1060946746</v>
      </c>
      <c r="H713" s="21">
        <f t="shared" si="4"/>
        <v>3</v>
      </c>
      <c r="I713" s="22">
        <f t="shared" si="5"/>
        <v>2.682</v>
      </c>
      <c r="J713" s="23" t="s">
        <v>13</v>
      </c>
      <c r="K713" s="23">
        <v>1.0</v>
      </c>
    </row>
    <row r="714">
      <c r="A714" s="24">
        <v>712.0</v>
      </c>
      <c r="B714" s="16" t="s">
        <v>728</v>
      </c>
      <c r="C714" s="25">
        <v>0.599</v>
      </c>
      <c r="D714" s="26" t="s">
        <v>15</v>
      </c>
      <c r="E714" s="19">
        <f t="shared" si="1"/>
        <v>0.4945733333</v>
      </c>
      <c r="F714" s="20">
        <f t="shared" si="2"/>
        <v>0.41</v>
      </c>
      <c r="G714" s="20">
        <f t="shared" si="3"/>
        <v>-0.1433446328</v>
      </c>
      <c r="H714" s="21">
        <f t="shared" si="4"/>
        <v>2</v>
      </c>
      <c r="I714" s="22">
        <f t="shared" si="5"/>
        <v>1.713</v>
      </c>
      <c r="J714" s="23" t="s">
        <v>13</v>
      </c>
      <c r="K714" s="23"/>
    </row>
    <row r="715">
      <c r="A715" s="15">
        <v>713.0</v>
      </c>
      <c r="B715" s="16" t="s">
        <v>729</v>
      </c>
      <c r="C715" s="17">
        <v>0.407</v>
      </c>
      <c r="D715" s="26" t="s">
        <v>15</v>
      </c>
      <c r="E715" s="19">
        <f t="shared" si="1"/>
        <v>0.3024266667</v>
      </c>
      <c r="F715" s="20">
        <f t="shared" si="2"/>
        <v>0.41</v>
      </c>
      <c r="G715" s="20">
        <f t="shared" si="3"/>
        <v>0.1823276836</v>
      </c>
      <c r="H715" s="21">
        <f t="shared" si="4"/>
        <v>2</v>
      </c>
      <c r="I715" s="22">
        <f t="shared" si="5"/>
        <v>2.365</v>
      </c>
      <c r="J715" s="23" t="s">
        <v>13</v>
      </c>
      <c r="K715" s="23"/>
    </row>
    <row r="716">
      <c r="A716" s="24">
        <v>714.0</v>
      </c>
      <c r="B716" s="16" t="s">
        <v>730</v>
      </c>
      <c r="C716" s="25">
        <v>0.584</v>
      </c>
      <c r="D716" s="26" t="s">
        <v>15</v>
      </c>
      <c r="E716" s="19">
        <f t="shared" si="1"/>
        <v>0.47928</v>
      </c>
      <c r="F716" s="20">
        <f t="shared" si="2"/>
        <v>0.41</v>
      </c>
      <c r="G716" s="20">
        <f t="shared" si="3"/>
        <v>-0.1174237288</v>
      </c>
      <c r="H716" s="21">
        <f t="shared" si="4"/>
        <v>2</v>
      </c>
      <c r="I716" s="22">
        <f t="shared" si="5"/>
        <v>1.765</v>
      </c>
      <c r="J716" s="23" t="s">
        <v>13</v>
      </c>
      <c r="K716" s="23"/>
    </row>
    <row r="717">
      <c r="A717" s="15">
        <v>715.0</v>
      </c>
      <c r="B717" s="16" t="s">
        <v>731</v>
      </c>
      <c r="C717" s="17">
        <v>0.415</v>
      </c>
      <c r="D717" s="27" t="s">
        <v>18</v>
      </c>
      <c r="E717" s="19">
        <f t="shared" si="1"/>
        <v>0.3101333333</v>
      </c>
      <c r="F717" s="20">
        <f t="shared" si="2"/>
        <v>0.324</v>
      </c>
      <c r="G717" s="20">
        <f t="shared" si="3"/>
        <v>0.02051282051</v>
      </c>
      <c r="H717" s="21">
        <f t="shared" si="4"/>
        <v>3</v>
      </c>
      <c r="I717" s="22">
        <f t="shared" si="5"/>
        <v>3.062</v>
      </c>
      <c r="J717" s="23" t="s">
        <v>13</v>
      </c>
      <c r="K717" s="23"/>
    </row>
    <row r="718">
      <c r="A718" s="24">
        <v>716.0</v>
      </c>
      <c r="B718" s="16" t="s">
        <v>732</v>
      </c>
      <c r="C718" s="25">
        <v>0.435</v>
      </c>
      <c r="D718" s="18" t="s">
        <v>12</v>
      </c>
      <c r="E718" s="19">
        <f t="shared" si="1"/>
        <v>0.3299866667</v>
      </c>
      <c r="F718" s="20">
        <f t="shared" si="2"/>
        <v>0.496</v>
      </c>
      <c r="G718" s="20">
        <f t="shared" si="3"/>
        <v>0.3293915344</v>
      </c>
      <c r="H718" s="21">
        <f t="shared" si="4"/>
        <v>1</v>
      </c>
      <c r="I718" s="22">
        <f t="shared" si="5"/>
        <v>1.329</v>
      </c>
      <c r="J718" s="23" t="s">
        <v>13</v>
      </c>
      <c r="K718" s="23">
        <v>1.0</v>
      </c>
    </row>
    <row r="719">
      <c r="A719" s="15">
        <v>717.0</v>
      </c>
      <c r="B719" s="16" t="s">
        <v>733</v>
      </c>
      <c r="C719" s="17">
        <v>0.465</v>
      </c>
      <c r="D719" s="18" t="s">
        <v>12</v>
      </c>
      <c r="E719" s="19">
        <f t="shared" si="1"/>
        <v>0.35984</v>
      </c>
      <c r="F719" s="20">
        <f t="shared" si="2"/>
        <v>0.496</v>
      </c>
      <c r="G719" s="20">
        <f t="shared" si="3"/>
        <v>0.2701587302</v>
      </c>
      <c r="H719" s="21">
        <f t="shared" si="4"/>
        <v>1</v>
      </c>
      <c r="I719" s="22">
        <f t="shared" si="5"/>
        <v>1.27</v>
      </c>
      <c r="J719" s="23" t="s">
        <v>13</v>
      </c>
      <c r="K719" s="23"/>
    </row>
    <row r="720">
      <c r="A720" s="24">
        <v>718.0</v>
      </c>
      <c r="B720" s="16" t="s">
        <v>734</v>
      </c>
      <c r="C720" s="25">
        <v>0.508</v>
      </c>
      <c r="D720" s="26" t="s">
        <v>15</v>
      </c>
      <c r="E720" s="19">
        <f t="shared" si="1"/>
        <v>0.4026933333</v>
      </c>
      <c r="F720" s="20">
        <f t="shared" si="2"/>
        <v>0.41</v>
      </c>
      <c r="G720" s="20">
        <f t="shared" si="3"/>
        <v>0.01238418079</v>
      </c>
      <c r="H720" s="21">
        <f t="shared" si="4"/>
        <v>2</v>
      </c>
      <c r="I720" s="22">
        <f t="shared" si="5"/>
        <v>2.025</v>
      </c>
      <c r="J720" s="23" t="s">
        <v>13</v>
      </c>
      <c r="K720" s="23"/>
    </row>
    <row r="721">
      <c r="A721" s="15">
        <v>719.0</v>
      </c>
      <c r="B721" s="16" t="s">
        <v>735</v>
      </c>
      <c r="C721" s="17">
        <v>0.328</v>
      </c>
      <c r="D721" s="27" t="s">
        <v>18</v>
      </c>
      <c r="E721" s="19">
        <f t="shared" si="1"/>
        <v>0.2225466667</v>
      </c>
      <c r="F721" s="20">
        <f t="shared" si="2"/>
        <v>0.324</v>
      </c>
      <c r="G721" s="20">
        <f t="shared" si="3"/>
        <v>0.1500788955</v>
      </c>
      <c r="H721" s="21">
        <f t="shared" si="4"/>
        <v>3</v>
      </c>
      <c r="I721" s="22">
        <f t="shared" si="5"/>
        <v>3.45</v>
      </c>
      <c r="J721" s="23" t="s">
        <v>13</v>
      </c>
      <c r="K721" s="23"/>
    </row>
    <row r="722">
      <c r="A722" s="24">
        <v>720.0</v>
      </c>
      <c r="B722" s="16" t="s">
        <v>736</v>
      </c>
      <c r="C722" s="25">
        <v>0.497</v>
      </c>
      <c r="D722" s="18" t="s">
        <v>12</v>
      </c>
      <c r="E722" s="19">
        <f t="shared" si="1"/>
        <v>0.3914</v>
      </c>
      <c r="F722" s="20">
        <f t="shared" si="2"/>
        <v>0.496</v>
      </c>
      <c r="G722" s="20">
        <f t="shared" si="3"/>
        <v>0.2075396825</v>
      </c>
      <c r="H722" s="21">
        <f t="shared" si="4"/>
        <v>1</v>
      </c>
      <c r="I722" s="22">
        <f t="shared" si="5"/>
        <v>1.208</v>
      </c>
      <c r="J722" s="23" t="s">
        <v>13</v>
      </c>
      <c r="K722" s="23"/>
    </row>
    <row r="723">
      <c r="A723" s="15">
        <v>721.0</v>
      </c>
      <c r="B723" s="16" t="s">
        <v>737</v>
      </c>
      <c r="C723" s="17">
        <v>0.529</v>
      </c>
      <c r="D723" s="26" t="s">
        <v>15</v>
      </c>
      <c r="E723" s="19">
        <f t="shared" si="1"/>
        <v>0.4232533333</v>
      </c>
      <c r="F723" s="20">
        <f t="shared" si="2"/>
        <v>0.41</v>
      </c>
      <c r="G723" s="20">
        <f t="shared" si="3"/>
        <v>-0.02246327684</v>
      </c>
      <c r="H723" s="21">
        <f t="shared" si="4"/>
        <v>2</v>
      </c>
      <c r="I723" s="22">
        <f t="shared" si="5"/>
        <v>1.955</v>
      </c>
      <c r="J723" s="23" t="s">
        <v>13</v>
      </c>
      <c r="K723" s="23"/>
    </row>
    <row r="724">
      <c r="A724" s="24">
        <v>722.0</v>
      </c>
      <c r="B724" s="16" t="s">
        <v>738</v>
      </c>
      <c r="C724" s="25">
        <v>0.367</v>
      </c>
      <c r="D724" s="26" t="s">
        <v>15</v>
      </c>
      <c r="E724" s="19">
        <f t="shared" si="1"/>
        <v>0.2611066667</v>
      </c>
      <c r="F724" s="20">
        <f t="shared" si="2"/>
        <v>0.41</v>
      </c>
      <c r="G724" s="20">
        <f t="shared" si="3"/>
        <v>0.2523615819</v>
      </c>
      <c r="H724" s="21">
        <f t="shared" si="4"/>
        <v>2</v>
      </c>
      <c r="I724" s="22">
        <f t="shared" si="5"/>
        <v>2.505</v>
      </c>
      <c r="J724" s="23" t="s">
        <v>13</v>
      </c>
      <c r="K724" s="23"/>
    </row>
    <row r="725">
      <c r="A725" s="15">
        <v>723.0</v>
      </c>
      <c r="B725" s="16" t="s">
        <v>739</v>
      </c>
      <c r="C725" s="17">
        <v>0.735</v>
      </c>
      <c r="D725" s="26" t="s">
        <v>15</v>
      </c>
      <c r="E725" s="19">
        <f t="shared" si="1"/>
        <v>0.62896</v>
      </c>
      <c r="F725" s="20">
        <f t="shared" si="2"/>
        <v>0.41</v>
      </c>
      <c r="G725" s="20">
        <f t="shared" si="3"/>
        <v>-0.3711186441</v>
      </c>
      <c r="H725" s="21">
        <f t="shared" si="4"/>
        <v>2</v>
      </c>
      <c r="I725" s="22">
        <f t="shared" si="5"/>
        <v>1.258</v>
      </c>
      <c r="J725" s="23" t="s">
        <v>13</v>
      </c>
      <c r="K725" s="23">
        <v>1.0</v>
      </c>
    </row>
    <row r="726">
      <c r="A726" s="24">
        <v>724.0</v>
      </c>
      <c r="B726" s="16" t="s">
        <v>740</v>
      </c>
      <c r="C726" s="25">
        <v>0.47</v>
      </c>
      <c r="D726" s="18" t="s">
        <v>12</v>
      </c>
      <c r="E726" s="19">
        <f t="shared" si="1"/>
        <v>0.3638133333</v>
      </c>
      <c r="F726" s="20">
        <f t="shared" si="2"/>
        <v>0.496</v>
      </c>
      <c r="G726" s="20">
        <f t="shared" si="3"/>
        <v>0.2622751323</v>
      </c>
      <c r="H726" s="21">
        <f t="shared" si="4"/>
        <v>1</v>
      </c>
      <c r="I726" s="22">
        <f t="shared" si="5"/>
        <v>1.262</v>
      </c>
      <c r="J726" s="23" t="s">
        <v>13</v>
      </c>
      <c r="K726" s="23"/>
    </row>
    <row r="727">
      <c r="A727" s="15">
        <v>725.0</v>
      </c>
      <c r="B727" s="16" t="s">
        <v>741</v>
      </c>
      <c r="C727" s="17">
        <v>0.534</v>
      </c>
      <c r="D727" s="26" t="s">
        <v>15</v>
      </c>
      <c r="E727" s="19">
        <f t="shared" si="1"/>
        <v>0.4276666667</v>
      </c>
      <c r="F727" s="20">
        <f t="shared" si="2"/>
        <v>0.41</v>
      </c>
      <c r="G727" s="20">
        <f t="shared" si="3"/>
        <v>-0.02994350282</v>
      </c>
      <c r="H727" s="21">
        <f t="shared" si="4"/>
        <v>2</v>
      </c>
      <c r="I727" s="22">
        <f t="shared" si="5"/>
        <v>1.94</v>
      </c>
      <c r="J727" s="23" t="s">
        <v>13</v>
      </c>
      <c r="K727" s="23"/>
    </row>
    <row r="728">
      <c r="A728" s="24">
        <v>726.0</v>
      </c>
      <c r="B728" s="16" t="s">
        <v>742</v>
      </c>
      <c r="C728" s="25">
        <v>0.511</v>
      </c>
      <c r="D728" s="27" t="s">
        <v>18</v>
      </c>
      <c r="E728" s="19">
        <f t="shared" si="1"/>
        <v>0.40452</v>
      </c>
      <c r="F728" s="20">
        <f t="shared" si="2"/>
        <v>0.324</v>
      </c>
      <c r="G728" s="20">
        <f t="shared" si="3"/>
        <v>-0.119112426</v>
      </c>
      <c r="H728" s="21">
        <f t="shared" si="4"/>
        <v>3</v>
      </c>
      <c r="I728" s="22">
        <f t="shared" si="5"/>
        <v>2.643</v>
      </c>
      <c r="J728" s="23" t="s">
        <v>13</v>
      </c>
      <c r="K728" s="23"/>
    </row>
    <row r="729">
      <c r="A729" s="15">
        <v>727.0</v>
      </c>
      <c r="B729" s="16" t="s">
        <v>743</v>
      </c>
      <c r="C729" s="17">
        <v>0.426</v>
      </c>
      <c r="D729" s="27" t="s">
        <v>18</v>
      </c>
      <c r="E729" s="19">
        <f t="shared" si="1"/>
        <v>0.3193733333</v>
      </c>
      <c r="F729" s="20">
        <f t="shared" si="2"/>
        <v>0.324</v>
      </c>
      <c r="G729" s="20">
        <f t="shared" si="3"/>
        <v>0.00684418146</v>
      </c>
      <c r="H729" s="21">
        <f t="shared" si="4"/>
        <v>3</v>
      </c>
      <c r="I729" s="22">
        <f t="shared" si="5"/>
        <v>3.021</v>
      </c>
      <c r="J729" s="23" t="s">
        <v>13</v>
      </c>
      <c r="K729" s="23">
        <v>1.0</v>
      </c>
    </row>
    <row r="730">
      <c r="A730" s="24">
        <v>728.0</v>
      </c>
      <c r="B730" s="16" t="s">
        <v>744</v>
      </c>
      <c r="C730" s="25">
        <v>0.76</v>
      </c>
      <c r="D730" s="18" t="s">
        <v>12</v>
      </c>
      <c r="E730" s="19">
        <f t="shared" si="1"/>
        <v>0.6532266667</v>
      </c>
      <c r="F730" s="20">
        <f t="shared" si="2"/>
        <v>0.496</v>
      </c>
      <c r="G730" s="20">
        <f t="shared" si="3"/>
        <v>-0.311957672</v>
      </c>
      <c r="H730" s="21">
        <f t="shared" si="4"/>
        <v>1</v>
      </c>
      <c r="I730" s="22">
        <f t="shared" si="5"/>
        <v>0.688</v>
      </c>
      <c r="J730" s="23" t="s">
        <v>13</v>
      </c>
      <c r="K730" s="23"/>
    </row>
    <row r="731">
      <c r="A731" s="15">
        <v>729.0</v>
      </c>
      <c r="B731" s="16" t="s">
        <v>745</v>
      </c>
      <c r="C731" s="17">
        <v>0.54</v>
      </c>
      <c r="D731" s="26" t="s">
        <v>15</v>
      </c>
      <c r="E731" s="19">
        <f t="shared" si="1"/>
        <v>0.43308</v>
      </c>
      <c r="F731" s="20">
        <f t="shared" si="2"/>
        <v>0.41</v>
      </c>
      <c r="G731" s="20">
        <f t="shared" si="3"/>
        <v>-0.03911864407</v>
      </c>
      <c r="H731" s="21">
        <f t="shared" si="4"/>
        <v>2</v>
      </c>
      <c r="I731" s="22">
        <f t="shared" si="5"/>
        <v>1.922</v>
      </c>
      <c r="J731" s="23" t="s">
        <v>13</v>
      </c>
      <c r="K731" s="23"/>
    </row>
    <row r="732">
      <c r="A732" s="24">
        <v>730.0</v>
      </c>
      <c r="B732" s="16" t="s">
        <v>746</v>
      </c>
      <c r="C732" s="25">
        <v>0.435</v>
      </c>
      <c r="D732" s="27" t="s">
        <v>18</v>
      </c>
      <c r="E732" s="19">
        <f t="shared" si="1"/>
        <v>0.3279333333</v>
      </c>
      <c r="F732" s="20">
        <f t="shared" si="2"/>
        <v>0.324</v>
      </c>
      <c r="G732" s="20">
        <f t="shared" si="3"/>
        <v>-0.005818540434</v>
      </c>
      <c r="H732" s="21">
        <f t="shared" si="4"/>
        <v>3</v>
      </c>
      <c r="I732" s="22">
        <f t="shared" si="5"/>
        <v>2.983</v>
      </c>
      <c r="J732" s="23" t="s">
        <v>13</v>
      </c>
      <c r="K732" s="23"/>
    </row>
    <row r="733">
      <c r="A733" s="15">
        <v>731.0</v>
      </c>
      <c r="B733" s="16" t="s">
        <v>747</v>
      </c>
      <c r="C733" s="17">
        <v>0.514</v>
      </c>
      <c r="D733" s="26" t="s">
        <v>15</v>
      </c>
      <c r="E733" s="19">
        <f t="shared" si="1"/>
        <v>0.4067866667</v>
      </c>
      <c r="F733" s="20">
        <f t="shared" si="2"/>
        <v>0.41</v>
      </c>
      <c r="G733" s="20">
        <f t="shared" si="3"/>
        <v>0.005446327684</v>
      </c>
      <c r="H733" s="21">
        <f t="shared" si="4"/>
        <v>2</v>
      </c>
      <c r="I733" s="22">
        <f t="shared" si="5"/>
        <v>2.011</v>
      </c>
      <c r="J733" s="23" t="s">
        <v>13</v>
      </c>
      <c r="K733" s="23"/>
    </row>
    <row r="734">
      <c r="A734" s="24">
        <v>732.0</v>
      </c>
      <c r="B734" s="16" t="s">
        <v>748</v>
      </c>
      <c r="C734" s="25">
        <v>0.632</v>
      </c>
      <c r="D734" s="27" t="s">
        <v>18</v>
      </c>
      <c r="E734" s="19">
        <f t="shared" si="1"/>
        <v>0.52464</v>
      </c>
      <c r="F734" s="20">
        <f t="shared" si="2"/>
        <v>0.324</v>
      </c>
      <c r="G734" s="20">
        <f t="shared" si="3"/>
        <v>-0.2968047337</v>
      </c>
      <c r="H734" s="21">
        <f t="shared" si="4"/>
        <v>3</v>
      </c>
      <c r="I734" s="22">
        <f t="shared" si="5"/>
        <v>2.11</v>
      </c>
      <c r="J734" s="23" t="s">
        <v>13</v>
      </c>
      <c r="K734" s="23"/>
    </row>
    <row r="735">
      <c r="A735" s="15">
        <v>733.0</v>
      </c>
      <c r="B735" s="16" t="s">
        <v>749</v>
      </c>
      <c r="C735" s="17">
        <v>0.561</v>
      </c>
      <c r="D735" s="18" t="s">
        <v>12</v>
      </c>
      <c r="E735" s="19">
        <f t="shared" si="1"/>
        <v>0.4534933333</v>
      </c>
      <c r="F735" s="20">
        <f t="shared" si="2"/>
        <v>0.496</v>
      </c>
      <c r="G735" s="20">
        <f t="shared" si="3"/>
        <v>0.08433862434</v>
      </c>
      <c r="H735" s="21">
        <f t="shared" si="4"/>
        <v>1</v>
      </c>
      <c r="I735" s="22">
        <f t="shared" si="5"/>
        <v>1.084</v>
      </c>
      <c r="J735" s="23" t="s">
        <v>13</v>
      </c>
      <c r="K735" s="23"/>
    </row>
    <row r="736">
      <c r="A736" s="24">
        <v>734.0</v>
      </c>
      <c r="B736" s="16" t="s">
        <v>750</v>
      </c>
      <c r="C736" s="25">
        <v>0.425</v>
      </c>
      <c r="D736" s="18" t="s">
        <v>12</v>
      </c>
      <c r="E736" s="19">
        <f t="shared" si="1"/>
        <v>0.3173466667</v>
      </c>
      <c r="F736" s="20">
        <f t="shared" si="2"/>
        <v>0.496</v>
      </c>
      <c r="G736" s="20">
        <f t="shared" si="3"/>
        <v>0.3544708995</v>
      </c>
      <c r="H736" s="21">
        <f t="shared" si="4"/>
        <v>1</v>
      </c>
      <c r="I736" s="22">
        <f t="shared" si="5"/>
        <v>1.354</v>
      </c>
      <c r="J736" s="23" t="s">
        <v>13</v>
      </c>
      <c r="K736" s="23">
        <v>1.0</v>
      </c>
    </row>
    <row r="737">
      <c r="A737" s="15">
        <v>735.0</v>
      </c>
      <c r="B737" s="16" t="s">
        <v>751</v>
      </c>
      <c r="C737" s="17">
        <v>0.435</v>
      </c>
      <c r="D737" s="26" t="s">
        <v>15</v>
      </c>
      <c r="E737" s="19">
        <f t="shared" si="1"/>
        <v>0.3272</v>
      </c>
      <c r="F737" s="20">
        <f t="shared" si="2"/>
        <v>0.41</v>
      </c>
      <c r="G737" s="20">
        <f t="shared" si="3"/>
        <v>0.1403389831</v>
      </c>
      <c r="H737" s="21">
        <f t="shared" si="4"/>
        <v>2</v>
      </c>
      <c r="I737" s="22">
        <f t="shared" si="5"/>
        <v>2.281</v>
      </c>
      <c r="J737" s="23" t="s">
        <v>13</v>
      </c>
      <c r="K737" s="23"/>
    </row>
    <row r="738">
      <c r="A738" s="24">
        <v>736.0</v>
      </c>
      <c r="B738" s="16" t="s">
        <v>752</v>
      </c>
      <c r="C738" s="25">
        <v>0.499</v>
      </c>
      <c r="D738" s="27" t="s">
        <v>18</v>
      </c>
      <c r="E738" s="19">
        <f t="shared" si="1"/>
        <v>0.3910533333</v>
      </c>
      <c r="F738" s="20">
        <f t="shared" si="2"/>
        <v>0.324</v>
      </c>
      <c r="G738" s="20">
        <f t="shared" si="3"/>
        <v>-0.0991913215</v>
      </c>
      <c r="H738" s="21">
        <f t="shared" si="4"/>
        <v>3</v>
      </c>
      <c r="I738" s="22">
        <f t="shared" si="5"/>
        <v>2.702</v>
      </c>
      <c r="J738" s="23" t="s">
        <v>13</v>
      </c>
      <c r="K738" s="23"/>
    </row>
    <row r="739">
      <c r="A739" s="15">
        <v>737.0</v>
      </c>
      <c r="B739" s="16" t="s">
        <v>753</v>
      </c>
      <c r="C739" s="17">
        <v>0.468</v>
      </c>
      <c r="D739" s="26" t="s">
        <v>15</v>
      </c>
      <c r="E739" s="19">
        <f t="shared" si="1"/>
        <v>0.3599066667</v>
      </c>
      <c r="F739" s="20">
        <f t="shared" si="2"/>
        <v>0.41</v>
      </c>
      <c r="G739" s="20">
        <f t="shared" si="3"/>
        <v>0.0849039548</v>
      </c>
      <c r="H739" s="21">
        <f t="shared" si="4"/>
        <v>2</v>
      </c>
      <c r="I739" s="22">
        <f t="shared" si="5"/>
        <v>2.17</v>
      </c>
      <c r="J739" s="23" t="s">
        <v>13</v>
      </c>
      <c r="K739" s="23">
        <v>1.0</v>
      </c>
    </row>
    <row r="740">
      <c r="A740" s="24">
        <v>738.0</v>
      </c>
      <c r="B740" s="16" t="s">
        <v>754</v>
      </c>
      <c r="C740" s="25">
        <v>0.46</v>
      </c>
      <c r="D740" s="26" t="s">
        <v>15</v>
      </c>
      <c r="E740" s="19">
        <f t="shared" si="1"/>
        <v>0.35176</v>
      </c>
      <c r="F740" s="20">
        <f t="shared" si="2"/>
        <v>0.41</v>
      </c>
      <c r="G740" s="20">
        <f t="shared" si="3"/>
        <v>0.09871186441</v>
      </c>
      <c r="H740" s="21">
        <f t="shared" si="4"/>
        <v>2</v>
      </c>
      <c r="I740" s="22">
        <f t="shared" si="5"/>
        <v>2.197</v>
      </c>
      <c r="J740" s="23" t="s">
        <v>13</v>
      </c>
      <c r="K740" s="23"/>
    </row>
    <row r="741">
      <c r="A741" s="15">
        <v>739.0</v>
      </c>
      <c r="B741" s="16" t="s">
        <v>755</v>
      </c>
      <c r="C741" s="17">
        <v>0.652</v>
      </c>
      <c r="D741" s="26" t="s">
        <v>15</v>
      </c>
      <c r="E741" s="19">
        <f t="shared" si="1"/>
        <v>0.5436133333</v>
      </c>
      <c r="F741" s="20">
        <f t="shared" si="2"/>
        <v>0.41</v>
      </c>
      <c r="G741" s="20">
        <f t="shared" si="3"/>
        <v>-0.2264632768</v>
      </c>
      <c r="H741" s="21">
        <f t="shared" si="4"/>
        <v>2</v>
      </c>
      <c r="I741" s="22">
        <f t="shared" si="5"/>
        <v>1.547</v>
      </c>
      <c r="J741" s="23" t="s">
        <v>13</v>
      </c>
      <c r="K741" s="23"/>
    </row>
    <row r="742">
      <c r="A742" s="24">
        <v>740.0</v>
      </c>
      <c r="B742" s="16" t="s">
        <v>756</v>
      </c>
      <c r="C742" s="25">
        <v>0.509</v>
      </c>
      <c r="D742" s="26" t="s">
        <v>15</v>
      </c>
      <c r="E742" s="19">
        <f t="shared" si="1"/>
        <v>0.4004666667</v>
      </c>
      <c r="F742" s="20">
        <f t="shared" si="2"/>
        <v>0.41</v>
      </c>
      <c r="G742" s="20">
        <f t="shared" si="3"/>
        <v>0.01615819209</v>
      </c>
      <c r="H742" s="21">
        <f t="shared" si="4"/>
        <v>2</v>
      </c>
      <c r="I742" s="22">
        <f t="shared" si="5"/>
        <v>2.032</v>
      </c>
      <c r="J742" s="23" t="s">
        <v>13</v>
      </c>
      <c r="K742" s="23"/>
    </row>
    <row r="743">
      <c r="A743" s="15">
        <v>741.0</v>
      </c>
      <c r="B743" s="16" t="s">
        <v>757</v>
      </c>
      <c r="C743" s="17">
        <v>0.354</v>
      </c>
      <c r="D743" s="27" t="s">
        <v>18</v>
      </c>
      <c r="E743" s="19">
        <f t="shared" si="1"/>
        <v>0.24532</v>
      </c>
      <c r="F743" s="20">
        <f t="shared" si="2"/>
        <v>0.324</v>
      </c>
      <c r="G743" s="20">
        <f t="shared" si="3"/>
        <v>0.1163905325</v>
      </c>
      <c r="H743" s="21">
        <f t="shared" si="4"/>
        <v>3</v>
      </c>
      <c r="I743" s="22">
        <f t="shared" si="5"/>
        <v>3.349</v>
      </c>
      <c r="J743" s="23" t="s">
        <v>13</v>
      </c>
      <c r="K743" s="23"/>
    </row>
    <row r="744">
      <c r="A744" s="24">
        <v>742.0</v>
      </c>
      <c r="B744" s="16" t="s">
        <v>758</v>
      </c>
      <c r="C744" s="25">
        <v>0.447</v>
      </c>
      <c r="D744" s="26" t="s">
        <v>15</v>
      </c>
      <c r="E744" s="19">
        <f t="shared" si="1"/>
        <v>0.3381733333</v>
      </c>
      <c r="F744" s="20">
        <f t="shared" si="2"/>
        <v>0.41</v>
      </c>
      <c r="G744" s="20">
        <f t="shared" si="3"/>
        <v>0.121740113</v>
      </c>
      <c r="H744" s="21">
        <f t="shared" si="4"/>
        <v>2</v>
      </c>
      <c r="I744" s="22">
        <f t="shared" si="5"/>
        <v>2.243</v>
      </c>
      <c r="J744" s="23" t="s">
        <v>13</v>
      </c>
      <c r="K744" s="23">
        <v>1.0</v>
      </c>
    </row>
    <row r="745">
      <c r="A745" s="15">
        <v>743.0</v>
      </c>
      <c r="B745" s="16" t="s">
        <v>759</v>
      </c>
      <c r="C745" s="17">
        <v>0.46</v>
      </c>
      <c r="D745" s="26" t="s">
        <v>15</v>
      </c>
      <c r="E745" s="19">
        <f t="shared" si="1"/>
        <v>0.3510266667</v>
      </c>
      <c r="F745" s="20">
        <f t="shared" si="2"/>
        <v>0.41</v>
      </c>
      <c r="G745" s="20">
        <f t="shared" si="3"/>
        <v>0.09995480226</v>
      </c>
      <c r="H745" s="21">
        <f t="shared" si="4"/>
        <v>2</v>
      </c>
      <c r="I745" s="22">
        <f t="shared" si="5"/>
        <v>2.2</v>
      </c>
      <c r="J745" s="23" t="s">
        <v>13</v>
      </c>
      <c r="K745" s="23"/>
    </row>
    <row r="746">
      <c r="A746" s="24">
        <v>744.0</v>
      </c>
      <c r="B746" s="16" t="s">
        <v>760</v>
      </c>
      <c r="C746" s="25">
        <v>0.457</v>
      </c>
      <c r="D746" s="18" t="s">
        <v>12</v>
      </c>
      <c r="E746" s="19">
        <f t="shared" si="1"/>
        <v>0.34788</v>
      </c>
      <c r="F746" s="20">
        <f t="shared" si="2"/>
        <v>0.496</v>
      </c>
      <c r="G746" s="20">
        <f t="shared" si="3"/>
        <v>0.2938888889</v>
      </c>
      <c r="H746" s="21">
        <f t="shared" si="4"/>
        <v>1</v>
      </c>
      <c r="I746" s="22">
        <f t="shared" si="5"/>
        <v>1.294</v>
      </c>
      <c r="J746" s="23" t="s">
        <v>13</v>
      </c>
      <c r="K746" s="23"/>
    </row>
    <row r="747">
      <c r="A747" s="15">
        <v>745.0</v>
      </c>
      <c r="B747" s="16" t="s">
        <v>761</v>
      </c>
      <c r="C747" s="17">
        <v>0.353</v>
      </c>
      <c r="D747" s="27" t="s">
        <v>18</v>
      </c>
      <c r="E747" s="19">
        <f t="shared" si="1"/>
        <v>0.2437333333</v>
      </c>
      <c r="F747" s="20">
        <f t="shared" si="2"/>
        <v>0.324</v>
      </c>
      <c r="G747" s="20">
        <f t="shared" si="3"/>
        <v>0.1187376726</v>
      </c>
      <c r="H747" s="21">
        <f t="shared" si="4"/>
        <v>3</v>
      </c>
      <c r="I747" s="22">
        <f t="shared" si="5"/>
        <v>3.356</v>
      </c>
      <c r="J747" s="23" t="s">
        <v>13</v>
      </c>
      <c r="K747" s="23"/>
    </row>
    <row r="748">
      <c r="A748" s="24">
        <v>746.0</v>
      </c>
      <c r="B748" s="16" t="s">
        <v>762</v>
      </c>
      <c r="C748" s="25">
        <v>0.518</v>
      </c>
      <c r="D748" s="18" t="s">
        <v>12</v>
      </c>
      <c r="E748" s="19">
        <f t="shared" si="1"/>
        <v>0.4085866667</v>
      </c>
      <c r="F748" s="20">
        <f t="shared" si="2"/>
        <v>0.496</v>
      </c>
      <c r="G748" s="20">
        <f t="shared" si="3"/>
        <v>0.1734391534</v>
      </c>
      <c r="H748" s="21">
        <f t="shared" si="4"/>
        <v>1</v>
      </c>
      <c r="I748" s="22">
        <f t="shared" si="5"/>
        <v>1.173</v>
      </c>
      <c r="J748" s="23" t="s">
        <v>13</v>
      </c>
      <c r="K748" s="23"/>
    </row>
    <row r="749">
      <c r="A749" s="15">
        <v>747.0</v>
      </c>
      <c r="B749" s="16" t="s">
        <v>763</v>
      </c>
      <c r="C749" s="17">
        <v>0.436</v>
      </c>
      <c r="D749" s="18" t="s">
        <v>12</v>
      </c>
      <c r="E749" s="19">
        <f t="shared" si="1"/>
        <v>0.32644</v>
      </c>
      <c r="F749" s="20">
        <f t="shared" si="2"/>
        <v>0.496</v>
      </c>
      <c r="G749" s="20">
        <f t="shared" si="3"/>
        <v>0.3364285714</v>
      </c>
      <c r="H749" s="21">
        <f t="shared" si="4"/>
        <v>1</v>
      </c>
      <c r="I749" s="22">
        <f t="shared" si="5"/>
        <v>1.336</v>
      </c>
      <c r="J749" s="23" t="s">
        <v>13</v>
      </c>
      <c r="K749" s="23"/>
    </row>
    <row r="750">
      <c r="A750" s="24">
        <v>748.0</v>
      </c>
      <c r="B750" s="16" t="s">
        <v>764</v>
      </c>
      <c r="C750" s="25">
        <v>0.578</v>
      </c>
      <c r="D750" s="18" t="s">
        <v>12</v>
      </c>
      <c r="E750" s="19">
        <f t="shared" si="1"/>
        <v>0.4682933333</v>
      </c>
      <c r="F750" s="20">
        <f t="shared" si="2"/>
        <v>0.496</v>
      </c>
      <c r="G750" s="20">
        <f t="shared" si="3"/>
        <v>0.05497354497</v>
      </c>
      <c r="H750" s="21">
        <f t="shared" si="4"/>
        <v>1</v>
      </c>
      <c r="I750" s="22">
        <f t="shared" si="5"/>
        <v>1.055</v>
      </c>
      <c r="J750" s="23" t="s">
        <v>13</v>
      </c>
      <c r="K750" s="23"/>
    </row>
    <row r="751">
      <c r="A751" s="15">
        <v>749.0</v>
      </c>
      <c r="B751" s="16" t="s">
        <v>765</v>
      </c>
      <c r="C751" s="17">
        <v>0.488</v>
      </c>
      <c r="D751" s="27" t="s">
        <v>18</v>
      </c>
      <c r="E751" s="19">
        <f t="shared" si="1"/>
        <v>0.3781466667</v>
      </c>
      <c r="F751" s="20">
        <f t="shared" si="2"/>
        <v>0.324</v>
      </c>
      <c r="G751" s="20">
        <f t="shared" si="3"/>
        <v>-0.08009861933</v>
      </c>
      <c r="H751" s="21">
        <f t="shared" si="4"/>
        <v>3</v>
      </c>
      <c r="I751" s="22">
        <f t="shared" si="5"/>
        <v>2.76</v>
      </c>
      <c r="J751" s="23" t="s">
        <v>13</v>
      </c>
      <c r="K751" s="23"/>
    </row>
    <row r="752">
      <c r="A752" s="24">
        <v>750.0</v>
      </c>
      <c r="B752" s="16" t="s">
        <v>766</v>
      </c>
      <c r="C752" s="25">
        <v>0.672</v>
      </c>
      <c r="D752" s="26" t="s">
        <v>15</v>
      </c>
      <c r="E752" s="19">
        <f t="shared" si="1"/>
        <v>0.562</v>
      </c>
      <c r="F752" s="20">
        <f t="shared" si="2"/>
        <v>0.41</v>
      </c>
      <c r="G752" s="20">
        <f t="shared" si="3"/>
        <v>-0.2576271186</v>
      </c>
      <c r="H752" s="21">
        <f t="shared" si="4"/>
        <v>2</v>
      </c>
      <c r="I752" s="22">
        <f t="shared" si="5"/>
        <v>1.485</v>
      </c>
      <c r="J752" s="23" t="s">
        <v>13</v>
      </c>
      <c r="K752" s="23">
        <v>1.0</v>
      </c>
    </row>
    <row r="753">
      <c r="A753" s="15">
        <v>751.0</v>
      </c>
      <c r="B753" s="16" t="s">
        <v>767</v>
      </c>
      <c r="C753" s="17">
        <v>0.584</v>
      </c>
      <c r="D753" s="26" t="s">
        <v>15</v>
      </c>
      <c r="E753" s="19">
        <f t="shared" si="1"/>
        <v>0.4738533333</v>
      </c>
      <c r="F753" s="20">
        <f t="shared" si="2"/>
        <v>0.41</v>
      </c>
      <c r="G753" s="20">
        <f t="shared" si="3"/>
        <v>-0.1082259887</v>
      </c>
      <c r="H753" s="21">
        <f t="shared" si="4"/>
        <v>2</v>
      </c>
      <c r="I753" s="22">
        <f t="shared" si="5"/>
        <v>1.784</v>
      </c>
      <c r="J753" s="23" t="s">
        <v>13</v>
      </c>
      <c r="K753" s="23">
        <v>1.0</v>
      </c>
    </row>
    <row r="754">
      <c r="A754" s="24">
        <v>752.0</v>
      </c>
      <c r="B754" s="16" t="s">
        <v>768</v>
      </c>
      <c r="C754" s="25">
        <v>0.547</v>
      </c>
      <c r="D754" s="26" t="s">
        <v>15</v>
      </c>
      <c r="E754" s="19">
        <f t="shared" si="1"/>
        <v>0.4367066667</v>
      </c>
      <c r="F754" s="20">
        <f t="shared" si="2"/>
        <v>0.41</v>
      </c>
      <c r="G754" s="20">
        <f t="shared" si="3"/>
        <v>-0.04526553672</v>
      </c>
      <c r="H754" s="21">
        <f t="shared" si="4"/>
        <v>2</v>
      </c>
      <c r="I754" s="22">
        <f t="shared" si="5"/>
        <v>1.909</v>
      </c>
      <c r="J754" s="23" t="s">
        <v>13</v>
      </c>
      <c r="K754" s="23"/>
    </row>
    <row r="755">
      <c r="A755" s="15">
        <v>753.0</v>
      </c>
      <c r="B755" s="16" t="s">
        <v>769</v>
      </c>
      <c r="C755" s="17">
        <v>0.528</v>
      </c>
      <c r="D755" s="27" t="s">
        <v>18</v>
      </c>
      <c r="E755" s="19">
        <f t="shared" si="1"/>
        <v>0.41756</v>
      </c>
      <c r="F755" s="20">
        <f t="shared" si="2"/>
        <v>0.324</v>
      </c>
      <c r="G755" s="20">
        <f t="shared" si="3"/>
        <v>-0.1384023669</v>
      </c>
      <c r="H755" s="21">
        <f t="shared" si="4"/>
        <v>3</v>
      </c>
      <c r="I755" s="22">
        <f t="shared" si="5"/>
        <v>2.585</v>
      </c>
      <c r="J755" s="23" t="s">
        <v>13</v>
      </c>
      <c r="K755" s="23"/>
    </row>
    <row r="756">
      <c r="A756" s="24">
        <v>754.0</v>
      </c>
      <c r="B756" s="16" t="s">
        <v>770</v>
      </c>
      <c r="C756" s="25">
        <v>0.406</v>
      </c>
      <c r="D756" s="26" t="s">
        <v>15</v>
      </c>
      <c r="E756" s="19">
        <f t="shared" si="1"/>
        <v>0.2954133333</v>
      </c>
      <c r="F756" s="20">
        <f t="shared" si="2"/>
        <v>0.41</v>
      </c>
      <c r="G756" s="20">
        <f t="shared" si="3"/>
        <v>0.1942146893</v>
      </c>
      <c r="H756" s="21">
        <f t="shared" si="4"/>
        <v>2</v>
      </c>
      <c r="I756" s="22">
        <f t="shared" si="5"/>
        <v>2.388</v>
      </c>
      <c r="J756" s="23" t="s">
        <v>13</v>
      </c>
      <c r="K756" s="23"/>
    </row>
    <row r="757">
      <c r="A757" s="15">
        <v>755.0</v>
      </c>
      <c r="B757" s="16" t="s">
        <v>771</v>
      </c>
      <c r="C757" s="17">
        <v>0.444</v>
      </c>
      <c r="D757" s="26" t="s">
        <v>15</v>
      </c>
      <c r="E757" s="19">
        <f t="shared" si="1"/>
        <v>0.3332666667</v>
      </c>
      <c r="F757" s="20">
        <f t="shared" si="2"/>
        <v>0.41</v>
      </c>
      <c r="G757" s="20">
        <f t="shared" si="3"/>
        <v>0.1300564972</v>
      </c>
      <c r="H757" s="21">
        <f t="shared" si="4"/>
        <v>2</v>
      </c>
      <c r="I757" s="22">
        <f t="shared" si="5"/>
        <v>2.26</v>
      </c>
      <c r="J757" s="23" t="s">
        <v>13</v>
      </c>
      <c r="K757" s="23">
        <v>1.0</v>
      </c>
    </row>
    <row r="758">
      <c r="A758" s="24">
        <v>756.0</v>
      </c>
      <c r="B758" s="16" t="s">
        <v>772</v>
      </c>
      <c r="C758" s="25">
        <v>0.558</v>
      </c>
      <c r="D758" s="26" t="s">
        <v>15</v>
      </c>
      <c r="E758" s="19">
        <f t="shared" si="1"/>
        <v>0.44712</v>
      </c>
      <c r="F758" s="20">
        <f t="shared" si="2"/>
        <v>0.41</v>
      </c>
      <c r="G758" s="20">
        <f t="shared" si="3"/>
        <v>-0.06291525424</v>
      </c>
      <c r="H758" s="21">
        <f t="shared" si="4"/>
        <v>2</v>
      </c>
      <c r="I758" s="22">
        <f t="shared" si="5"/>
        <v>1.874</v>
      </c>
      <c r="J758" s="23" t="s">
        <v>13</v>
      </c>
      <c r="K758" s="23"/>
    </row>
    <row r="759">
      <c r="A759" s="15">
        <v>757.0</v>
      </c>
      <c r="B759" s="16" t="s">
        <v>773</v>
      </c>
      <c r="C759" s="17">
        <v>0.427</v>
      </c>
      <c r="D759" s="27" t="s">
        <v>18</v>
      </c>
      <c r="E759" s="19">
        <f t="shared" si="1"/>
        <v>0.3159733333</v>
      </c>
      <c r="F759" s="20">
        <f t="shared" si="2"/>
        <v>0.324</v>
      </c>
      <c r="G759" s="20">
        <f t="shared" si="3"/>
        <v>0.01187376726</v>
      </c>
      <c r="H759" s="21">
        <f t="shared" si="4"/>
        <v>3</v>
      </c>
      <c r="I759" s="22">
        <f t="shared" si="5"/>
        <v>3.036</v>
      </c>
      <c r="J759" s="23" t="s">
        <v>13</v>
      </c>
      <c r="K759" s="23"/>
    </row>
    <row r="760">
      <c r="A760" s="24">
        <v>758.0</v>
      </c>
      <c r="B760" s="16" t="s">
        <v>774</v>
      </c>
      <c r="C760" s="25">
        <v>0.482</v>
      </c>
      <c r="D760" s="26" t="s">
        <v>15</v>
      </c>
      <c r="E760" s="19">
        <f t="shared" si="1"/>
        <v>0.3708266667</v>
      </c>
      <c r="F760" s="20">
        <f t="shared" si="2"/>
        <v>0.41</v>
      </c>
      <c r="G760" s="20">
        <f t="shared" si="3"/>
        <v>0.06639548023</v>
      </c>
      <c r="H760" s="21">
        <f t="shared" si="4"/>
        <v>2</v>
      </c>
      <c r="I760" s="22">
        <f t="shared" si="5"/>
        <v>2.133</v>
      </c>
      <c r="J760" s="23" t="s">
        <v>13</v>
      </c>
      <c r="K760" s="23">
        <v>1.0</v>
      </c>
    </row>
    <row r="761">
      <c r="A761" s="15">
        <v>759.0</v>
      </c>
      <c r="B761" s="16" t="s">
        <v>775</v>
      </c>
      <c r="C761" s="17">
        <v>0.689</v>
      </c>
      <c r="D761" s="27" t="s">
        <v>18</v>
      </c>
      <c r="E761" s="19">
        <f t="shared" si="1"/>
        <v>0.57768</v>
      </c>
      <c r="F761" s="20">
        <f t="shared" si="2"/>
        <v>0.324</v>
      </c>
      <c r="G761" s="20">
        <f t="shared" si="3"/>
        <v>-0.3752662722</v>
      </c>
      <c r="H761" s="21">
        <f t="shared" si="4"/>
        <v>3</v>
      </c>
      <c r="I761" s="22">
        <f t="shared" si="5"/>
        <v>1.874</v>
      </c>
      <c r="J761" s="23" t="s">
        <v>13</v>
      </c>
      <c r="K761" s="23">
        <v>1.0</v>
      </c>
    </row>
    <row r="762">
      <c r="A762" s="24">
        <v>760.0</v>
      </c>
      <c r="B762" s="16" t="s">
        <v>776</v>
      </c>
      <c r="C762" s="25">
        <v>0.821</v>
      </c>
      <c r="D762" s="18" t="s">
        <v>12</v>
      </c>
      <c r="E762" s="19">
        <f t="shared" si="1"/>
        <v>0.7095333333</v>
      </c>
      <c r="F762" s="20">
        <f t="shared" si="2"/>
        <v>0.496</v>
      </c>
      <c r="G762" s="20">
        <f t="shared" si="3"/>
        <v>-0.4236772487</v>
      </c>
      <c r="H762" s="21">
        <f t="shared" si="4"/>
        <v>1</v>
      </c>
      <c r="I762" s="22">
        <f t="shared" si="5"/>
        <v>0.576</v>
      </c>
      <c r="J762" s="23" t="s">
        <v>13</v>
      </c>
      <c r="K762" s="23">
        <v>1.0</v>
      </c>
    </row>
    <row r="763">
      <c r="A763" s="15">
        <v>761.0</v>
      </c>
      <c r="B763" s="16" t="s">
        <v>777</v>
      </c>
      <c r="C763" s="17">
        <v>0.59</v>
      </c>
      <c r="D763" s="27" t="s">
        <v>18</v>
      </c>
      <c r="E763" s="19">
        <f t="shared" si="1"/>
        <v>0.4783866667</v>
      </c>
      <c r="F763" s="20">
        <f t="shared" si="2"/>
        <v>0.324</v>
      </c>
      <c r="G763" s="20">
        <f t="shared" si="3"/>
        <v>-0.228382643</v>
      </c>
      <c r="H763" s="21">
        <f t="shared" si="4"/>
        <v>3</v>
      </c>
      <c r="I763" s="22">
        <f t="shared" si="5"/>
        <v>2.315</v>
      </c>
      <c r="J763" s="23" t="s">
        <v>13</v>
      </c>
      <c r="K763" s="23"/>
    </row>
    <row r="764">
      <c r="A764" s="24">
        <v>762.0</v>
      </c>
      <c r="B764" s="16" t="s">
        <v>778</v>
      </c>
      <c r="C764" s="25">
        <v>0.648</v>
      </c>
      <c r="D764" s="18" t="s">
        <v>12</v>
      </c>
      <c r="E764" s="19">
        <f t="shared" si="1"/>
        <v>0.53624</v>
      </c>
      <c r="F764" s="20">
        <f t="shared" si="2"/>
        <v>0.496</v>
      </c>
      <c r="G764" s="20">
        <f t="shared" si="3"/>
        <v>-0.07984126984</v>
      </c>
      <c r="H764" s="21">
        <f t="shared" si="4"/>
        <v>1</v>
      </c>
      <c r="I764" s="22">
        <f t="shared" si="5"/>
        <v>0.92</v>
      </c>
      <c r="J764" s="23" t="s">
        <v>13</v>
      </c>
      <c r="K764" s="23"/>
    </row>
    <row r="765">
      <c r="A765" s="15">
        <v>763.0</v>
      </c>
      <c r="B765" s="16" t="s">
        <v>779</v>
      </c>
      <c r="C765" s="17">
        <v>0.782</v>
      </c>
      <c r="D765" s="26" t="s">
        <v>15</v>
      </c>
      <c r="E765" s="19">
        <f t="shared" si="1"/>
        <v>0.6700933333</v>
      </c>
      <c r="F765" s="20">
        <f t="shared" si="2"/>
        <v>0.41</v>
      </c>
      <c r="G765" s="20">
        <f t="shared" si="3"/>
        <v>-0.4408361582</v>
      </c>
      <c r="H765" s="21">
        <f t="shared" si="4"/>
        <v>2</v>
      </c>
      <c r="I765" s="22">
        <f t="shared" si="5"/>
        <v>1.118</v>
      </c>
      <c r="J765" s="23" t="s">
        <v>13</v>
      </c>
      <c r="K765" s="23"/>
    </row>
    <row r="766">
      <c r="A766" s="24">
        <v>764.0</v>
      </c>
      <c r="B766" s="16" t="s">
        <v>780</v>
      </c>
      <c r="C766" s="25">
        <v>0.469</v>
      </c>
      <c r="D766" s="26" t="s">
        <v>15</v>
      </c>
      <c r="E766" s="19">
        <f t="shared" si="1"/>
        <v>0.3569466667</v>
      </c>
      <c r="F766" s="20">
        <f t="shared" si="2"/>
        <v>0.41</v>
      </c>
      <c r="G766" s="20">
        <f t="shared" si="3"/>
        <v>0.08992090395</v>
      </c>
      <c r="H766" s="21">
        <f t="shared" si="4"/>
        <v>2</v>
      </c>
      <c r="I766" s="22">
        <f t="shared" si="5"/>
        <v>2.18</v>
      </c>
      <c r="J766" s="23" t="s">
        <v>13</v>
      </c>
      <c r="K766" s="23"/>
    </row>
    <row r="767">
      <c r="A767" s="15">
        <v>765.0</v>
      </c>
      <c r="B767" s="16" t="s">
        <v>781</v>
      </c>
      <c r="C767" s="17">
        <v>0.557</v>
      </c>
      <c r="D767" s="27" t="s">
        <v>18</v>
      </c>
      <c r="E767" s="19">
        <f t="shared" si="1"/>
        <v>0.4448</v>
      </c>
      <c r="F767" s="20">
        <f t="shared" si="2"/>
        <v>0.324</v>
      </c>
      <c r="G767" s="20">
        <f t="shared" si="3"/>
        <v>-0.1786982249</v>
      </c>
      <c r="H767" s="21">
        <f t="shared" si="4"/>
        <v>3</v>
      </c>
      <c r="I767" s="22">
        <f t="shared" si="5"/>
        <v>2.464</v>
      </c>
      <c r="J767" s="23" t="s">
        <v>13</v>
      </c>
      <c r="K767" s="23"/>
    </row>
    <row r="768">
      <c r="A768" s="24">
        <v>766.0</v>
      </c>
      <c r="B768" s="16" t="s">
        <v>782</v>
      </c>
      <c r="C768" s="25">
        <v>0.66</v>
      </c>
      <c r="D768" s="18" t="s">
        <v>12</v>
      </c>
      <c r="E768" s="19">
        <f t="shared" si="1"/>
        <v>0.5476533333</v>
      </c>
      <c r="F768" s="20">
        <f t="shared" si="2"/>
        <v>0.496</v>
      </c>
      <c r="G768" s="20">
        <f t="shared" si="3"/>
        <v>-0.1024867725</v>
      </c>
      <c r="H768" s="21">
        <f t="shared" si="4"/>
        <v>1</v>
      </c>
      <c r="I768" s="22">
        <f t="shared" si="5"/>
        <v>0.898</v>
      </c>
      <c r="J768" s="23" t="s">
        <v>13</v>
      </c>
      <c r="K768" s="23"/>
    </row>
    <row r="769">
      <c r="A769" s="15">
        <v>767.0</v>
      </c>
      <c r="B769" s="16" t="s">
        <v>783</v>
      </c>
      <c r="C769" s="17">
        <v>0.506</v>
      </c>
      <c r="D769" s="26" t="s">
        <v>15</v>
      </c>
      <c r="E769" s="19">
        <f t="shared" si="1"/>
        <v>0.3935066667</v>
      </c>
      <c r="F769" s="20">
        <f t="shared" si="2"/>
        <v>0.41</v>
      </c>
      <c r="G769" s="20">
        <f t="shared" si="3"/>
        <v>0.02795480226</v>
      </c>
      <c r="H769" s="21">
        <f t="shared" si="4"/>
        <v>2</v>
      </c>
      <c r="I769" s="22">
        <f t="shared" si="5"/>
        <v>2.056</v>
      </c>
      <c r="J769" s="23" t="s">
        <v>13</v>
      </c>
      <c r="K769" s="23"/>
    </row>
    <row r="770">
      <c r="A770" s="24">
        <v>768.0</v>
      </c>
      <c r="B770" s="16" t="s">
        <v>784</v>
      </c>
      <c r="C770" s="25">
        <v>0.502</v>
      </c>
      <c r="D770" s="27" t="s">
        <v>18</v>
      </c>
      <c r="E770" s="19">
        <f t="shared" si="1"/>
        <v>0.38936</v>
      </c>
      <c r="F770" s="20">
        <f t="shared" si="2"/>
        <v>0.324</v>
      </c>
      <c r="G770" s="20">
        <f t="shared" si="3"/>
        <v>-0.09668639053</v>
      </c>
      <c r="H770" s="21">
        <f t="shared" si="4"/>
        <v>3</v>
      </c>
      <c r="I770" s="22">
        <f t="shared" si="5"/>
        <v>2.71</v>
      </c>
      <c r="J770" s="23" t="s">
        <v>13</v>
      </c>
      <c r="K770" s="23"/>
    </row>
    <row r="771">
      <c r="A771" s="15">
        <v>769.0</v>
      </c>
      <c r="B771" s="16" t="s">
        <v>785</v>
      </c>
      <c r="C771" s="17">
        <v>0.562</v>
      </c>
      <c r="D771" s="26" t="s">
        <v>15</v>
      </c>
      <c r="E771" s="19">
        <f t="shared" si="1"/>
        <v>0.4492133333</v>
      </c>
      <c r="F771" s="20">
        <f t="shared" si="2"/>
        <v>0.41</v>
      </c>
      <c r="G771" s="20">
        <f t="shared" si="3"/>
        <v>-0.06646327684</v>
      </c>
      <c r="H771" s="21">
        <f t="shared" si="4"/>
        <v>2</v>
      </c>
      <c r="I771" s="22">
        <f t="shared" si="5"/>
        <v>1.867</v>
      </c>
      <c r="J771" s="23" t="s">
        <v>13</v>
      </c>
      <c r="K771" s="23"/>
    </row>
    <row r="772">
      <c r="A772" s="24">
        <v>770.0</v>
      </c>
      <c r="B772" s="16" t="s">
        <v>786</v>
      </c>
      <c r="C772" s="25">
        <v>0.543</v>
      </c>
      <c r="D772" s="27" t="s">
        <v>18</v>
      </c>
      <c r="E772" s="19">
        <f t="shared" si="1"/>
        <v>0.4300666667</v>
      </c>
      <c r="F772" s="20">
        <f t="shared" si="2"/>
        <v>0.324</v>
      </c>
      <c r="G772" s="20">
        <f t="shared" si="3"/>
        <v>-0.1569033531</v>
      </c>
      <c r="H772" s="21">
        <f t="shared" si="4"/>
        <v>3</v>
      </c>
      <c r="I772" s="22">
        <f t="shared" si="5"/>
        <v>2.529</v>
      </c>
      <c r="J772" s="23" t="s">
        <v>13</v>
      </c>
      <c r="K772" s="23"/>
    </row>
    <row r="773">
      <c r="A773" s="15">
        <v>771.0</v>
      </c>
      <c r="B773" s="16" t="s">
        <v>787</v>
      </c>
      <c r="C773" s="17">
        <v>0.871</v>
      </c>
      <c r="D773" s="18" t="s">
        <v>12</v>
      </c>
      <c r="E773" s="19">
        <f t="shared" si="1"/>
        <v>0.75792</v>
      </c>
      <c r="F773" s="20">
        <f t="shared" si="2"/>
        <v>0.496</v>
      </c>
      <c r="G773" s="20">
        <f t="shared" si="3"/>
        <v>-0.5196825397</v>
      </c>
      <c r="H773" s="21">
        <f t="shared" si="4"/>
        <v>1</v>
      </c>
      <c r="I773" s="22">
        <f t="shared" si="5"/>
        <v>0.48</v>
      </c>
      <c r="J773" s="23" t="s">
        <v>13</v>
      </c>
      <c r="K773" s="23"/>
    </row>
    <row r="774">
      <c r="A774" s="24">
        <v>772.0</v>
      </c>
      <c r="B774" s="16" t="s">
        <v>788</v>
      </c>
      <c r="C774" s="25">
        <v>0.448</v>
      </c>
      <c r="D774" s="27" t="s">
        <v>18</v>
      </c>
      <c r="E774" s="19">
        <f t="shared" si="1"/>
        <v>0.3347733333</v>
      </c>
      <c r="F774" s="20">
        <f t="shared" si="2"/>
        <v>0.324</v>
      </c>
      <c r="G774" s="20">
        <f t="shared" si="3"/>
        <v>-0.01593688363</v>
      </c>
      <c r="H774" s="21">
        <f t="shared" si="4"/>
        <v>3</v>
      </c>
      <c r="I774" s="22">
        <f t="shared" si="5"/>
        <v>2.952</v>
      </c>
      <c r="J774" s="23" t="s">
        <v>13</v>
      </c>
      <c r="K774" s="29">
        <v>1.0</v>
      </c>
    </row>
    <row r="775">
      <c r="A775" s="15">
        <v>773.0</v>
      </c>
      <c r="B775" s="16" t="s">
        <v>789</v>
      </c>
      <c r="C775" s="17">
        <v>0.616</v>
      </c>
      <c r="D775" s="27" t="s">
        <v>18</v>
      </c>
      <c r="E775" s="19">
        <f t="shared" si="1"/>
        <v>0.5026266667</v>
      </c>
      <c r="F775" s="20">
        <f t="shared" si="2"/>
        <v>0.324</v>
      </c>
      <c r="G775" s="20">
        <f t="shared" si="3"/>
        <v>-0.2642406312</v>
      </c>
      <c r="H775" s="21">
        <f t="shared" si="4"/>
        <v>3</v>
      </c>
      <c r="I775" s="22">
        <f t="shared" si="5"/>
        <v>2.207</v>
      </c>
      <c r="J775" s="23" t="s">
        <v>13</v>
      </c>
      <c r="K775" s="23"/>
    </row>
    <row r="776">
      <c r="A776" s="24">
        <v>774.0</v>
      </c>
      <c r="B776" s="16" t="s">
        <v>790</v>
      </c>
      <c r="C776" s="25">
        <v>0.489</v>
      </c>
      <c r="D776" s="27" t="s">
        <v>18</v>
      </c>
      <c r="E776" s="19">
        <f t="shared" si="1"/>
        <v>0.37548</v>
      </c>
      <c r="F776" s="20">
        <f t="shared" si="2"/>
        <v>0.324</v>
      </c>
      <c r="G776" s="20">
        <f t="shared" si="3"/>
        <v>-0.07615384615</v>
      </c>
      <c r="H776" s="21">
        <f t="shared" si="4"/>
        <v>3</v>
      </c>
      <c r="I776" s="22">
        <f t="shared" si="5"/>
        <v>2.772</v>
      </c>
      <c r="J776" s="23" t="s">
        <v>13</v>
      </c>
      <c r="K776" s="23">
        <v>1.0</v>
      </c>
    </row>
    <row r="777">
      <c r="A777" s="15">
        <v>775.0</v>
      </c>
      <c r="B777" s="16" t="s">
        <v>791</v>
      </c>
      <c r="C777" s="17">
        <v>0.461</v>
      </c>
      <c r="D777" s="26" t="s">
        <v>15</v>
      </c>
      <c r="E777" s="19">
        <f t="shared" si="1"/>
        <v>0.3473333333</v>
      </c>
      <c r="F777" s="20">
        <f t="shared" si="2"/>
        <v>0.41</v>
      </c>
      <c r="G777" s="20">
        <f t="shared" si="3"/>
        <v>0.1062146893</v>
      </c>
      <c r="H777" s="21">
        <f t="shared" si="4"/>
        <v>2</v>
      </c>
      <c r="I777" s="22">
        <f t="shared" si="5"/>
        <v>2.212</v>
      </c>
      <c r="J777" s="23" t="s">
        <v>13</v>
      </c>
      <c r="K777" s="23"/>
    </row>
    <row r="778">
      <c r="A778" s="24">
        <v>776.0</v>
      </c>
      <c r="B778" s="16" t="s">
        <v>792</v>
      </c>
      <c r="C778" s="25">
        <v>0.568</v>
      </c>
      <c r="D778" s="26" t="s">
        <v>15</v>
      </c>
      <c r="E778" s="19">
        <f t="shared" si="1"/>
        <v>0.4541866667</v>
      </c>
      <c r="F778" s="20">
        <f t="shared" si="2"/>
        <v>0.41</v>
      </c>
      <c r="G778" s="20">
        <f t="shared" si="3"/>
        <v>-0.07489265537</v>
      </c>
      <c r="H778" s="21">
        <f t="shared" si="4"/>
        <v>2</v>
      </c>
      <c r="I778" s="22">
        <f t="shared" si="5"/>
        <v>1.85</v>
      </c>
      <c r="J778" s="23" t="s">
        <v>13</v>
      </c>
      <c r="K778" s="23">
        <v>1.0</v>
      </c>
    </row>
    <row r="779">
      <c r="A779" s="15">
        <v>777.0</v>
      </c>
      <c r="B779" s="16" t="s">
        <v>793</v>
      </c>
      <c r="C779" s="17">
        <v>0.357</v>
      </c>
      <c r="D779" s="26" t="s">
        <v>15</v>
      </c>
      <c r="E779" s="19">
        <f t="shared" si="1"/>
        <v>0.24304</v>
      </c>
      <c r="F779" s="20">
        <f t="shared" si="2"/>
        <v>0.41</v>
      </c>
      <c r="G779" s="20">
        <f t="shared" si="3"/>
        <v>0.2829830508</v>
      </c>
      <c r="H779" s="21">
        <f t="shared" si="4"/>
        <v>2</v>
      </c>
      <c r="I779" s="22">
        <f t="shared" si="5"/>
        <v>2.566</v>
      </c>
      <c r="J779" s="23" t="s">
        <v>13</v>
      </c>
      <c r="K779" s="23"/>
    </row>
    <row r="780">
      <c r="A780" s="24">
        <v>778.0</v>
      </c>
      <c r="B780" s="16" t="s">
        <v>794</v>
      </c>
      <c r="C780" s="25">
        <v>0.552</v>
      </c>
      <c r="D780" s="27" t="s">
        <v>18</v>
      </c>
      <c r="E780" s="19">
        <f t="shared" si="1"/>
        <v>0.4378933333</v>
      </c>
      <c r="F780" s="20">
        <f t="shared" si="2"/>
        <v>0.324</v>
      </c>
      <c r="G780" s="20">
        <f t="shared" si="3"/>
        <v>-0.1684812623</v>
      </c>
      <c r="H780" s="21">
        <f t="shared" si="4"/>
        <v>3</v>
      </c>
      <c r="I780" s="22">
        <f t="shared" si="5"/>
        <v>2.495</v>
      </c>
      <c r="J780" s="23" t="s">
        <v>13</v>
      </c>
      <c r="K780" s="23"/>
    </row>
    <row r="781">
      <c r="A781" s="15">
        <v>779.0</v>
      </c>
      <c r="B781" s="16" t="s">
        <v>795</v>
      </c>
      <c r="C781" s="17">
        <v>0.39</v>
      </c>
      <c r="D781" s="26" t="s">
        <v>15</v>
      </c>
      <c r="E781" s="19">
        <f t="shared" si="1"/>
        <v>0.2757466667</v>
      </c>
      <c r="F781" s="20">
        <f t="shared" si="2"/>
        <v>0.41</v>
      </c>
      <c r="G781" s="20">
        <f t="shared" si="3"/>
        <v>0.2275480226</v>
      </c>
      <c r="H781" s="21">
        <f t="shared" si="4"/>
        <v>2</v>
      </c>
      <c r="I781" s="22">
        <f t="shared" si="5"/>
        <v>2.455</v>
      </c>
      <c r="J781" s="23" t="s">
        <v>13</v>
      </c>
      <c r="K781" s="23"/>
    </row>
    <row r="782">
      <c r="A782" s="24">
        <v>780.0</v>
      </c>
      <c r="B782" s="16" t="s">
        <v>796</v>
      </c>
      <c r="C782" s="25">
        <v>0.305</v>
      </c>
      <c r="D782" s="27" t="s">
        <v>18</v>
      </c>
      <c r="E782" s="19">
        <f t="shared" si="1"/>
        <v>0.1906</v>
      </c>
      <c r="F782" s="20">
        <f t="shared" si="2"/>
        <v>0.324</v>
      </c>
      <c r="G782" s="20">
        <f t="shared" si="3"/>
        <v>0.1973372781</v>
      </c>
      <c r="H782" s="21">
        <f t="shared" si="4"/>
        <v>3</v>
      </c>
      <c r="I782" s="22">
        <f t="shared" si="5"/>
        <v>3.592</v>
      </c>
      <c r="J782" s="23" t="s">
        <v>13</v>
      </c>
      <c r="K782" s="23"/>
    </row>
    <row r="783">
      <c r="A783" s="15">
        <v>781.0</v>
      </c>
      <c r="B783" s="16" t="s">
        <v>797</v>
      </c>
      <c r="C783" s="17">
        <v>0.561</v>
      </c>
      <c r="D783" s="26" t="s">
        <v>15</v>
      </c>
      <c r="E783" s="19">
        <f t="shared" si="1"/>
        <v>0.4464533333</v>
      </c>
      <c r="F783" s="20">
        <f t="shared" si="2"/>
        <v>0.41</v>
      </c>
      <c r="G783" s="20">
        <f t="shared" si="3"/>
        <v>-0.06178531073</v>
      </c>
      <c r="H783" s="21">
        <f t="shared" si="4"/>
        <v>2</v>
      </c>
      <c r="I783" s="22">
        <f t="shared" si="5"/>
        <v>1.876</v>
      </c>
      <c r="J783" s="23" t="s">
        <v>13</v>
      </c>
      <c r="K783" s="23"/>
    </row>
    <row r="784">
      <c r="A784" s="24">
        <v>782.0</v>
      </c>
      <c r="B784" s="16" t="s">
        <v>798</v>
      </c>
      <c r="C784" s="25">
        <v>0.471</v>
      </c>
      <c r="D784" s="27" t="s">
        <v>18</v>
      </c>
      <c r="E784" s="19">
        <f t="shared" si="1"/>
        <v>0.3563066667</v>
      </c>
      <c r="F784" s="20">
        <f t="shared" si="2"/>
        <v>0.324</v>
      </c>
      <c r="G784" s="20">
        <f t="shared" si="3"/>
        <v>-0.04779092702</v>
      </c>
      <c r="H784" s="21">
        <f t="shared" si="4"/>
        <v>3</v>
      </c>
      <c r="I784" s="22">
        <f t="shared" si="5"/>
        <v>2.857</v>
      </c>
      <c r="J784" s="23" t="s">
        <v>13</v>
      </c>
      <c r="K784" s="23"/>
    </row>
    <row r="785">
      <c r="A785" s="15">
        <v>783.0</v>
      </c>
      <c r="B785" s="16" t="s">
        <v>799</v>
      </c>
      <c r="C785" s="17">
        <v>0.545</v>
      </c>
      <c r="D785" s="18" t="s">
        <v>12</v>
      </c>
      <c r="E785" s="19">
        <f t="shared" si="1"/>
        <v>0.43016</v>
      </c>
      <c r="F785" s="20">
        <f t="shared" si="2"/>
        <v>0.496</v>
      </c>
      <c r="G785" s="20">
        <f t="shared" si="3"/>
        <v>0.1306349206</v>
      </c>
      <c r="H785" s="21">
        <f t="shared" si="4"/>
        <v>1</v>
      </c>
      <c r="I785" s="22">
        <f t="shared" si="5"/>
        <v>1.131</v>
      </c>
      <c r="J785" s="23" t="s">
        <v>13</v>
      </c>
      <c r="K785" s="23"/>
    </row>
    <row r="786">
      <c r="A786" s="24">
        <v>784.0</v>
      </c>
      <c r="B786" s="16" t="s">
        <v>800</v>
      </c>
      <c r="C786" s="25">
        <v>0.691</v>
      </c>
      <c r="D786" s="26" t="s">
        <v>15</v>
      </c>
      <c r="E786" s="19">
        <f t="shared" si="1"/>
        <v>0.5760133333</v>
      </c>
      <c r="F786" s="20">
        <f t="shared" si="2"/>
        <v>0.41</v>
      </c>
      <c r="G786" s="20">
        <f t="shared" si="3"/>
        <v>-0.2813785311</v>
      </c>
      <c r="H786" s="21">
        <f t="shared" si="4"/>
        <v>2</v>
      </c>
      <c r="I786" s="22">
        <f t="shared" si="5"/>
        <v>1.437</v>
      </c>
      <c r="J786" s="23" t="s">
        <v>13</v>
      </c>
      <c r="K786" s="23"/>
    </row>
    <row r="787">
      <c r="A787" s="15">
        <v>785.0</v>
      </c>
      <c r="B787" s="16" t="s">
        <v>801</v>
      </c>
      <c r="C787" s="17">
        <v>0.49</v>
      </c>
      <c r="D787" s="26" t="s">
        <v>15</v>
      </c>
      <c r="E787" s="19">
        <f t="shared" si="1"/>
        <v>0.3748666667</v>
      </c>
      <c r="F787" s="20">
        <f t="shared" si="2"/>
        <v>0.41</v>
      </c>
      <c r="G787" s="20">
        <f t="shared" si="3"/>
        <v>0.0595480226</v>
      </c>
      <c r="H787" s="21">
        <f t="shared" si="4"/>
        <v>2</v>
      </c>
      <c r="I787" s="22">
        <f t="shared" si="5"/>
        <v>2.119</v>
      </c>
      <c r="J787" s="23" t="s">
        <v>13</v>
      </c>
      <c r="K787" s="23"/>
    </row>
    <row r="788">
      <c r="A788" s="24">
        <v>786.0</v>
      </c>
      <c r="B788" s="16" t="s">
        <v>802</v>
      </c>
      <c r="C788" s="25">
        <v>0.444</v>
      </c>
      <c r="D788" s="27" t="s">
        <v>18</v>
      </c>
      <c r="E788" s="19">
        <f t="shared" si="1"/>
        <v>0.32872</v>
      </c>
      <c r="F788" s="20">
        <f t="shared" si="2"/>
        <v>0.324</v>
      </c>
      <c r="G788" s="20">
        <f t="shared" si="3"/>
        <v>-0.006982248521</v>
      </c>
      <c r="H788" s="21">
        <f t="shared" si="4"/>
        <v>3</v>
      </c>
      <c r="I788" s="22">
        <f t="shared" si="5"/>
        <v>2.979</v>
      </c>
      <c r="J788" s="23" t="s">
        <v>13</v>
      </c>
      <c r="K788" s="23"/>
    </row>
    <row r="789">
      <c r="A789" s="15">
        <v>787.0</v>
      </c>
      <c r="B789" s="16" t="s">
        <v>803</v>
      </c>
      <c r="C789" s="17">
        <v>0.39</v>
      </c>
      <c r="D789" s="26" t="s">
        <v>15</v>
      </c>
      <c r="E789" s="19">
        <f t="shared" si="1"/>
        <v>0.2745733333</v>
      </c>
      <c r="F789" s="20">
        <f t="shared" si="2"/>
        <v>0.41</v>
      </c>
      <c r="G789" s="20">
        <f t="shared" si="3"/>
        <v>0.2295367232</v>
      </c>
      <c r="H789" s="21">
        <f t="shared" si="4"/>
        <v>2</v>
      </c>
      <c r="I789" s="22">
        <f t="shared" si="5"/>
        <v>2.459</v>
      </c>
      <c r="J789" s="23" t="s">
        <v>13</v>
      </c>
      <c r="K789" s="23"/>
    </row>
    <row r="790">
      <c r="A790" s="24">
        <v>788.0</v>
      </c>
      <c r="B790" s="16" t="s">
        <v>804</v>
      </c>
      <c r="C790" s="25">
        <v>0.575</v>
      </c>
      <c r="D790" s="18" t="s">
        <v>12</v>
      </c>
      <c r="E790" s="19">
        <f t="shared" si="1"/>
        <v>0.4594266667</v>
      </c>
      <c r="F790" s="20">
        <f t="shared" si="2"/>
        <v>0.496</v>
      </c>
      <c r="G790" s="20">
        <f t="shared" si="3"/>
        <v>0.07256613757</v>
      </c>
      <c r="H790" s="21">
        <f t="shared" si="4"/>
        <v>1</v>
      </c>
      <c r="I790" s="22">
        <f t="shared" si="5"/>
        <v>1.073</v>
      </c>
      <c r="J790" s="23" t="s">
        <v>13</v>
      </c>
      <c r="K790" s="23"/>
    </row>
    <row r="791">
      <c r="A791" s="15">
        <v>789.0</v>
      </c>
      <c r="B791" s="16" t="s">
        <v>805</v>
      </c>
      <c r="C791" s="17">
        <v>0.588</v>
      </c>
      <c r="D791" s="26" t="s">
        <v>15</v>
      </c>
      <c r="E791" s="19">
        <f t="shared" si="1"/>
        <v>0.47228</v>
      </c>
      <c r="F791" s="20">
        <f t="shared" si="2"/>
        <v>0.41</v>
      </c>
      <c r="G791" s="20">
        <f t="shared" si="3"/>
        <v>-0.105559322</v>
      </c>
      <c r="H791" s="21">
        <f t="shared" si="4"/>
        <v>2</v>
      </c>
      <c r="I791" s="22">
        <f t="shared" si="5"/>
        <v>1.789</v>
      </c>
      <c r="J791" s="23" t="s">
        <v>13</v>
      </c>
      <c r="K791" s="23"/>
    </row>
    <row r="792">
      <c r="A792" s="24">
        <v>790.0</v>
      </c>
      <c r="B792" s="16" t="s">
        <v>806</v>
      </c>
      <c r="C792" s="25">
        <v>0.406</v>
      </c>
      <c r="D792" s="26" t="s">
        <v>15</v>
      </c>
      <c r="E792" s="19">
        <f t="shared" si="1"/>
        <v>0.2901333333</v>
      </c>
      <c r="F792" s="20">
        <f t="shared" si="2"/>
        <v>0.41</v>
      </c>
      <c r="G792" s="20">
        <f t="shared" si="3"/>
        <v>0.2031638418</v>
      </c>
      <c r="H792" s="21">
        <f t="shared" si="4"/>
        <v>2</v>
      </c>
      <c r="I792" s="22">
        <f t="shared" si="5"/>
        <v>2.406</v>
      </c>
      <c r="J792" s="23" t="s">
        <v>13</v>
      </c>
      <c r="K792" s="23"/>
    </row>
    <row r="793">
      <c r="A793" s="15">
        <v>791.0</v>
      </c>
      <c r="B793" s="16" t="s">
        <v>807</v>
      </c>
      <c r="C793" s="17">
        <v>0.659</v>
      </c>
      <c r="D793" s="26" t="s">
        <v>15</v>
      </c>
      <c r="E793" s="19">
        <f t="shared" si="1"/>
        <v>0.5429866667</v>
      </c>
      <c r="F793" s="20">
        <f t="shared" si="2"/>
        <v>0.41</v>
      </c>
      <c r="G793" s="20">
        <f t="shared" si="3"/>
        <v>-0.2254011299</v>
      </c>
      <c r="H793" s="21">
        <f t="shared" si="4"/>
        <v>2</v>
      </c>
      <c r="I793" s="22">
        <f t="shared" si="5"/>
        <v>1.549</v>
      </c>
      <c r="J793" s="23" t="s">
        <v>13</v>
      </c>
      <c r="K793" s="23"/>
    </row>
    <row r="794">
      <c r="A794" s="24">
        <v>792.0</v>
      </c>
      <c r="B794" s="16" t="s">
        <v>808</v>
      </c>
      <c r="C794" s="25">
        <v>0.486</v>
      </c>
      <c r="D794" s="26" t="s">
        <v>15</v>
      </c>
      <c r="E794" s="19">
        <f t="shared" si="1"/>
        <v>0.36984</v>
      </c>
      <c r="F794" s="20">
        <f t="shared" si="2"/>
        <v>0.41</v>
      </c>
      <c r="G794" s="20">
        <f t="shared" si="3"/>
        <v>0.06806779661</v>
      </c>
      <c r="H794" s="21">
        <f t="shared" si="4"/>
        <v>2</v>
      </c>
      <c r="I794" s="22">
        <f t="shared" si="5"/>
        <v>2.136</v>
      </c>
      <c r="J794" s="23" t="s">
        <v>13</v>
      </c>
      <c r="K794" s="23"/>
    </row>
    <row r="795">
      <c r="A795" s="15">
        <v>793.0</v>
      </c>
      <c r="B795" s="16" t="s">
        <v>809</v>
      </c>
      <c r="C795" s="17">
        <v>0.406</v>
      </c>
      <c r="D795" s="27" t="s">
        <v>18</v>
      </c>
      <c r="E795" s="19">
        <f t="shared" si="1"/>
        <v>0.2896933333</v>
      </c>
      <c r="F795" s="20">
        <f t="shared" si="2"/>
        <v>0.324</v>
      </c>
      <c r="G795" s="20">
        <f t="shared" si="3"/>
        <v>0.0507495069</v>
      </c>
      <c r="H795" s="21">
        <f t="shared" si="4"/>
        <v>3</v>
      </c>
      <c r="I795" s="22">
        <f t="shared" si="5"/>
        <v>3.152</v>
      </c>
      <c r="J795" s="23" t="s">
        <v>13</v>
      </c>
      <c r="K795" s="23"/>
    </row>
    <row r="796">
      <c r="A796" s="24">
        <v>794.0</v>
      </c>
      <c r="B796" s="16" t="s">
        <v>810</v>
      </c>
      <c r="C796" s="25">
        <v>0.343</v>
      </c>
      <c r="D796" s="26" t="s">
        <v>15</v>
      </c>
      <c r="E796" s="19">
        <f t="shared" si="1"/>
        <v>0.2265466667</v>
      </c>
      <c r="F796" s="20">
        <f t="shared" si="2"/>
        <v>0.41</v>
      </c>
      <c r="G796" s="20">
        <f t="shared" si="3"/>
        <v>0.3109378531</v>
      </c>
      <c r="H796" s="21">
        <f t="shared" si="4"/>
        <v>2</v>
      </c>
      <c r="I796" s="22">
        <f t="shared" si="5"/>
        <v>2.622</v>
      </c>
      <c r="J796" s="23" t="s">
        <v>13</v>
      </c>
      <c r="K796" s="23"/>
    </row>
    <row r="797">
      <c r="A797" s="15">
        <v>795.0</v>
      </c>
      <c r="B797" s="16" t="s">
        <v>811</v>
      </c>
      <c r="C797" s="17">
        <v>0.484</v>
      </c>
      <c r="D797" s="26" t="s">
        <v>15</v>
      </c>
      <c r="E797" s="19">
        <f t="shared" si="1"/>
        <v>0.3674</v>
      </c>
      <c r="F797" s="20">
        <f t="shared" si="2"/>
        <v>0.41</v>
      </c>
      <c r="G797" s="20">
        <f t="shared" si="3"/>
        <v>0.07220338983</v>
      </c>
      <c r="H797" s="21">
        <f t="shared" si="4"/>
        <v>2</v>
      </c>
      <c r="I797" s="22">
        <f t="shared" si="5"/>
        <v>2.144</v>
      </c>
      <c r="J797" s="23" t="s">
        <v>13</v>
      </c>
      <c r="K797" s="23"/>
    </row>
    <row r="798">
      <c r="A798" s="24">
        <v>796.0</v>
      </c>
      <c r="B798" s="16" t="s">
        <v>812</v>
      </c>
      <c r="C798" s="25">
        <v>0.49</v>
      </c>
      <c r="D798" s="18" t="s">
        <v>12</v>
      </c>
      <c r="E798" s="19">
        <f t="shared" si="1"/>
        <v>0.3732533333</v>
      </c>
      <c r="F798" s="20">
        <f t="shared" si="2"/>
        <v>0.496</v>
      </c>
      <c r="G798" s="20">
        <f t="shared" si="3"/>
        <v>0.2435449735</v>
      </c>
      <c r="H798" s="21">
        <f t="shared" si="4"/>
        <v>1</v>
      </c>
      <c r="I798" s="22">
        <f t="shared" si="5"/>
        <v>1.244</v>
      </c>
      <c r="J798" s="23" t="s">
        <v>13</v>
      </c>
      <c r="K798" s="23"/>
    </row>
    <row r="799">
      <c r="A799" s="15">
        <v>797.0</v>
      </c>
      <c r="B799" s="16" t="s">
        <v>813</v>
      </c>
      <c r="C799" s="17">
        <v>0.788</v>
      </c>
      <c r="D799" s="26" t="s">
        <v>15</v>
      </c>
      <c r="E799" s="19">
        <f t="shared" si="1"/>
        <v>0.6711066667</v>
      </c>
      <c r="F799" s="20">
        <f t="shared" si="2"/>
        <v>0.41</v>
      </c>
      <c r="G799" s="20">
        <f t="shared" si="3"/>
        <v>-0.4425536723</v>
      </c>
      <c r="H799" s="21">
        <f t="shared" si="4"/>
        <v>2</v>
      </c>
      <c r="I799" s="22">
        <f t="shared" si="5"/>
        <v>1.115</v>
      </c>
      <c r="J799" s="23" t="s">
        <v>13</v>
      </c>
      <c r="K799" s="23"/>
    </row>
    <row r="800">
      <c r="A800" s="24">
        <v>798.0</v>
      </c>
      <c r="B800" s="16" t="s">
        <v>814</v>
      </c>
      <c r="C800" s="25">
        <v>0.459</v>
      </c>
      <c r="D800" s="27" t="s">
        <v>18</v>
      </c>
      <c r="E800" s="19">
        <f t="shared" si="1"/>
        <v>0.34196</v>
      </c>
      <c r="F800" s="20">
        <f t="shared" si="2"/>
        <v>0.324</v>
      </c>
      <c r="G800" s="20">
        <f t="shared" si="3"/>
        <v>-0.02656804734</v>
      </c>
      <c r="H800" s="21">
        <f t="shared" si="4"/>
        <v>3</v>
      </c>
      <c r="I800" s="22">
        <f t="shared" si="5"/>
        <v>2.92</v>
      </c>
      <c r="J800" s="23" t="s">
        <v>13</v>
      </c>
      <c r="K800" s="23"/>
    </row>
    <row r="801">
      <c r="A801" s="15">
        <v>799.0</v>
      </c>
      <c r="B801" s="16" t="s">
        <v>815</v>
      </c>
      <c r="C801" s="17">
        <v>0.442</v>
      </c>
      <c r="D801" s="26" t="s">
        <v>15</v>
      </c>
      <c r="E801" s="19">
        <f t="shared" si="1"/>
        <v>0.3248133333</v>
      </c>
      <c r="F801" s="20">
        <f t="shared" si="2"/>
        <v>0.41</v>
      </c>
      <c r="G801" s="20">
        <f t="shared" si="3"/>
        <v>0.1443841808</v>
      </c>
      <c r="H801" s="21">
        <f t="shared" si="4"/>
        <v>2</v>
      </c>
      <c r="I801" s="22">
        <f t="shared" si="5"/>
        <v>2.289</v>
      </c>
      <c r="J801" s="23" t="s">
        <v>13</v>
      </c>
      <c r="K801" s="23"/>
    </row>
    <row r="802">
      <c r="A802" s="24">
        <v>800.0</v>
      </c>
      <c r="B802" s="16" t="s">
        <v>816</v>
      </c>
      <c r="C802" s="25">
        <v>0.627</v>
      </c>
      <c r="D802" s="18" t="s">
        <v>12</v>
      </c>
      <c r="E802" s="19">
        <f t="shared" si="1"/>
        <v>0.5096666667</v>
      </c>
      <c r="F802" s="20">
        <f t="shared" si="2"/>
        <v>0.496</v>
      </c>
      <c r="G802" s="20">
        <f t="shared" si="3"/>
        <v>-0.02711640212</v>
      </c>
      <c r="H802" s="21">
        <f t="shared" si="4"/>
        <v>1</v>
      </c>
      <c r="I802" s="22">
        <f t="shared" si="5"/>
        <v>0.973</v>
      </c>
      <c r="J802" s="23" t="s">
        <v>13</v>
      </c>
      <c r="K802" s="23">
        <v>1.0</v>
      </c>
    </row>
    <row r="803">
      <c r="A803" s="15">
        <v>801.0</v>
      </c>
      <c r="B803" s="16" t="s">
        <v>817</v>
      </c>
      <c r="C803" s="17">
        <v>0.388</v>
      </c>
      <c r="D803" s="26" t="s">
        <v>15</v>
      </c>
      <c r="E803" s="19">
        <f t="shared" si="1"/>
        <v>0.27052</v>
      </c>
      <c r="F803" s="20">
        <f t="shared" si="2"/>
        <v>0.41</v>
      </c>
      <c r="G803" s="20">
        <f t="shared" si="3"/>
        <v>0.2364067797</v>
      </c>
      <c r="H803" s="21">
        <f t="shared" si="4"/>
        <v>2</v>
      </c>
      <c r="I803" s="22">
        <f t="shared" si="5"/>
        <v>2.473</v>
      </c>
      <c r="J803" s="23" t="s">
        <v>13</v>
      </c>
      <c r="K803" s="23"/>
    </row>
    <row r="804">
      <c r="A804" s="24">
        <v>802.0</v>
      </c>
      <c r="B804" s="16" t="s">
        <v>818</v>
      </c>
      <c r="C804" s="25">
        <v>0.504</v>
      </c>
      <c r="D804" s="26" t="s">
        <v>15</v>
      </c>
      <c r="E804" s="19">
        <f t="shared" si="1"/>
        <v>0.3863733333</v>
      </c>
      <c r="F804" s="20">
        <f t="shared" si="2"/>
        <v>0.41</v>
      </c>
      <c r="G804" s="20">
        <f t="shared" si="3"/>
        <v>0.04004519774</v>
      </c>
      <c r="H804" s="21">
        <f t="shared" si="4"/>
        <v>2</v>
      </c>
      <c r="I804" s="22">
        <f t="shared" si="5"/>
        <v>2.08</v>
      </c>
      <c r="J804" s="23" t="s">
        <v>13</v>
      </c>
      <c r="K804" s="23"/>
    </row>
    <row r="805">
      <c r="A805" s="15">
        <v>803.0</v>
      </c>
      <c r="B805" s="16" t="s">
        <v>819</v>
      </c>
      <c r="C805" s="17">
        <v>0.32</v>
      </c>
      <c r="D805" s="27" t="s">
        <v>18</v>
      </c>
      <c r="E805" s="19">
        <f t="shared" si="1"/>
        <v>0.2022266667</v>
      </c>
      <c r="F805" s="20">
        <f t="shared" si="2"/>
        <v>0.324</v>
      </c>
      <c r="G805" s="20">
        <f t="shared" si="3"/>
        <v>0.1801380671</v>
      </c>
      <c r="H805" s="21">
        <f t="shared" si="4"/>
        <v>3</v>
      </c>
      <c r="I805" s="22">
        <f t="shared" si="5"/>
        <v>3.54</v>
      </c>
      <c r="J805" s="23" t="s">
        <v>13</v>
      </c>
      <c r="K805" s="23"/>
    </row>
    <row r="806">
      <c r="A806" s="24">
        <v>804.0</v>
      </c>
      <c r="B806" s="16" t="s">
        <v>820</v>
      </c>
      <c r="C806" s="25">
        <v>0.792</v>
      </c>
      <c r="D806" s="18" t="s">
        <v>12</v>
      </c>
      <c r="E806" s="19">
        <f t="shared" si="1"/>
        <v>0.67408</v>
      </c>
      <c r="F806" s="20">
        <f t="shared" si="2"/>
        <v>0.496</v>
      </c>
      <c r="G806" s="20">
        <f t="shared" si="3"/>
        <v>-0.3533333333</v>
      </c>
      <c r="H806" s="21">
        <f t="shared" si="4"/>
        <v>1</v>
      </c>
      <c r="I806" s="22">
        <f t="shared" si="5"/>
        <v>0.647</v>
      </c>
      <c r="J806" s="23" t="s">
        <v>13</v>
      </c>
      <c r="K806" s="23"/>
    </row>
    <row r="807">
      <c r="A807" s="15">
        <v>805.0</v>
      </c>
      <c r="B807" s="16" t="s">
        <v>821</v>
      </c>
      <c r="C807" s="17">
        <v>0.269</v>
      </c>
      <c r="D807" s="27" t="s">
        <v>18</v>
      </c>
      <c r="E807" s="19">
        <f t="shared" si="1"/>
        <v>0.1509333333</v>
      </c>
      <c r="F807" s="20">
        <f t="shared" si="2"/>
        <v>0.324</v>
      </c>
      <c r="G807" s="20">
        <f t="shared" si="3"/>
        <v>0.2560157791</v>
      </c>
      <c r="H807" s="21">
        <f t="shared" si="4"/>
        <v>3</v>
      </c>
      <c r="I807" s="22">
        <f t="shared" si="5"/>
        <v>3.768</v>
      </c>
      <c r="J807" s="23" t="s">
        <v>13</v>
      </c>
      <c r="K807" s="23"/>
    </row>
    <row r="808">
      <c r="A808" s="24">
        <v>806.0</v>
      </c>
      <c r="B808" s="16" t="s">
        <v>822</v>
      </c>
      <c r="C808" s="25">
        <v>0.656</v>
      </c>
      <c r="D808" s="18" t="s">
        <v>12</v>
      </c>
      <c r="E808" s="19">
        <f t="shared" si="1"/>
        <v>0.5377866667</v>
      </c>
      <c r="F808" s="20">
        <f t="shared" si="2"/>
        <v>0.496</v>
      </c>
      <c r="G808" s="20">
        <f t="shared" si="3"/>
        <v>-0.08291005291</v>
      </c>
      <c r="H808" s="21">
        <f t="shared" si="4"/>
        <v>1</v>
      </c>
      <c r="I808" s="22">
        <f t="shared" si="5"/>
        <v>0.917</v>
      </c>
      <c r="J808" s="23" t="s">
        <v>13</v>
      </c>
      <c r="K808" s="23"/>
    </row>
    <row r="809">
      <c r="A809" s="15">
        <v>807.0</v>
      </c>
      <c r="B809" s="16" t="s">
        <v>823</v>
      </c>
      <c r="C809" s="17">
        <v>0.846</v>
      </c>
      <c r="D809" s="26" t="s">
        <v>15</v>
      </c>
      <c r="E809" s="19">
        <f t="shared" si="1"/>
        <v>0.72764</v>
      </c>
      <c r="F809" s="20">
        <f t="shared" si="2"/>
        <v>0.41</v>
      </c>
      <c r="G809" s="20">
        <f t="shared" si="3"/>
        <v>-0.5383728814</v>
      </c>
      <c r="H809" s="21">
        <f t="shared" si="4"/>
        <v>2</v>
      </c>
      <c r="I809" s="22">
        <f t="shared" si="5"/>
        <v>0.923</v>
      </c>
      <c r="J809" s="23" t="s">
        <v>13</v>
      </c>
      <c r="K809" s="23"/>
    </row>
    <row r="810">
      <c r="A810" s="24">
        <v>808.0</v>
      </c>
      <c r="B810" s="16" t="s">
        <v>824</v>
      </c>
      <c r="C810" s="25">
        <v>0.415</v>
      </c>
      <c r="D810" s="26" t="s">
        <v>15</v>
      </c>
      <c r="E810" s="19">
        <f t="shared" si="1"/>
        <v>0.2964933333</v>
      </c>
      <c r="F810" s="20">
        <f t="shared" si="2"/>
        <v>0.41</v>
      </c>
      <c r="G810" s="20">
        <f t="shared" si="3"/>
        <v>0.1923841808</v>
      </c>
      <c r="H810" s="21">
        <f t="shared" si="4"/>
        <v>2</v>
      </c>
      <c r="I810" s="22">
        <f t="shared" si="5"/>
        <v>2.385</v>
      </c>
      <c r="J810" s="23" t="s">
        <v>13</v>
      </c>
      <c r="K810" s="23"/>
    </row>
    <row r="811">
      <c r="A811" s="15">
        <v>809.0</v>
      </c>
      <c r="B811" s="16" t="s">
        <v>825</v>
      </c>
      <c r="C811" s="17">
        <v>0.462</v>
      </c>
      <c r="D811" s="26" t="s">
        <v>15</v>
      </c>
      <c r="E811" s="19">
        <f t="shared" si="1"/>
        <v>0.3433466667</v>
      </c>
      <c r="F811" s="20">
        <f t="shared" si="2"/>
        <v>0.41</v>
      </c>
      <c r="G811" s="20">
        <f t="shared" si="3"/>
        <v>0.1129717514</v>
      </c>
      <c r="H811" s="21">
        <f t="shared" si="4"/>
        <v>2</v>
      </c>
      <c r="I811" s="22">
        <f t="shared" si="5"/>
        <v>2.226</v>
      </c>
      <c r="J811" s="23" t="s">
        <v>13</v>
      </c>
      <c r="K811" s="23"/>
    </row>
    <row r="812">
      <c r="A812" s="24">
        <v>810.0</v>
      </c>
      <c r="B812" s="16" t="s">
        <v>826</v>
      </c>
      <c r="C812" s="25">
        <v>0.51</v>
      </c>
      <c r="D812" s="27" t="s">
        <v>18</v>
      </c>
      <c r="E812" s="19">
        <f t="shared" si="1"/>
        <v>0.3912</v>
      </c>
      <c r="F812" s="20">
        <f t="shared" si="2"/>
        <v>0.324</v>
      </c>
      <c r="G812" s="20">
        <f t="shared" si="3"/>
        <v>-0.09940828402</v>
      </c>
      <c r="H812" s="21">
        <f t="shared" si="4"/>
        <v>3</v>
      </c>
      <c r="I812" s="22">
        <f t="shared" si="5"/>
        <v>2.702</v>
      </c>
      <c r="J812" s="23" t="s">
        <v>13</v>
      </c>
      <c r="K812" s="23"/>
    </row>
    <row r="813">
      <c r="A813" s="15">
        <v>811.0</v>
      </c>
      <c r="B813" s="16" t="s">
        <v>827</v>
      </c>
      <c r="C813" s="17">
        <v>0.721</v>
      </c>
      <c r="D813" s="18" t="s">
        <v>12</v>
      </c>
      <c r="E813" s="19">
        <f t="shared" si="1"/>
        <v>0.6020533333</v>
      </c>
      <c r="F813" s="20">
        <f t="shared" si="2"/>
        <v>0.496</v>
      </c>
      <c r="G813" s="20">
        <f t="shared" si="3"/>
        <v>-0.2104232804</v>
      </c>
      <c r="H813" s="21">
        <f t="shared" si="4"/>
        <v>1</v>
      </c>
      <c r="I813" s="22">
        <f t="shared" si="5"/>
        <v>0.79</v>
      </c>
      <c r="J813" s="23" t="s">
        <v>13</v>
      </c>
      <c r="K813" s="23"/>
    </row>
    <row r="814">
      <c r="A814" s="24">
        <v>812.0</v>
      </c>
      <c r="B814" s="16" t="s">
        <v>828</v>
      </c>
      <c r="C814" s="25">
        <v>0.592</v>
      </c>
      <c r="D814" s="18" t="s">
        <v>12</v>
      </c>
      <c r="E814" s="19">
        <f t="shared" si="1"/>
        <v>0.4729066667</v>
      </c>
      <c r="F814" s="20">
        <f t="shared" si="2"/>
        <v>0.496</v>
      </c>
      <c r="G814" s="20">
        <f t="shared" si="3"/>
        <v>0.04582010582</v>
      </c>
      <c r="H814" s="21">
        <f t="shared" si="4"/>
        <v>1</v>
      </c>
      <c r="I814" s="22">
        <f t="shared" si="5"/>
        <v>1.046</v>
      </c>
      <c r="J814" s="23" t="s">
        <v>13</v>
      </c>
      <c r="K814" s="23"/>
    </row>
    <row r="815">
      <c r="A815" s="15">
        <v>813.0</v>
      </c>
      <c r="B815" s="16" t="s">
        <v>829</v>
      </c>
      <c r="C815" s="17">
        <v>0.514</v>
      </c>
      <c r="D815" s="26" t="s">
        <v>15</v>
      </c>
      <c r="E815" s="19">
        <f t="shared" si="1"/>
        <v>0.39476</v>
      </c>
      <c r="F815" s="20">
        <f t="shared" si="2"/>
        <v>0.41</v>
      </c>
      <c r="G815" s="20">
        <f t="shared" si="3"/>
        <v>0.02583050847</v>
      </c>
      <c r="H815" s="21">
        <f t="shared" si="4"/>
        <v>2</v>
      </c>
      <c r="I815" s="22">
        <f t="shared" si="5"/>
        <v>2.052</v>
      </c>
      <c r="J815" s="23" t="s">
        <v>13</v>
      </c>
      <c r="K815" s="23"/>
    </row>
    <row r="816">
      <c r="A816" s="24">
        <v>814.0</v>
      </c>
      <c r="B816" s="16" t="s">
        <v>830</v>
      </c>
      <c r="C816" s="25">
        <v>0.717</v>
      </c>
      <c r="D816" s="26" t="s">
        <v>15</v>
      </c>
      <c r="E816" s="19">
        <f t="shared" si="1"/>
        <v>0.5976133333</v>
      </c>
      <c r="F816" s="20">
        <f t="shared" si="2"/>
        <v>0.41</v>
      </c>
      <c r="G816" s="20">
        <f t="shared" si="3"/>
        <v>-0.3179887006</v>
      </c>
      <c r="H816" s="21">
        <f t="shared" si="4"/>
        <v>2</v>
      </c>
      <c r="I816" s="22">
        <f t="shared" si="5"/>
        <v>1.364</v>
      </c>
      <c r="J816" s="23" t="s">
        <v>13</v>
      </c>
      <c r="K816" s="23"/>
    </row>
    <row r="817">
      <c r="A817" s="15">
        <v>815.0</v>
      </c>
      <c r="B817" s="16" t="s">
        <v>831</v>
      </c>
      <c r="C817" s="17">
        <v>0.438</v>
      </c>
      <c r="D817" s="27" t="s">
        <v>18</v>
      </c>
      <c r="E817" s="19">
        <f t="shared" si="1"/>
        <v>0.3184666667</v>
      </c>
      <c r="F817" s="20">
        <f t="shared" si="2"/>
        <v>0.324</v>
      </c>
      <c r="G817" s="20">
        <f t="shared" si="3"/>
        <v>0.008185404339</v>
      </c>
      <c r="H817" s="21">
        <f t="shared" si="4"/>
        <v>3</v>
      </c>
      <c r="I817" s="22">
        <f t="shared" si="5"/>
        <v>3.025</v>
      </c>
      <c r="J817" s="23" t="s">
        <v>13</v>
      </c>
      <c r="K817" s="23"/>
    </row>
    <row r="818">
      <c r="A818" s="24">
        <v>816.0</v>
      </c>
      <c r="B818" s="16" t="s">
        <v>832</v>
      </c>
      <c r="C818" s="25">
        <v>0.556</v>
      </c>
      <c r="D818" s="26" t="s">
        <v>15</v>
      </c>
      <c r="E818" s="19">
        <f t="shared" si="1"/>
        <v>0.43632</v>
      </c>
      <c r="F818" s="20">
        <f t="shared" si="2"/>
        <v>0.41</v>
      </c>
      <c r="G818" s="20">
        <f t="shared" si="3"/>
        <v>-0.04461016949</v>
      </c>
      <c r="H818" s="21">
        <f t="shared" si="4"/>
        <v>2</v>
      </c>
      <c r="I818" s="22">
        <f t="shared" si="5"/>
        <v>1.911</v>
      </c>
      <c r="J818" s="23" t="s">
        <v>13</v>
      </c>
      <c r="K818" s="23"/>
    </row>
    <row r="819">
      <c r="A819" s="15">
        <v>817.0</v>
      </c>
      <c r="B819" s="16" t="s">
        <v>833</v>
      </c>
      <c r="C819" s="17">
        <v>0.578</v>
      </c>
      <c r="D819" s="26" t="s">
        <v>15</v>
      </c>
      <c r="E819" s="19">
        <f t="shared" si="1"/>
        <v>0.4581733333</v>
      </c>
      <c r="F819" s="20">
        <f t="shared" si="2"/>
        <v>0.41</v>
      </c>
      <c r="G819" s="20">
        <f t="shared" si="3"/>
        <v>-0.08164971751</v>
      </c>
      <c r="H819" s="21">
        <f t="shared" si="4"/>
        <v>2</v>
      </c>
      <c r="I819" s="22">
        <f t="shared" si="5"/>
        <v>1.837</v>
      </c>
      <c r="J819" s="23" t="s">
        <v>13</v>
      </c>
      <c r="K819" s="23"/>
    </row>
    <row r="820">
      <c r="A820" s="24">
        <v>818.0</v>
      </c>
      <c r="B820" s="16" t="s">
        <v>834</v>
      </c>
      <c r="C820" s="25">
        <v>0.407</v>
      </c>
      <c r="D820" s="27" t="s">
        <v>18</v>
      </c>
      <c r="E820" s="19">
        <f t="shared" si="1"/>
        <v>0.2870266667</v>
      </c>
      <c r="F820" s="20">
        <f t="shared" si="2"/>
        <v>0.324</v>
      </c>
      <c r="G820" s="20">
        <f t="shared" si="3"/>
        <v>0.05469428008</v>
      </c>
      <c r="H820" s="21">
        <f t="shared" si="4"/>
        <v>3</v>
      </c>
      <c r="I820" s="22">
        <f t="shared" si="5"/>
        <v>3.164</v>
      </c>
      <c r="J820" s="23" t="s">
        <v>13</v>
      </c>
      <c r="K820" s="23"/>
    </row>
    <row r="821">
      <c r="A821" s="15">
        <v>819.0</v>
      </c>
      <c r="B821" s="16" t="s">
        <v>835</v>
      </c>
      <c r="C821" s="17">
        <v>0.454</v>
      </c>
      <c r="D821" s="18" t="s">
        <v>12</v>
      </c>
      <c r="E821" s="19">
        <f t="shared" si="1"/>
        <v>0.33388</v>
      </c>
      <c r="F821" s="20">
        <f t="shared" si="2"/>
        <v>0.496</v>
      </c>
      <c r="G821" s="20">
        <f t="shared" si="3"/>
        <v>0.3216666667</v>
      </c>
      <c r="H821" s="21">
        <f t="shared" si="4"/>
        <v>1</v>
      </c>
      <c r="I821" s="22">
        <f t="shared" si="5"/>
        <v>1.322</v>
      </c>
      <c r="J821" s="23" t="s">
        <v>13</v>
      </c>
      <c r="K821" s="23"/>
    </row>
    <row r="822">
      <c r="A822" s="24">
        <v>820.0</v>
      </c>
      <c r="B822" s="16" t="s">
        <v>836</v>
      </c>
      <c r="C822" s="25">
        <v>0.549</v>
      </c>
      <c r="D822" s="26" t="s">
        <v>15</v>
      </c>
      <c r="E822" s="19">
        <f t="shared" si="1"/>
        <v>0.4287333333</v>
      </c>
      <c r="F822" s="20">
        <f t="shared" si="2"/>
        <v>0.41</v>
      </c>
      <c r="G822" s="20">
        <f t="shared" si="3"/>
        <v>-0.03175141243</v>
      </c>
      <c r="H822" s="21">
        <f t="shared" si="4"/>
        <v>2</v>
      </c>
      <c r="I822" s="22">
        <f t="shared" si="5"/>
        <v>1.936</v>
      </c>
      <c r="J822" s="23" t="s">
        <v>13</v>
      </c>
      <c r="K822" s="23"/>
    </row>
    <row r="823">
      <c r="A823" s="15">
        <v>821.0</v>
      </c>
      <c r="B823" s="16" t="s">
        <v>837</v>
      </c>
      <c r="C823" s="17">
        <v>0.702</v>
      </c>
      <c r="D823" s="18" t="s">
        <v>12</v>
      </c>
      <c r="E823" s="19">
        <f t="shared" si="1"/>
        <v>0.5815866667</v>
      </c>
      <c r="F823" s="20">
        <f t="shared" si="2"/>
        <v>0.496</v>
      </c>
      <c r="G823" s="20">
        <f t="shared" si="3"/>
        <v>-0.1698148148</v>
      </c>
      <c r="H823" s="21">
        <f t="shared" si="4"/>
        <v>1</v>
      </c>
      <c r="I823" s="22">
        <f t="shared" si="5"/>
        <v>0.83</v>
      </c>
      <c r="J823" s="23" t="s">
        <v>13</v>
      </c>
      <c r="K823" s="23"/>
    </row>
    <row r="824">
      <c r="A824" s="24">
        <v>822.0</v>
      </c>
      <c r="B824" s="16" t="s">
        <v>838</v>
      </c>
      <c r="C824" s="25">
        <v>0.439</v>
      </c>
      <c r="D824" s="26" t="s">
        <v>15</v>
      </c>
      <c r="E824" s="19">
        <f t="shared" si="1"/>
        <v>0.31844</v>
      </c>
      <c r="F824" s="20">
        <f t="shared" si="2"/>
        <v>0.41</v>
      </c>
      <c r="G824" s="20">
        <f t="shared" si="3"/>
        <v>0.1551864407</v>
      </c>
      <c r="H824" s="21">
        <f t="shared" si="4"/>
        <v>2</v>
      </c>
      <c r="I824" s="22">
        <f t="shared" si="5"/>
        <v>2.31</v>
      </c>
      <c r="J824" s="23" t="s">
        <v>13</v>
      </c>
      <c r="K824" s="23"/>
    </row>
    <row r="825">
      <c r="A825" s="15">
        <v>823.0</v>
      </c>
      <c r="B825" s="16" t="s">
        <v>839</v>
      </c>
      <c r="C825" s="17">
        <v>0.436</v>
      </c>
      <c r="D825" s="26" t="s">
        <v>15</v>
      </c>
      <c r="E825" s="19">
        <f t="shared" si="1"/>
        <v>0.3152933333</v>
      </c>
      <c r="F825" s="20">
        <f t="shared" si="2"/>
        <v>0.41</v>
      </c>
      <c r="G825" s="20">
        <f t="shared" si="3"/>
        <v>0.160519774</v>
      </c>
      <c r="H825" s="21">
        <f t="shared" si="4"/>
        <v>2</v>
      </c>
      <c r="I825" s="22">
        <f t="shared" si="5"/>
        <v>2.321</v>
      </c>
      <c r="J825" s="23" t="s">
        <v>13</v>
      </c>
      <c r="K825" s="23"/>
    </row>
    <row r="826">
      <c r="A826" s="24">
        <v>824.0</v>
      </c>
      <c r="B826" s="16" t="s">
        <v>840</v>
      </c>
      <c r="C826" s="25">
        <v>0.67</v>
      </c>
      <c r="D826" s="18" t="s">
        <v>12</v>
      </c>
      <c r="E826" s="19">
        <f t="shared" si="1"/>
        <v>0.5491466667</v>
      </c>
      <c r="F826" s="20">
        <f t="shared" si="2"/>
        <v>0.496</v>
      </c>
      <c r="G826" s="20">
        <f t="shared" si="3"/>
        <v>-0.1054497354</v>
      </c>
      <c r="H826" s="21">
        <f t="shared" si="4"/>
        <v>1</v>
      </c>
      <c r="I826" s="22">
        <f t="shared" si="5"/>
        <v>0.895</v>
      </c>
      <c r="J826" s="23" t="s">
        <v>13</v>
      </c>
      <c r="K826" s="23"/>
    </row>
    <row r="827">
      <c r="A827" s="15">
        <v>825.0</v>
      </c>
      <c r="B827" s="16" t="s">
        <v>841</v>
      </c>
      <c r="C827" s="17">
        <v>0.445</v>
      </c>
      <c r="D827" s="26" t="s">
        <v>15</v>
      </c>
      <c r="E827" s="19">
        <f t="shared" si="1"/>
        <v>0.324</v>
      </c>
      <c r="F827" s="20">
        <f t="shared" si="2"/>
        <v>0.41</v>
      </c>
      <c r="G827" s="20">
        <f t="shared" si="3"/>
        <v>0.1457627119</v>
      </c>
      <c r="H827" s="21">
        <f t="shared" si="4"/>
        <v>2</v>
      </c>
      <c r="I827" s="22">
        <f t="shared" si="5"/>
        <v>2.292</v>
      </c>
      <c r="J827" s="23" t="s">
        <v>13</v>
      </c>
      <c r="K827" s="23"/>
    </row>
    <row r="828">
      <c r="A828" s="24">
        <v>826.0</v>
      </c>
      <c r="B828" s="16" t="s">
        <v>842</v>
      </c>
      <c r="C828" s="25">
        <v>0.395</v>
      </c>
      <c r="D828" s="26" t="s">
        <v>15</v>
      </c>
      <c r="E828" s="19">
        <f t="shared" si="1"/>
        <v>0.2738533333</v>
      </c>
      <c r="F828" s="20">
        <f t="shared" si="2"/>
        <v>0.41</v>
      </c>
      <c r="G828" s="20">
        <f t="shared" si="3"/>
        <v>0.2307570621</v>
      </c>
      <c r="H828" s="21">
        <f t="shared" si="4"/>
        <v>2</v>
      </c>
      <c r="I828" s="22">
        <f t="shared" si="5"/>
        <v>2.462</v>
      </c>
      <c r="J828" s="23" t="s">
        <v>13</v>
      </c>
      <c r="K828" s="23"/>
    </row>
    <row r="829">
      <c r="A829" s="15">
        <v>827.0</v>
      </c>
      <c r="B829" s="16" t="s">
        <v>843</v>
      </c>
      <c r="C829" s="17">
        <v>0.47</v>
      </c>
      <c r="D829" s="27" t="s">
        <v>18</v>
      </c>
      <c r="E829" s="19">
        <f t="shared" si="1"/>
        <v>0.3487066667</v>
      </c>
      <c r="F829" s="20">
        <f t="shared" si="2"/>
        <v>0.324</v>
      </c>
      <c r="G829" s="20">
        <f t="shared" si="3"/>
        <v>-0.03654832347</v>
      </c>
      <c r="H829" s="21">
        <f t="shared" si="4"/>
        <v>3</v>
      </c>
      <c r="I829" s="22">
        <f t="shared" si="5"/>
        <v>2.89</v>
      </c>
      <c r="J829" s="23" t="s">
        <v>13</v>
      </c>
      <c r="K829" s="23"/>
    </row>
    <row r="830">
      <c r="A830" s="24">
        <v>828.0</v>
      </c>
      <c r="B830" s="16" t="s">
        <v>844</v>
      </c>
      <c r="C830" s="25">
        <v>0.469</v>
      </c>
      <c r="D830" s="27" t="s">
        <v>18</v>
      </c>
      <c r="E830" s="19">
        <f t="shared" si="1"/>
        <v>0.34756</v>
      </c>
      <c r="F830" s="20">
        <f t="shared" si="2"/>
        <v>0.324</v>
      </c>
      <c r="G830" s="20">
        <f t="shared" si="3"/>
        <v>-0.03485207101</v>
      </c>
      <c r="H830" s="21">
        <f t="shared" si="4"/>
        <v>3</v>
      </c>
      <c r="I830" s="22">
        <f t="shared" si="5"/>
        <v>2.895</v>
      </c>
      <c r="J830" s="23" t="s">
        <v>13</v>
      </c>
      <c r="K830" s="23"/>
    </row>
    <row r="831">
      <c r="A831" s="15">
        <v>829.0</v>
      </c>
      <c r="B831" s="16" t="s">
        <v>845</v>
      </c>
      <c r="C831" s="17">
        <v>0.393</v>
      </c>
      <c r="D831" s="27" t="s">
        <v>18</v>
      </c>
      <c r="E831" s="19">
        <f t="shared" si="1"/>
        <v>0.2714133333</v>
      </c>
      <c r="F831" s="20">
        <f t="shared" si="2"/>
        <v>0.324</v>
      </c>
      <c r="G831" s="20">
        <f t="shared" si="3"/>
        <v>0.07779092702</v>
      </c>
      <c r="H831" s="21">
        <f t="shared" si="4"/>
        <v>3</v>
      </c>
      <c r="I831" s="22">
        <f t="shared" si="5"/>
        <v>3.233</v>
      </c>
      <c r="J831" s="23" t="s">
        <v>13</v>
      </c>
      <c r="K831" s="23"/>
    </row>
    <row r="832">
      <c r="A832" s="24">
        <v>830.0</v>
      </c>
      <c r="B832" s="16" t="s">
        <v>846</v>
      </c>
      <c r="C832" s="25">
        <v>0.507</v>
      </c>
      <c r="D832" s="18" t="s">
        <v>12</v>
      </c>
      <c r="E832" s="19">
        <f t="shared" si="1"/>
        <v>0.3852666667</v>
      </c>
      <c r="F832" s="20">
        <f t="shared" si="2"/>
        <v>0.496</v>
      </c>
      <c r="G832" s="20">
        <f t="shared" si="3"/>
        <v>0.2197089947</v>
      </c>
      <c r="H832" s="21">
        <f t="shared" si="4"/>
        <v>1</v>
      </c>
      <c r="I832" s="22">
        <f t="shared" si="5"/>
        <v>1.22</v>
      </c>
      <c r="J832" s="23" t="s">
        <v>13</v>
      </c>
      <c r="K832" s="23"/>
    </row>
    <row r="833">
      <c r="A833" s="15">
        <v>831.0</v>
      </c>
      <c r="B833" s="16" t="s">
        <v>847</v>
      </c>
      <c r="C833" s="17">
        <v>0.448</v>
      </c>
      <c r="D833" s="26" t="s">
        <v>15</v>
      </c>
      <c r="E833" s="19">
        <f t="shared" si="1"/>
        <v>0.32612</v>
      </c>
      <c r="F833" s="20">
        <f t="shared" si="2"/>
        <v>0.41</v>
      </c>
      <c r="G833" s="20">
        <f t="shared" si="3"/>
        <v>0.1421694915</v>
      </c>
      <c r="H833" s="21">
        <f t="shared" si="4"/>
        <v>2</v>
      </c>
      <c r="I833" s="22">
        <f t="shared" si="5"/>
        <v>2.284</v>
      </c>
      <c r="J833" s="23" t="s">
        <v>13</v>
      </c>
      <c r="K833" s="23"/>
    </row>
    <row r="834">
      <c r="A834" s="24">
        <v>832.0</v>
      </c>
      <c r="B834" s="16" t="s">
        <v>848</v>
      </c>
      <c r="C834" s="25">
        <v>0.786</v>
      </c>
      <c r="D834" s="18" t="s">
        <v>12</v>
      </c>
      <c r="E834" s="19">
        <f t="shared" si="1"/>
        <v>0.6639733333</v>
      </c>
      <c r="F834" s="20">
        <f t="shared" si="2"/>
        <v>0.496</v>
      </c>
      <c r="G834" s="20">
        <f t="shared" si="3"/>
        <v>-0.3332804233</v>
      </c>
      <c r="H834" s="21">
        <f t="shared" si="4"/>
        <v>1</v>
      </c>
      <c r="I834" s="22">
        <f t="shared" si="5"/>
        <v>0.667</v>
      </c>
      <c r="J834" s="23" t="s">
        <v>13</v>
      </c>
      <c r="K834" s="23"/>
    </row>
    <row r="835">
      <c r="A835" s="15">
        <v>833.0</v>
      </c>
      <c r="B835" s="16" t="s">
        <v>849</v>
      </c>
      <c r="C835" s="17">
        <v>0.517</v>
      </c>
      <c r="D835" s="26" t="s">
        <v>15</v>
      </c>
      <c r="E835" s="19">
        <f t="shared" si="1"/>
        <v>0.3948266667</v>
      </c>
      <c r="F835" s="20">
        <f t="shared" si="2"/>
        <v>0.41</v>
      </c>
      <c r="G835" s="20">
        <f t="shared" si="3"/>
        <v>0.02571751412</v>
      </c>
      <c r="H835" s="21">
        <f t="shared" si="4"/>
        <v>2</v>
      </c>
      <c r="I835" s="22">
        <f t="shared" si="5"/>
        <v>2.051</v>
      </c>
      <c r="J835" s="23" t="s">
        <v>13</v>
      </c>
      <c r="K835" s="23"/>
    </row>
    <row r="836">
      <c r="A836" s="24">
        <v>834.0</v>
      </c>
      <c r="B836" s="16" t="s">
        <v>850</v>
      </c>
      <c r="C836" s="25">
        <v>0.471</v>
      </c>
      <c r="D836" s="27" t="s">
        <v>18</v>
      </c>
      <c r="E836" s="19">
        <f t="shared" si="1"/>
        <v>0.34868</v>
      </c>
      <c r="F836" s="20">
        <f t="shared" si="2"/>
        <v>0.324</v>
      </c>
      <c r="G836" s="20">
        <f t="shared" si="3"/>
        <v>-0.03650887574</v>
      </c>
      <c r="H836" s="21">
        <f t="shared" si="4"/>
        <v>3</v>
      </c>
      <c r="I836" s="22">
        <f t="shared" si="5"/>
        <v>2.89</v>
      </c>
      <c r="J836" s="23" t="s">
        <v>13</v>
      </c>
      <c r="K836" s="23"/>
    </row>
    <row r="837">
      <c r="A837" s="15">
        <v>835.0</v>
      </c>
      <c r="B837" s="16" t="s">
        <v>851</v>
      </c>
      <c r="C837" s="17">
        <v>0.615</v>
      </c>
      <c r="D837" s="26" t="s">
        <v>15</v>
      </c>
      <c r="E837" s="19">
        <f t="shared" si="1"/>
        <v>0.4925333333</v>
      </c>
      <c r="F837" s="20">
        <f t="shared" si="2"/>
        <v>0.41</v>
      </c>
      <c r="G837" s="20">
        <f t="shared" si="3"/>
        <v>-0.1398870056</v>
      </c>
      <c r="H837" s="21">
        <f t="shared" si="4"/>
        <v>2</v>
      </c>
      <c r="I837" s="22">
        <f t="shared" si="5"/>
        <v>1.72</v>
      </c>
      <c r="J837" s="23" t="s">
        <v>13</v>
      </c>
      <c r="K837" s="23"/>
    </row>
    <row r="838">
      <c r="A838" s="24">
        <v>836.0</v>
      </c>
      <c r="B838" s="16" t="s">
        <v>852</v>
      </c>
      <c r="C838" s="25">
        <v>0.429</v>
      </c>
      <c r="D838" s="18" t="s">
        <v>12</v>
      </c>
      <c r="E838" s="19">
        <f t="shared" si="1"/>
        <v>0.3063866667</v>
      </c>
      <c r="F838" s="20">
        <f t="shared" si="2"/>
        <v>0.496</v>
      </c>
      <c r="G838" s="20">
        <f t="shared" si="3"/>
        <v>0.3762169312</v>
      </c>
      <c r="H838" s="21">
        <f t="shared" si="4"/>
        <v>1</v>
      </c>
      <c r="I838" s="22">
        <f t="shared" si="5"/>
        <v>1.376</v>
      </c>
      <c r="J838" s="23" t="s">
        <v>13</v>
      </c>
      <c r="K838" s="23"/>
    </row>
    <row r="839">
      <c r="A839" s="15">
        <v>837.0</v>
      </c>
      <c r="B839" s="16" t="s">
        <v>853</v>
      </c>
      <c r="C839" s="17">
        <v>0.357</v>
      </c>
      <c r="D839" s="26" t="s">
        <v>15</v>
      </c>
      <c r="E839" s="19">
        <f t="shared" si="1"/>
        <v>0.23424</v>
      </c>
      <c r="F839" s="20">
        <f t="shared" si="2"/>
        <v>0.41</v>
      </c>
      <c r="G839" s="20">
        <f t="shared" si="3"/>
        <v>0.2978983051</v>
      </c>
      <c r="H839" s="21">
        <f t="shared" si="4"/>
        <v>2</v>
      </c>
      <c r="I839" s="22">
        <f t="shared" si="5"/>
        <v>2.596</v>
      </c>
      <c r="J839" s="23" t="s">
        <v>13</v>
      </c>
      <c r="K839" s="23"/>
    </row>
    <row r="840">
      <c r="A840" s="24">
        <v>838.0</v>
      </c>
      <c r="B840" s="16" t="s">
        <v>854</v>
      </c>
      <c r="C840" s="25">
        <v>0.504</v>
      </c>
      <c r="D840" s="26" t="s">
        <v>15</v>
      </c>
      <c r="E840" s="19">
        <f t="shared" si="1"/>
        <v>0.3810933333</v>
      </c>
      <c r="F840" s="20">
        <f t="shared" si="2"/>
        <v>0.41</v>
      </c>
      <c r="G840" s="20">
        <f t="shared" si="3"/>
        <v>0.04899435028</v>
      </c>
      <c r="H840" s="21">
        <f t="shared" si="4"/>
        <v>2</v>
      </c>
      <c r="I840" s="22">
        <f t="shared" si="5"/>
        <v>2.098</v>
      </c>
      <c r="J840" s="23" t="s">
        <v>13</v>
      </c>
      <c r="K840" s="23"/>
    </row>
    <row r="841">
      <c r="A841" s="15">
        <v>839.0</v>
      </c>
      <c r="B841" s="16" t="s">
        <v>855</v>
      </c>
      <c r="C841" s="17">
        <v>0.424</v>
      </c>
      <c r="D841" s="27" t="s">
        <v>18</v>
      </c>
      <c r="E841" s="19">
        <f t="shared" si="1"/>
        <v>0.3009466667</v>
      </c>
      <c r="F841" s="20">
        <f t="shared" si="2"/>
        <v>0.324</v>
      </c>
      <c r="G841" s="20">
        <f t="shared" si="3"/>
        <v>0.0341025641</v>
      </c>
      <c r="H841" s="21">
        <f t="shared" si="4"/>
        <v>3</v>
      </c>
      <c r="I841" s="22">
        <f t="shared" si="5"/>
        <v>3.102</v>
      </c>
      <c r="J841" s="23" t="s">
        <v>13</v>
      </c>
      <c r="K841" s="23"/>
    </row>
    <row r="842">
      <c r="A842" s="24">
        <v>840.0</v>
      </c>
      <c r="B842" s="16" t="s">
        <v>856</v>
      </c>
      <c r="C842" s="25">
        <v>0.379</v>
      </c>
      <c r="D842" s="26" t="s">
        <v>15</v>
      </c>
      <c r="E842" s="19">
        <f t="shared" si="1"/>
        <v>0.2558</v>
      </c>
      <c r="F842" s="20">
        <f t="shared" si="2"/>
        <v>0.41</v>
      </c>
      <c r="G842" s="20">
        <f t="shared" si="3"/>
        <v>0.2613559322</v>
      </c>
      <c r="H842" s="21">
        <f t="shared" si="4"/>
        <v>2</v>
      </c>
      <c r="I842" s="22">
        <f t="shared" si="5"/>
        <v>2.523</v>
      </c>
      <c r="J842" s="23" t="s">
        <v>13</v>
      </c>
      <c r="K842" s="23"/>
    </row>
    <row r="843">
      <c r="A843" s="15">
        <v>841.0</v>
      </c>
      <c r="B843" s="16" t="s">
        <v>857</v>
      </c>
      <c r="C843" s="17">
        <v>0.668</v>
      </c>
      <c r="D843" s="26" t="s">
        <v>15</v>
      </c>
      <c r="E843" s="19">
        <f t="shared" si="1"/>
        <v>0.5446533333</v>
      </c>
      <c r="F843" s="20">
        <f t="shared" si="2"/>
        <v>0.41</v>
      </c>
      <c r="G843" s="20">
        <f t="shared" si="3"/>
        <v>-0.2282259887</v>
      </c>
      <c r="H843" s="21">
        <f t="shared" si="4"/>
        <v>2</v>
      </c>
      <c r="I843" s="22">
        <f t="shared" si="5"/>
        <v>1.544</v>
      </c>
      <c r="J843" s="23" t="s">
        <v>13</v>
      </c>
      <c r="K843" s="23"/>
    </row>
    <row r="844">
      <c r="A844" s="24">
        <v>842.0</v>
      </c>
      <c r="B844" s="16" t="s">
        <v>858</v>
      </c>
      <c r="C844" s="25">
        <v>0.371</v>
      </c>
      <c r="D844" s="26" t="s">
        <v>15</v>
      </c>
      <c r="E844" s="19">
        <f t="shared" si="1"/>
        <v>0.2475066667</v>
      </c>
      <c r="F844" s="20">
        <f t="shared" si="2"/>
        <v>0.41</v>
      </c>
      <c r="G844" s="20">
        <f t="shared" si="3"/>
        <v>0.2754124294</v>
      </c>
      <c r="H844" s="21">
        <f t="shared" si="4"/>
        <v>2</v>
      </c>
      <c r="I844" s="22">
        <f t="shared" si="5"/>
        <v>2.551</v>
      </c>
      <c r="J844" s="23" t="s">
        <v>13</v>
      </c>
      <c r="K844" s="23"/>
    </row>
    <row r="845">
      <c r="A845" s="15">
        <v>843.0</v>
      </c>
      <c r="B845" s="16" t="s">
        <v>859</v>
      </c>
      <c r="C845" s="17">
        <v>0.459</v>
      </c>
      <c r="D845" s="27" t="s">
        <v>18</v>
      </c>
      <c r="E845" s="19">
        <f t="shared" si="1"/>
        <v>0.33536</v>
      </c>
      <c r="F845" s="20">
        <f t="shared" si="2"/>
        <v>0.324</v>
      </c>
      <c r="G845" s="20">
        <f t="shared" si="3"/>
        <v>-0.01680473373</v>
      </c>
      <c r="H845" s="21">
        <f t="shared" si="4"/>
        <v>3</v>
      </c>
      <c r="I845" s="22">
        <f t="shared" si="5"/>
        <v>2.95</v>
      </c>
      <c r="J845" s="23" t="s">
        <v>13</v>
      </c>
      <c r="K845" s="23"/>
    </row>
    <row r="846">
      <c r="A846" s="24">
        <v>844.0</v>
      </c>
      <c r="B846" s="16" t="s">
        <v>860</v>
      </c>
      <c r="C846" s="25">
        <v>0.472</v>
      </c>
      <c r="D846" s="18" t="s">
        <v>12</v>
      </c>
      <c r="E846" s="19">
        <f t="shared" si="1"/>
        <v>0.3482133333</v>
      </c>
      <c r="F846" s="20">
        <f t="shared" si="2"/>
        <v>0.496</v>
      </c>
      <c r="G846" s="20">
        <f t="shared" si="3"/>
        <v>0.2932275132</v>
      </c>
      <c r="H846" s="21">
        <f t="shared" si="4"/>
        <v>1</v>
      </c>
      <c r="I846" s="22">
        <f t="shared" si="5"/>
        <v>1.293</v>
      </c>
      <c r="J846" s="23" t="s">
        <v>13</v>
      </c>
      <c r="K846" s="23"/>
    </row>
    <row r="847">
      <c r="A847" s="15">
        <v>845.0</v>
      </c>
      <c r="B847" s="16" t="s">
        <v>861</v>
      </c>
      <c r="C847" s="17">
        <v>0.388</v>
      </c>
      <c r="D847" s="26" t="s">
        <v>15</v>
      </c>
      <c r="E847" s="19">
        <f t="shared" si="1"/>
        <v>0.2640666667</v>
      </c>
      <c r="F847" s="20">
        <f t="shared" si="2"/>
        <v>0.41</v>
      </c>
      <c r="G847" s="20">
        <f t="shared" si="3"/>
        <v>0.2473446328</v>
      </c>
      <c r="H847" s="21">
        <f t="shared" si="4"/>
        <v>2</v>
      </c>
      <c r="I847" s="22">
        <f t="shared" si="5"/>
        <v>2.495</v>
      </c>
      <c r="J847" s="23" t="s">
        <v>13</v>
      </c>
      <c r="K847" s="23"/>
    </row>
    <row r="848">
      <c r="A848" s="24">
        <v>846.0</v>
      </c>
      <c r="B848" s="16" t="s">
        <v>862</v>
      </c>
      <c r="C848" s="25">
        <v>0.557</v>
      </c>
      <c r="D848" s="26" t="s">
        <v>15</v>
      </c>
      <c r="E848" s="19">
        <f t="shared" si="1"/>
        <v>0.43292</v>
      </c>
      <c r="F848" s="20">
        <f t="shared" si="2"/>
        <v>0.41</v>
      </c>
      <c r="G848" s="20">
        <f t="shared" si="3"/>
        <v>-0.03884745763</v>
      </c>
      <c r="H848" s="21">
        <f t="shared" si="4"/>
        <v>2</v>
      </c>
      <c r="I848" s="22">
        <f t="shared" si="5"/>
        <v>1.922</v>
      </c>
      <c r="J848" s="23" t="s">
        <v>13</v>
      </c>
      <c r="K848" s="23"/>
    </row>
    <row r="849">
      <c r="A849" s="15">
        <v>847.0</v>
      </c>
      <c r="B849" s="16" t="s">
        <v>863</v>
      </c>
      <c r="C849" s="17">
        <v>0.546</v>
      </c>
      <c r="D849" s="27" t="s">
        <v>18</v>
      </c>
      <c r="E849" s="19">
        <f t="shared" si="1"/>
        <v>0.4217733333</v>
      </c>
      <c r="F849" s="20">
        <f t="shared" si="2"/>
        <v>0.324</v>
      </c>
      <c r="G849" s="20">
        <f t="shared" si="3"/>
        <v>-0.1446351085</v>
      </c>
      <c r="H849" s="21">
        <f t="shared" si="4"/>
        <v>3</v>
      </c>
      <c r="I849" s="22">
        <f t="shared" si="5"/>
        <v>2.566</v>
      </c>
      <c r="J849" s="23" t="s">
        <v>13</v>
      </c>
      <c r="K849" s="23"/>
    </row>
    <row r="850">
      <c r="A850" s="24">
        <v>848.0</v>
      </c>
      <c r="B850" s="16" t="s">
        <v>864</v>
      </c>
      <c r="C850" s="25">
        <v>0.452</v>
      </c>
      <c r="D850" s="26" t="s">
        <v>15</v>
      </c>
      <c r="E850" s="19">
        <f t="shared" si="1"/>
        <v>0.3276266667</v>
      </c>
      <c r="F850" s="20">
        <f t="shared" si="2"/>
        <v>0.41</v>
      </c>
      <c r="G850" s="20">
        <f t="shared" si="3"/>
        <v>0.1396158192</v>
      </c>
      <c r="H850" s="21">
        <f t="shared" si="4"/>
        <v>2</v>
      </c>
      <c r="I850" s="22">
        <f t="shared" si="5"/>
        <v>2.279</v>
      </c>
      <c r="J850" s="23" t="s">
        <v>13</v>
      </c>
      <c r="K850" s="23"/>
    </row>
    <row r="851">
      <c r="A851" s="15">
        <v>849.0</v>
      </c>
      <c r="B851" s="16" t="s">
        <v>865</v>
      </c>
      <c r="C851" s="17">
        <v>0.447</v>
      </c>
      <c r="D851" s="26" t="s">
        <v>15</v>
      </c>
      <c r="E851" s="19">
        <f t="shared" si="1"/>
        <v>0.32248</v>
      </c>
      <c r="F851" s="20">
        <f t="shared" si="2"/>
        <v>0.41</v>
      </c>
      <c r="G851" s="20">
        <f t="shared" si="3"/>
        <v>0.1483389831</v>
      </c>
      <c r="H851" s="21">
        <f t="shared" si="4"/>
        <v>2</v>
      </c>
      <c r="I851" s="22">
        <f t="shared" si="5"/>
        <v>2.297</v>
      </c>
      <c r="J851" s="23" t="s">
        <v>13</v>
      </c>
      <c r="K851" s="23"/>
    </row>
    <row r="852">
      <c r="A852" s="24">
        <v>850.0</v>
      </c>
      <c r="B852" s="16" t="s">
        <v>866</v>
      </c>
      <c r="C852" s="25">
        <v>0.486</v>
      </c>
      <c r="D852" s="27" t="s">
        <v>18</v>
      </c>
      <c r="E852" s="19">
        <f t="shared" si="1"/>
        <v>0.3613333333</v>
      </c>
      <c r="F852" s="20">
        <f t="shared" si="2"/>
        <v>0.324</v>
      </c>
      <c r="G852" s="20">
        <f t="shared" si="3"/>
        <v>-0.05522682446</v>
      </c>
      <c r="H852" s="21">
        <f t="shared" si="4"/>
        <v>3</v>
      </c>
      <c r="I852" s="22">
        <f t="shared" si="5"/>
        <v>2.834</v>
      </c>
      <c r="J852" s="23" t="s">
        <v>13</v>
      </c>
      <c r="K852" s="23"/>
    </row>
    <row r="853">
      <c r="A853" s="15">
        <v>851.0</v>
      </c>
      <c r="B853" s="16" t="s">
        <v>867</v>
      </c>
      <c r="C853" s="17">
        <v>0.531</v>
      </c>
      <c r="D853" s="26" t="s">
        <v>15</v>
      </c>
      <c r="E853" s="19">
        <f t="shared" si="1"/>
        <v>0.4061866667</v>
      </c>
      <c r="F853" s="20">
        <f t="shared" si="2"/>
        <v>0.41</v>
      </c>
      <c r="G853" s="20">
        <f t="shared" si="3"/>
        <v>0.006463276836</v>
      </c>
      <c r="H853" s="21">
        <f t="shared" si="4"/>
        <v>2</v>
      </c>
      <c r="I853" s="22">
        <f t="shared" si="5"/>
        <v>2.013</v>
      </c>
      <c r="J853" s="23" t="s">
        <v>13</v>
      </c>
      <c r="K853" s="23"/>
    </row>
    <row r="854">
      <c r="A854" s="24">
        <v>852.0</v>
      </c>
      <c r="B854" s="16" t="s">
        <v>868</v>
      </c>
      <c r="C854" s="25">
        <v>0.717</v>
      </c>
      <c r="D854" s="18" t="s">
        <v>12</v>
      </c>
      <c r="E854" s="19">
        <f t="shared" si="1"/>
        <v>0.59204</v>
      </c>
      <c r="F854" s="20">
        <f t="shared" si="2"/>
        <v>0.496</v>
      </c>
      <c r="G854" s="20">
        <f t="shared" si="3"/>
        <v>-0.1905555556</v>
      </c>
      <c r="H854" s="21">
        <f t="shared" si="4"/>
        <v>1</v>
      </c>
      <c r="I854" s="22">
        <f t="shared" si="5"/>
        <v>0.809</v>
      </c>
      <c r="J854" s="23" t="s">
        <v>13</v>
      </c>
      <c r="K854" s="23"/>
    </row>
    <row r="855">
      <c r="A855" s="15">
        <v>853.0</v>
      </c>
      <c r="B855" s="16" t="s">
        <v>869</v>
      </c>
      <c r="C855" s="17">
        <v>0.448</v>
      </c>
      <c r="D855" s="26" t="s">
        <v>15</v>
      </c>
      <c r="E855" s="19">
        <f t="shared" si="1"/>
        <v>0.3228933333</v>
      </c>
      <c r="F855" s="20">
        <f t="shared" si="2"/>
        <v>0.41</v>
      </c>
      <c r="G855" s="20">
        <f t="shared" si="3"/>
        <v>0.1476384181</v>
      </c>
      <c r="H855" s="21">
        <f t="shared" si="4"/>
        <v>2</v>
      </c>
      <c r="I855" s="22">
        <f t="shared" si="5"/>
        <v>2.295</v>
      </c>
      <c r="J855" s="23" t="s">
        <v>13</v>
      </c>
      <c r="K855" s="23"/>
    </row>
    <row r="856">
      <c r="A856" s="24">
        <v>854.0</v>
      </c>
      <c r="B856" s="16" t="s">
        <v>870</v>
      </c>
      <c r="C856" s="25">
        <v>0.387</v>
      </c>
      <c r="D856" s="27" t="s">
        <v>18</v>
      </c>
      <c r="E856" s="19">
        <f t="shared" si="1"/>
        <v>0.2617466667</v>
      </c>
      <c r="F856" s="20">
        <f t="shared" si="2"/>
        <v>0.324</v>
      </c>
      <c r="G856" s="20">
        <f t="shared" si="3"/>
        <v>0.09209072978</v>
      </c>
      <c r="H856" s="21">
        <f t="shared" si="4"/>
        <v>3</v>
      </c>
      <c r="I856" s="22">
        <f t="shared" si="5"/>
        <v>3.276</v>
      </c>
      <c r="J856" s="23" t="s">
        <v>13</v>
      </c>
      <c r="K856" s="23"/>
    </row>
    <row r="857">
      <c r="A857" s="15">
        <v>855.0</v>
      </c>
      <c r="B857" s="16" t="s">
        <v>871</v>
      </c>
      <c r="C857" s="17">
        <v>0.434</v>
      </c>
      <c r="D857" s="26" t="s">
        <v>15</v>
      </c>
      <c r="E857" s="19">
        <f t="shared" si="1"/>
        <v>0.3086</v>
      </c>
      <c r="F857" s="20">
        <f t="shared" si="2"/>
        <v>0.41</v>
      </c>
      <c r="G857" s="20">
        <f t="shared" si="3"/>
        <v>0.1718644068</v>
      </c>
      <c r="H857" s="21">
        <f t="shared" si="4"/>
        <v>2</v>
      </c>
      <c r="I857" s="22">
        <f t="shared" si="5"/>
        <v>2.344</v>
      </c>
      <c r="J857" s="23" t="s">
        <v>13</v>
      </c>
      <c r="K857" s="23"/>
    </row>
    <row r="858">
      <c r="A858" s="24">
        <v>856.0</v>
      </c>
      <c r="B858" s="16" t="s">
        <v>872</v>
      </c>
      <c r="C858" s="25">
        <v>0.65</v>
      </c>
      <c r="D858" s="26" t="s">
        <v>15</v>
      </c>
      <c r="E858" s="19">
        <f t="shared" si="1"/>
        <v>0.5244533333</v>
      </c>
      <c r="F858" s="20">
        <f t="shared" si="2"/>
        <v>0.41</v>
      </c>
      <c r="G858" s="20">
        <f t="shared" si="3"/>
        <v>-0.1939887006</v>
      </c>
      <c r="H858" s="21">
        <f t="shared" si="4"/>
        <v>2</v>
      </c>
      <c r="I858" s="22">
        <f t="shared" si="5"/>
        <v>1.612</v>
      </c>
      <c r="J858" s="23" t="s">
        <v>13</v>
      </c>
      <c r="K858" s="23"/>
    </row>
    <row r="859">
      <c r="A859" s="15">
        <v>857.0</v>
      </c>
      <c r="B859" s="16" t="s">
        <v>873</v>
      </c>
      <c r="C859" s="17">
        <v>0.508</v>
      </c>
      <c r="D859" s="27" t="s">
        <v>18</v>
      </c>
      <c r="E859" s="19">
        <f t="shared" si="1"/>
        <v>0.3823066667</v>
      </c>
      <c r="F859" s="20">
        <f t="shared" si="2"/>
        <v>0.324</v>
      </c>
      <c r="G859" s="20">
        <f t="shared" si="3"/>
        <v>-0.08625246548</v>
      </c>
      <c r="H859" s="21">
        <f t="shared" si="4"/>
        <v>3</v>
      </c>
      <c r="I859" s="22">
        <f t="shared" si="5"/>
        <v>2.741</v>
      </c>
      <c r="J859" s="23" t="s">
        <v>13</v>
      </c>
      <c r="K859" s="23"/>
    </row>
    <row r="860">
      <c r="A860" s="24">
        <v>858.0</v>
      </c>
      <c r="B860" s="16" t="s">
        <v>874</v>
      </c>
      <c r="C860" s="25">
        <v>0.595</v>
      </c>
      <c r="D860" s="26" t="s">
        <v>15</v>
      </c>
      <c r="E860" s="19">
        <f t="shared" si="1"/>
        <v>0.46916</v>
      </c>
      <c r="F860" s="20">
        <f t="shared" si="2"/>
        <v>0.41</v>
      </c>
      <c r="G860" s="20">
        <f t="shared" si="3"/>
        <v>-0.1002711864</v>
      </c>
      <c r="H860" s="21">
        <f t="shared" si="4"/>
        <v>2</v>
      </c>
      <c r="I860" s="22">
        <f t="shared" si="5"/>
        <v>1.799</v>
      </c>
      <c r="J860" s="23" t="s">
        <v>13</v>
      </c>
      <c r="K860" s="23"/>
    </row>
    <row r="861">
      <c r="A861" s="15">
        <v>859.0</v>
      </c>
      <c r="B861" s="16" t="s">
        <v>875</v>
      </c>
      <c r="C861" s="17">
        <v>0.289</v>
      </c>
      <c r="D861" s="18" t="s">
        <v>12</v>
      </c>
      <c r="E861" s="19">
        <f t="shared" si="1"/>
        <v>0.1630133333</v>
      </c>
      <c r="F861" s="20">
        <f t="shared" si="2"/>
        <v>0.496</v>
      </c>
      <c r="G861" s="20">
        <f t="shared" si="3"/>
        <v>0.6606878307</v>
      </c>
      <c r="H861" s="21">
        <f t="shared" si="4"/>
        <v>1</v>
      </c>
      <c r="I861" s="22">
        <f t="shared" si="5"/>
        <v>1.661</v>
      </c>
      <c r="J861" s="23" t="s">
        <v>13</v>
      </c>
      <c r="K861" s="23"/>
    </row>
    <row r="862">
      <c r="A862" s="24">
        <v>860.0</v>
      </c>
      <c r="B862" s="16" t="s">
        <v>876</v>
      </c>
      <c r="C862" s="25">
        <v>0.519</v>
      </c>
      <c r="D862" s="18" t="s">
        <v>12</v>
      </c>
      <c r="E862" s="19">
        <f t="shared" si="1"/>
        <v>0.3928666667</v>
      </c>
      <c r="F862" s="20">
        <f t="shared" si="2"/>
        <v>0.496</v>
      </c>
      <c r="G862" s="20">
        <f t="shared" si="3"/>
        <v>0.2046296296</v>
      </c>
      <c r="H862" s="21">
        <f t="shared" si="4"/>
        <v>1</v>
      </c>
      <c r="I862" s="22">
        <f t="shared" si="5"/>
        <v>1.205</v>
      </c>
      <c r="J862" s="23" t="s">
        <v>13</v>
      </c>
      <c r="K862" s="23"/>
    </row>
    <row r="863">
      <c r="A863" s="15">
        <v>861.0</v>
      </c>
      <c r="B863" s="16" t="s">
        <v>877</v>
      </c>
      <c r="C863" s="17">
        <v>0.739</v>
      </c>
      <c r="D863" s="26" t="s">
        <v>15</v>
      </c>
      <c r="E863" s="19">
        <f t="shared" si="1"/>
        <v>0.61272</v>
      </c>
      <c r="F863" s="20">
        <f t="shared" si="2"/>
        <v>0.41</v>
      </c>
      <c r="G863" s="20">
        <f t="shared" si="3"/>
        <v>-0.3435932203</v>
      </c>
      <c r="H863" s="21">
        <f t="shared" si="4"/>
        <v>2</v>
      </c>
      <c r="I863" s="22">
        <f t="shared" si="5"/>
        <v>1.313</v>
      </c>
      <c r="J863" s="23" t="s">
        <v>13</v>
      </c>
      <c r="K863" s="23"/>
    </row>
    <row r="864">
      <c r="A864" s="24">
        <v>862.0</v>
      </c>
      <c r="B864" s="16" t="s">
        <v>878</v>
      </c>
      <c r="C864" s="25">
        <v>0.253</v>
      </c>
      <c r="D864" s="27" t="s">
        <v>18</v>
      </c>
      <c r="E864" s="19">
        <f t="shared" si="1"/>
        <v>0.1265733333</v>
      </c>
      <c r="F864" s="20">
        <f t="shared" si="2"/>
        <v>0.324</v>
      </c>
      <c r="G864" s="20">
        <f t="shared" si="3"/>
        <v>0.2920512821</v>
      </c>
      <c r="H864" s="21">
        <f t="shared" si="4"/>
        <v>3</v>
      </c>
      <c r="I864" s="22">
        <f t="shared" si="5"/>
        <v>3.876</v>
      </c>
      <c r="J864" s="23" t="s">
        <v>13</v>
      </c>
      <c r="K864" s="23"/>
    </row>
    <row r="865">
      <c r="A865" s="15">
        <v>863.0</v>
      </c>
      <c r="B865" s="16" t="s">
        <v>879</v>
      </c>
      <c r="C865" s="17">
        <v>0.586</v>
      </c>
      <c r="D865" s="26" t="s">
        <v>15</v>
      </c>
      <c r="E865" s="19">
        <f t="shared" si="1"/>
        <v>0.4594266667</v>
      </c>
      <c r="F865" s="20">
        <f t="shared" si="2"/>
        <v>0.41</v>
      </c>
      <c r="G865" s="20">
        <f t="shared" si="3"/>
        <v>-0.0837740113</v>
      </c>
      <c r="H865" s="21">
        <f t="shared" si="4"/>
        <v>2</v>
      </c>
      <c r="I865" s="22">
        <f t="shared" si="5"/>
        <v>1.832</v>
      </c>
      <c r="J865" s="23" t="s">
        <v>13</v>
      </c>
      <c r="K865" s="23"/>
    </row>
    <row r="866">
      <c r="A866" s="24">
        <v>864.0</v>
      </c>
      <c r="B866" s="16" t="s">
        <v>880</v>
      </c>
      <c r="C866" s="25">
        <v>0.428</v>
      </c>
      <c r="D866" s="27" t="s">
        <v>18</v>
      </c>
      <c r="E866" s="19">
        <f t="shared" si="1"/>
        <v>0.30128</v>
      </c>
      <c r="F866" s="20">
        <f t="shared" si="2"/>
        <v>0.324</v>
      </c>
      <c r="G866" s="20">
        <f t="shared" si="3"/>
        <v>0.03360946746</v>
      </c>
      <c r="H866" s="21">
        <f t="shared" si="4"/>
        <v>3</v>
      </c>
      <c r="I866" s="22">
        <f t="shared" si="5"/>
        <v>3.101</v>
      </c>
      <c r="J866" s="23" t="s">
        <v>13</v>
      </c>
      <c r="K866" s="23"/>
    </row>
    <row r="867">
      <c r="A867" s="15">
        <v>865.0</v>
      </c>
      <c r="B867" s="16" t="s">
        <v>881</v>
      </c>
      <c r="C867" s="17">
        <v>0.655</v>
      </c>
      <c r="D867" s="26" t="s">
        <v>15</v>
      </c>
      <c r="E867" s="19">
        <f t="shared" si="1"/>
        <v>0.5281333333</v>
      </c>
      <c r="F867" s="20">
        <f t="shared" si="2"/>
        <v>0.41</v>
      </c>
      <c r="G867" s="20">
        <f t="shared" si="3"/>
        <v>-0.2002259887</v>
      </c>
      <c r="H867" s="21">
        <f t="shared" si="4"/>
        <v>2</v>
      </c>
      <c r="I867" s="22">
        <f t="shared" si="5"/>
        <v>1.6</v>
      </c>
      <c r="J867" s="23" t="s">
        <v>13</v>
      </c>
      <c r="K867" s="23"/>
    </row>
    <row r="868">
      <c r="A868" s="24">
        <v>866.0</v>
      </c>
      <c r="B868" s="16" t="s">
        <v>882</v>
      </c>
      <c r="C868" s="25">
        <v>0.25</v>
      </c>
      <c r="D868" s="26" t="s">
        <v>15</v>
      </c>
      <c r="E868" s="19">
        <f t="shared" si="1"/>
        <v>0.1229866667</v>
      </c>
      <c r="F868" s="20">
        <f t="shared" si="2"/>
        <v>0.41</v>
      </c>
      <c r="G868" s="20">
        <f t="shared" si="3"/>
        <v>0.4864632768</v>
      </c>
      <c r="H868" s="21">
        <f t="shared" si="4"/>
        <v>2</v>
      </c>
      <c r="I868" s="22">
        <f t="shared" si="5"/>
        <v>2.973</v>
      </c>
      <c r="J868" s="23" t="s">
        <v>13</v>
      </c>
      <c r="K868" s="23"/>
    </row>
    <row r="869">
      <c r="A869" s="15">
        <v>867.0</v>
      </c>
      <c r="B869" s="16" t="s">
        <v>883</v>
      </c>
      <c r="C869" s="17">
        <v>0.618</v>
      </c>
      <c r="D869" s="18" t="s">
        <v>12</v>
      </c>
      <c r="E869" s="19">
        <f t="shared" si="1"/>
        <v>0.49084</v>
      </c>
      <c r="F869" s="20">
        <f t="shared" si="2"/>
        <v>0.496</v>
      </c>
      <c r="G869" s="20">
        <f t="shared" si="3"/>
        <v>0.01023809524</v>
      </c>
      <c r="H869" s="21">
        <f t="shared" si="4"/>
        <v>1</v>
      </c>
      <c r="I869" s="22">
        <f t="shared" si="5"/>
        <v>1.01</v>
      </c>
      <c r="J869" s="23" t="s">
        <v>13</v>
      </c>
      <c r="K869" s="23"/>
    </row>
    <row r="870">
      <c r="A870" s="24">
        <v>868.0</v>
      </c>
      <c r="B870" s="16" t="s">
        <v>884</v>
      </c>
      <c r="C870" s="25">
        <v>0.612</v>
      </c>
      <c r="D870" s="18" t="s">
        <v>12</v>
      </c>
      <c r="E870" s="19">
        <f t="shared" si="1"/>
        <v>0.4846933333</v>
      </c>
      <c r="F870" s="20">
        <f t="shared" si="2"/>
        <v>0.496</v>
      </c>
      <c r="G870" s="20">
        <f t="shared" si="3"/>
        <v>0.02243386243</v>
      </c>
      <c r="H870" s="21">
        <f t="shared" si="4"/>
        <v>1</v>
      </c>
      <c r="I870" s="22">
        <f t="shared" si="5"/>
        <v>1.022</v>
      </c>
      <c r="J870" s="23" t="s">
        <v>13</v>
      </c>
      <c r="K870" s="23"/>
    </row>
    <row r="871">
      <c r="A871" s="15">
        <v>869.0</v>
      </c>
      <c r="B871" s="16" t="s">
        <v>885</v>
      </c>
      <c r="C871" s="17">
        <v>0.612</v>
      </c>
      <c r="D871" s="26" t="s">
        <v>15</v>
      </c>
      <c r="E871" s="19">
        <f t="shared" si="1"/>
        <v>0.4845466667</v>
      </c>
      <c r="F871" s="20">
        <f t="shared" si="2"/>
        <v>0.41</v>
      </c>
      <c r="G871" s="20">
        <f t="shared" si="3"/>
        <v>-0.1263502825</v>
      </c>
      <c r="H871" s="21">
        <f t="shared" si="4"/>
        <v>2</v>
      </c>
      <c r="I871" s="22">
        <f t="shared" si="5"/>
        <v>1.747</v>
      </c>
      <c r="J871" s="23" t="s">
        <v>13</v>
      </c>
      <c r="K871" s="23"/>
    </row>
    <row r="872">
      <c r="A872" s="24">
        <v>870.0</v>
      </c>
      <c r="B872" s="16" t="s">
        <v>886</v>
      </c>
      <c r="C872" s="25">
        <v>0.507</v>
      </c>
      <c r="D872" s="26" t="s">
        <v>15</v>
      </c>
      <c r="E872" s="19">
        <f t="shared" si="1"/>
        <v>0.3794</v>
      </c>
      <c r="F872" s="20">
        <f t="shared" si="2"/>
        <v>0.41</v>
      </c>
      <c r="G872" s="20">
        <f t="shared" si="3"/>
        <v>0.05186440678</v>
      </c>
      <c r="H872" s="21">
        <f t="shared" si="4"/>
        <v>2</v>
      </c>
      <c r="I872" s="22">
        <f t="shared" si="5"/>
        <v>2.104</v>
      </c>
      <c r="J872" s="23" t="s">
        <v>13</v>
      </c>
      <c r="K872" s="23"/>
    </row>
    <row r="873">
      <c r="A873" s="15">
        <v>871.0</v>
      </c>
      <c r="B873" s="16" t="s">
        <v>887</v>
      </c>
      <c r="C873" s="17">
        <v>0.327</v>
      </c>
      <c r="D873" s="27" t="s">
        <v>18</v>
      </c>
      <c r="E873" s="19">
        <f t="shared" si="1"/>
        <v>0.1992533333</v>
      </c>
      <c r="F873" s="20">
        <f t="shared" si="2"/>
        <v>0.324</v>
      </c>
      <c r="G873" s="20">
        <f t="shared" si="3"/>
        <v>0.1845364892</v>
      </c>
      <c r="H873" s="21">
        <f t="shared" si="4"/>
        <v>3</v>
      </c>
      <c r="I873" s="22">
        <f t="shared" si="5"/>
        <v>3.554</v>
      </c>
      <c r="J873" s="23" t="s">
        <v>13</v>
      </c>
      <c r="K873" s="23"/>
    </row>
    <row r="874">
      <c r="A874" s="24">
        <v>872.0</v>
      </c>
      <c r="B874" s="16" t="s">
        <v>888</v>
      </c>
      <c r="C874" s="25">
        <v>0.645</v>
      </c>
      <c r="D874" s="18" t="s">
        <v>12</v>
      </c>
      <c r="E874" s="19">
        <f t="shared" si="1"/>
        <v>0.5171066667</v>
      </c>
      <c r="F874" s="20">
        <f t="shared" si="2"/>
        <v>0.496</v>
      </c>
      <c r="G874" s="20">
        <f t="shared" si="3"/>
        <v>-0.04187830688</v>
      </c>
      <c r="H874" s="21">
        <f t="shared" si="4"/>
        <v>1</v>
      </c>
      <c r="I874" s="22">
        <f t="shared" si="5"/>
        <v>0.958</v>
      </c>
      <c r="J874" s="23" t="s">
        <v>13</v>
      </c>
      <c r="K874" s="23"/>
    </row>
    <row r="875">
      <c r="A875" s="15">
        <v>873.0</v>
      </c>
      <c r="B875" s="16" t="s">
        <v>889</v>
      </c>
      <c r="C875" s="17">
        <v>0.483</v>
      </c>
      <c r="D875" s="26" t="s">
        <v>15</v>
      </c>
      <c r="E875" s="19">
        <f t="shared" si="1"/>
        <v>0.35496</v>
      </c>
      <c r="F875" s="20">
        <f t="shared" si="2"/>
        <v>0.41</v>
      </c>
      <c r="G875" s="20">
        <f t="shared" si="3"/>
        <v>0.09328813559</v>
      </c>
      <c r="H875" s="21">
        <f t="shared" si="4"/>
        <v>2</v>
      </c>
      <c r="I875" s="22">
        <f t="shared" si="5"/>
        <v>2.187</v>
      </c>
      <c r="J875" s="23" t="s">
        <v>13</v>
      </c>
      <c r="K875" s="23"/>
    </row>
    <row r="876">
      <c r="A876" s="24">
        <v>874.0</v>
      </c>
      <c r="B876" s="16" t="s">
        <v>890</v>
      </c>
      <c r="C876" s="25">
        <v>0.368</v>
      </c>
      <c r="D876" s="18" t="s">
        <v>12</v>
      </c>
      <c r="E876" s="19">
        <f t="shared" si="1"/>
        <v>0.2398133333</v>
      </c>
      <c r="F876" s="20">
        <f t="shared" si="2"/>
        <v>0.496</v>
      </c>
      <c r="G876" s="20">
        <f t="shared" si="3"/>
        <v>0.5083068783</v>
      </c>
      <c r="H876" s="21">
        <f t="shared" si="4"/>
        <v>1</v>
      </c>
      <c r="I876" s="22">
        <f t="shared" si="5"/>
        <v>1.508</v>
      </c>
      <c r="J876" s="23" t="s">
        <v>13</v>
      </c>
      <c r="K876" s="23"/>
    </row>
    <row r="877">
      <c r="A877" s="15">
        <v>875.0</v>
      </c>
      <c r="B877" s="16" t="s">
        <v>891</v>
      </c>
      <c r="C877" s="17">
        <v>0.537</v>
      </c>
      <c r="D877" s="26" t="s">
        <v>15</v>
      </c>
      <c r="E877" s="19">
        <f t="shared" si="1"/>
        <v>0.4086666667</v>
      </c>
      <c r="F877" s="20">
        <f t="shared" si="2"/>
        <v>0.41</v>
      </c>
      <c r="G877" s="20">
        <f t="shared" si="3"/>
        <v>0.002259887006</v>
      </c>
      <c r="H877" s="21">
        <f t="shared" si="4"/>
        <v>2</v>
      </c>
      <c r="I877" s="22">
        <f t="shared" si="5"/>
        <v>2.005</v>
      </c>
      <c r="J877" s="23" t="s">
        <v>13</v>
      </c>
      <c r="K877" s="23"/>
    </row>
    <row r="878">
      <c r="A878" s="24">
        <v>876.0</v>
      </c>
      <c r="B878" s="16" t="s">
        <v>892</v>
      </c>
      <c r="C878" s="25">
        <v>0.694</v>
      </c>
      <c r="D878" s="18" t="s">
        <v>12</v>
      </c>
      <c r="E878" s="19">
        <f t="shared" si="1"/>
        <v>0.56552</v>
      </c>
      <c r="F878" s="20">
        <f t="shared" si="2"/>
        <v>0.496</v>
      </c>
      <c r="G878" s="20">
        <f t="shared" si="3"/>
        <v>-0.1379365079</v>
      </c>
      <c r="H878" s="21">
        <f t="shared" si="4"/>
        <v>1</v>
      </c>
      <c r="I878" s="22">
        <f t="shared" si="5"/>
        <v>0.862</v>
      </c>
      <c r="J878" s="23" t="s">
        <v>13</v>
      </c>
      <c r="K878" s="23"/>
    </row>
    <row r="879">
      <c r="A879" s="15">
        <v>877.0</v>
      </c>
      <c r="B879" s="16" t="s">
        <v>893</v>
      </c>
      <c r="C879" s="17">
        <v>0.675</v>
      </c>
      <c r="D879" s="26" t="s">
        <v>15</v>
      </c>
      <c r="E879" s="19">
        <f t="shared" si="1"/>
        <v>0.5463733333</v>
      </c>
      <c r="F879" s="20">
        <f t="shared" si="2"/>
        <v>0.41</v>
      </c>
      <c r="G879" s="20">
        <f t="shared" si="3"/>
        <v>-0.2311412429</v>
      </c>
      <c r="H879" s="21">
        <f t="shared" si="4"/>
        <v>2</v>
      </c>
      <c r="I879" s="22">
        <f t="shared" si="5"/>
        <v>1.538</v>
      </c>
      <c r="J879" s="23" t="s">
        <v>13</v>
      </c>
      <c r="K879" s="23"/>
    </row>
    <row r="880">
      <c r="A880" s="24">
        <v>878.0</v>
      </c>
      <c r="B880" s="16" t="s">
        <v>894</v>
      </c>
      <c r="C880" s="25">
        <v>0.29</v>
      </c>
      <c r="D880" s="27" t="s">
        <v>18</v>
      </c>
      <c r="E880" s="19">
        <f t="shared" si="1"/>
        <v>0.1612266667</v>
      </c>
      <c r="F880" s="20">
        <f t="shared" si="2"/>
        <v>0.324</v>
      </c>
      <c r="G880" s="20">
        <f t="shared" si="3"/>
        <v>0.2407889546</v>
      </c>
      <c r="H880" s="21">
        <f t="shared" si="4"/>
        <v>3</v>
      </c>
      <c r="I880" s="22">
        <f t="shared" si="5"/>
        <v>3.722</v>
      </c>
      <c r="J880" s="23" t="s">
        <v>13</v>
      </c>
      <c r="K880" s="23"/>
    </row>
    <row r="881">
      <c r="A881" s="15">
        <v>879.0</v>
      </c>
      <c r="B881" s="16" t="s">
        <v>895</v>
      </c>
      <c r="C881" s="17">
        <v>0.401</v>
      </c>
      <c r="D881" s="27" t="s">
        <v>18</v>
      </c>
      <c r="E881" s="19">
        <f t="shared" si="1"/>
        <v>0.27208</v>
      </c>
      <c r="F881" s="20">
        <f t="shared" si="2"/>
        <v>0.324</v>
      </c>
      <c r="G881" s="20">
        <f t="shared" si="3"/>
        <v>0.07680473373</v>
      </c>
      <c r="H881" s="21">
        <f t="shared" si="4"/>
        <v>3</v>
      </c>
      <c r="I881" s="22">
        <f t="shared" si="5"/>
        <v>3.23</v>
      </c>
      <c r="J881" s="23" t="s">
        <v>13</v>
      </c>
      <c r="K881" s="23"/>
    </row>
    <row r="882">
      <c r="A882" s="24">
        <v>880.0</v>
      </c>
      <c r="B882" s="16" t="s">
        <v>896</v>
      </c>
      <c r="C882" s="25">
        <v>0.282</v>
      </c>
      <c r="D882" s="26" t="s">
        <v>15</v>
      </c>
      <c r="E882" s="19">
        <f t="shared" si="1"/>
        <v>0.1529333333</v>
      </c>
      <c r="F882" s="20">
        <f t="shared" si="2"/>
        <v>0.41</v>
      </c>
      <c r="G882" s="20">
        <f t="shared" si="3"/>
        <v>0.4357062147</v>
      </c>
      <c r="H882" s="21">
        <f t="shared" si="4"/>
        <v>2</v>
      </c>
      <c r="I882" s="22">
        <f t="shared" si="5"/>
        <v>2.871</v>
      </c>
      <c r="J882" s="23" t="s">
        <v>13</v>
      </c>
      <c r="K882" s="23"/>
    </row>
    <row r="883">
      <c r="A883" s="15">
        <v>881.0</v>
      </c>
      <c r="B883" s="16" t="s">
        <v>897</v>
      </c>
      <c r="C883" s="17">
        <v>0.492</v>
      </c>
      <c r="D883" s="26" t="s">
        <v>15</v>
      </c>
      <c r="E883" s="19">
        <f t="shared" si="1"/>
        <v>0.3627866667</v>
      </c>
      <c r="F883" s="20">
        <f t="shared" si="2"/>
        <v>0.41</v>
      </c>
      <c r="G883" s="20">
        <f t="shared" si="3"/>
        <v>0.08002259887</v>
      </c>
      <c r="H883" s="21">
        <f t="shared" si="4"/>
        <v>2</v>
      </c>
      <c r="I883" s="22">
        <f t="shared" si="5"/>
        <v>2.16</v>
      </c>
      <c r="J883" s="23" t="s">
        <v>13</v>
      </c>
      <c r="K883" s="23"/>
    </row>
    <row r="884">
      <c r="A884" s="24">
        <v>882.0</v>
      </c>
      <c r="B884" s="16" t="s">
        <v>898</v>
      </c>
      <c r="C884" s="25">
        <v>0.433</v>
      </c>
      <c r="D884" s="27" t="s">
        <v>18</v>
      </c>
      <c r="E884" s="19">
        <f t="shared" si="1"/>
        <v>0.30364</v>
      </c>
      <c r="F884" s="20">
        <f t="shared" si="2"/>
        <v>0.324</v>
      </c>
      <c r="G884" s="20">
        <f t="shared" si="3"/>
        <v>0.0301183432</v>
      </c>
      <c r="H884" s="21">
        <f t="shared" si="4"/>
        <v>3</v>
      </c>
      <c r="I884" s="22">
        <f t="shared" si="5"/>
        <v>3.09</v>
      </c>
      <c r="J884" s="23" t="s">
        <v>13</v>
      </c>
      <c r="K884" s="23"/>
    </row>
    <row r="885">
      <c r="A885" s="15">
        <v>883.0</v>
      </c>
      <c r="B885" s="16" t="s">
        <v>899</v>
      </c>
      <c r="C885" s="17">
        <v>0.688</v>
      </c>
      <c r="D885" s="18" t="s">
        <v>12</v>
      </c>
      <c r="E885" s="19">
        <f t="shared" si="1"/>
        <v>0.5584933333</v>
      </c>
      <c r="F885" s="20">
        <f t="shared" si="2"/>
        <v>0.496</v>
      </c>
      <c r="G885" s="20">
        <f t="shared" si="3"/>
        <v>-0.123994709</v>
      </c>
      <c r="H885" s="21">
        <f t="shared" si="4"/>
        <v>1</v>
      </c>
      <c r="I885" s="22">
        <f t="shared" si="5"/>
        <v>0.876</v>
      </c>
      <c r="J885" s="23" t="s">
        <v>13</v>
      </c>
      <c r="K885" s="23"/>
    </row>
    <row r="886">
      <c r="A886" s="24">
        <v>884.0</v>
      </c>
      <c r="B886" s="16" t="s">
        <v>900</v>
      </c>
      <c r="C886" s="25">
        <v>0.644</v>
      </c>
      <c r="D886" s="18" t="s">
        <v>12</v>
      </c>
      <c r="E886" s="19">
        <f t="shared" si="1"/>
        <v>0.5143466667</v>
      </c>
      <c r="F886" s="20">
        <f t="shared" si="2"/>
        <v>0.496</v>
      </c>
      <c r="G886" s="20">
        <f t="shared" si="3"/>
        <v>-0.0364021164</v>
      </c>
      <c r="H886" s="21">
        <f t="shared" si="4"/>
        <v>1</v>
      </c>
      <c r="I886" s="22">
        <f t="shared" si="5"/>
        <v>0.964</v>
      </c>
      <c r="J886" s="23" t="s">
        <v>13</v>
      </c>
      <c r="K886" s="23"/>
    </row>
    <row r="887">
      <c r="A887" s="15">
        <v>885.0</v>
      </c>
      <c r="B887" s="16" t="s">
        <v>901</v>
      </c>
      <c r="C887" s="17">
        <v>0.713</v>
      </c>
      <c r="D887" s="26" t="s">
        <v>15</v>
      </c>
      <c r="E887" s="19">
        <f t="shared" si="1"/>
        <v>0.5832</v>
      </c>
      <c r="F887" s="20">
        <f t="shared" si="2"/>
        <v>0.41</v>
      </c>
      <c r="G887" s="20">
        <f t="shared" si="3"/>
        <v>-0.293559322</v>
      </c>
      <c r="H887" s="21">
        <f t="shared" si="4"/>
        <v>2</v>
      </c>
      <c r="I887" s="22">
        <f t="shared" si="5"/>
        <v>1.413</v>
      </c>
      <c r="J887" s="23" t="s">
        <v>13</v>
      </c>
      <c r="K887" s="23"/>
    </row>
    <row r="888">
      <c r="A888" s="24">
        <v>886.0</v>
      </c>
      <c r="B888" s="16" t="s">
        <v>902</v>
      </c>
      <c r="C888" s="25">
        <v>0.456</v>
      </c>
      <c r="D888" s="26" t="s">
        <v>15</v>
      </c>
      <c r="E888" s="19">
        <f t="shared" si="1"/>
        <v>0.3260533333</v>
      </c>
      <c r="F888" s="20">
        <f t="shared" si="2"/>
        <v>0.41</v>
      </c>
      <c r="G888" s="20">
        <f t="shared" si="3"/>
        <v>0.1422824859</v>
      </c>
      <c r="H888" s="21">
        <f t="shared" si="4"/>
        <v>2</v>
      </c>
      <c r="I888" s="22">
        <f t="shared" si="5"/>
        <v>2.285</v>
      </c>
      <c r="J888" s="23" t="s">
        <v>13</v>
      </c>
      <c r="K888" s="23"/>
    </row>
    <row r="889">
      <c r="A889" s="15">
        <v>887.0</v>
      </c>
      <c r="B889" s="16" t="s">
        <v>903</v>
      </c>
      <c r="C889" s="17">
        <v>0.27</v>
      </c>
      <c r="D889" s="27" t="s">
        <v>18</v>
      </c>
      <c r="E889" s="19">
        <f t="shared" si="1"/>
        <v>0.1399066667</v>
      </c>
      <c r="F889" s="20">
        <f t="shared" si="2"/>
        <v>0.324</v>
      </c>
      <c r="G889" s="20">
        <f t="shared" si="3"/>
        <v>0.2723274162</v>
      </c>
      <c r="H889" s="21">
        <f t="shared" si="4"/>
        <v>3</v>
      </c>
      <c r="I889" s="22">
        <f t="shared" si="5"/>
        <v>3.817</v>
      </c>
      <c r="J889" s="23" t="s">
        <v>13</v>
      </c>
      <c r="K889" s="23"/>
    </row>
    <row r="890">
      <c r="A890" s="24">
        <v>888.0</v>
      </c>
      <c r="B890" s="16" t="s">
        <v>904</v>
      </c>
      <c r="C890" s="25">
        <v>0.593</v>
      </c>
      <c r="D890" s="18" t="s">
        <v>12</v>
      </c>
      <c r="E890" s="19">
        <f t="shared" si="1"/>
        <v>0.46276</v>
      </c>
      <c r="F890" s="20">
        <f t="shared" si="2"/>
        <v>0.496</v>
      </c>
      <c r="G890" s="20">
        <f t="shared" si="3"/>
        <v>0.06595238095</v>
      </c>
      <c r="H890" s="21">
        <f t="shared" si="4"/>
        <v>1</v>
      </c>
      <c r="I890" s="22">
        <f t="shared" si="5"/>
        <v>1.066</v>
      </c>
      <c r="J890" s="23" t="s">
        <v>13</v>
      </c>
      <c r="K890" s="23"/>
    </row>
    <row r="891">
      <c r="A891" s="15">
        <v>889.0</v>
      </c>
      <c r="B891" s="16" t="s">
        <v>905</v>
      </c>
      <c r="C891" s="17">
        <v>0.682</v>
      </c>
      <c r="D891" s="26" t="s">
        <v>15</v>
      </c>
      <c r="E891" s="19">
        <f t="shared" si="1"/>
        <v>0.5516133333</v>
      </c>
      <c r="F891" s="20">
        <f t="shared" si="2"/>
        <v>0.41</v>
      </c>
      <c r="G891" s="20">
        <f t="shared" si="3"/>
        <v>-0.2400225989</v>
      </c>
      <c r="H891" s="21">
        <f t="shared" si="4"/>
        <v>2</v>
      </c>
      <c r="I891" s="22">
        <f t="shared" si="5"/>
        <v>1.52</v>
      </c>
      <c r="J891" s="23" t="s">
        <v>13</v>
      </c>
      <c r="K891" s="23"/>
    </row>
    <row r="892">
      <c r="A892" s="24">
        <v>890.0</v>
      </c>
      <c r="B892" s="16" t="s">
        <v>906</v>
      </c>
      <c r="C892" s="25">
        <v>0.755</v>
      </c>
      <c r="D892" s="26" t="s">
        <v>15</v>
      </c>
      <c r="E892" s="19">
        <f t="shared" si="1"/>
        <v>0.6244666667</v>
      </c>
      <c r="F892" s="20">
        <f t="shared" si="2"/>
        <v>0.41</v>
      </c>
      <c r="G892" s="20">
        <f t="shared" si="3"/>
        <v>-0.3635028249</v>
      </c>
      <c r="H892" s="21">
        <f t="shared" si="4"/>
        <v>2</v>
      </c>
      <c r="I892" s="22">
        <f t="shared" si="5"/>
        <v>1.273</v>
      </c>
      <c r="J892" s="23" t="s">
        <v>13</v>
      </c>
      <c r="K892" s="23"/>
    </row>
    <row r="893">
      <c r="A893" s="15">
        <v>891.0</v>
      </c>
      <c r="B893" s="16" t="s">
        <v>907</v>
      </c>
      <c r="C893" s="17">
        <v>0.333</v>
      </c>
      <c r="D893" s="27" t="s">
        <v>18</v>
      </c>
      <c r="E893" s="19">
        <f t="shared" si="1"/>
        <v>0.20232</v>
      </c>
      <c r="F893" s="20">
        <f t="shared" si="2"/>
        <v>0.324</v>
      </c>
      <c r="G893" s="20">
        <f t="shared" si="3"/>
        <v>0.18</v>
      </c>
      <c r="H893" s="21">
        <f t="shared" si="4"/>
        <v>3</v>
      </c>
      <c r="I893" s="22">
        <f t="shared" si="5"/>
        <v>3.54</v>
      </c>
      <c r="J893" s="23" t="s">
        <v>13</v>
      </c>
      <c r="K893" s="23"/>
    </row>
    <row r="894">
      <c r="A894" s="24">
        <v>892.0</v>
      </c>
      <c r="B894" s="16" t="s">
        <v>908</v>
      </c>
      <c r="C894" s="25">
        <v>0.601</v>
      </c>
      <c r="D894" s="18" t="s">
        <v>12</v>
      </c>
      <c r="E894" s="19">
        <f t="shared" si="1"/>
        <v>0.4701733333</v>
      </c>
      <c r="F894" s="20">
        <f t="shared" si="2"/>
        <v>0.496</v>
      </c>
      <c r="G894" s="20">
        <f t="shared" si="3"/>
        <v>0.05124338624</v>
      </c>
      <c r="H894" s="21">
        <f t="shared" si="4"/>
        <v>1</v>
      </c>
      <c r="I894" s="22">
        <f t="shared" si="5"/>
        <v>1.051</v>
      </c>
      <c r="J894" s="23" t="s">
        <v>13</v>
      </c>
      <c r="K894" s="23"/>
    </row>
    <row r="895">
      <c r="A895" s="15">
        <v>893.0</v>
      </c>
      <c r="B895" s="16" t="s">
        <v>909</v>
      </c>
      <c r="C895" s="17">
        <v>0.698</v>
      </c>
      <c r="D895" s="18" t="s">
        <v>12</v>
      </c>
      <c r="E895" s="19">
        <f t="shared" si="1"/>
        <v>0.5670266667</v>
      </c>
      <c r="F895" s="20">
        <f t="shared" si="2"/>
        <v>0.496</v>
      </c>
      <c r="G895" s="20">
        <f t="shared" si="3"/>
        <v>-0.1409259259</v>
      </c>
      <c r="H895" s="21">
        <f t="shared" si="4"/>
        <v>1</v>
      </c>
      <c r="I895" s="22">
        <f t="shared" si="5"/>
        <v>0.859</v>
      </c>
      <c r="J895" s="23" t="s">
        <v>13</v>
      </c>
      <c r="K895" s="23"/>
    </row>
    <row r="896">
      <c r="A896" s="24">
        <v>894.0</v>
      </c>
      <c r="B896" s="16" t="s">
        <v>910</v>
      </c>
      <c r="C896" s="25">
        <v>0.777</v>
      </c>
      <c r="D896" s="26" t="s">
        <v>15</v>
      </c>
      <c r="E896" s="19">
        <f t="shared" si="1"/>
        <v>0.64588</v>
      </c>
      <c r="F896" s="20">
        <f t="shared" si="2"/>
        <v>0.41</v>
      </c>
      <c r="G896" s="20">
        <f t="shared" si="3"/>
        <v>-0.3997966102</v>
      </c>
      <c r="H896" s="21">
        <f t="shared" si="4"/>
        <v>2</v>
      </c>
      <c r="I896" s="22">
        <f t="shared" si="5"/>
        <v>1.2</v>
      </c>
      <c r="J896" s="23" t="s">
        <v>13</v>
      </c>
      <c r="K896" s="23"/>
    </row>
    <row r="897">
      <c r="A897" s="15">
        <v>895.0</v>
      </c>
      <c r="B897" s="16" t="s">
        <v>911</v>
      </c>
      <c r="C897" s="17">
        <v>0.636</v>
      </c>
      <c r="D897" s="27" t="s">
        <v>18</v>
      </c>
      <c r="E897" s="19">
        <f t="shared" si="1"/>
        <v>0.5047333333</v>
      </c>
      <c r="F897" s="20">
        <f t="shared" si="2"/>
        <v>0.324</v>
      </c>
      <c r="G897" s="20">
        <f t="shared" si="3"/>
        <v>-0.267357002</v>
      </c>
      <c r="H897" s="21">
        <f t="shared" si="4"/>
        <v>3</v>
      </c>
      <c r="I897" s="22">
        <f t="shared" si="5"/>
        <v>2.198</v>
      </c>
      <c r="J897" s="23" t="s">
        <v>13</v>
      </c>
      <c r="K897" s="23"/>
    </row>
    <row r="898">
      <c r="A898" s="24">
        <v>896.0</v>
      </c>
      <c r="B898" s="16" t="s">
        <v>912</v>
      </c>
      <c r="C898" s="25">
        <v>0.578</v>
      </c>
      <c r="D898" s="18" t="s">
        <v>12</v>
      </c>
      <c r="E898" s="19">
        <f t="shared" si="1"/>
        <v>0.4465866667</v>
      </c>
      <c r="F898" s="20">
        <f t="shared" si="2"/>
        <v>0.496</v>
      </c>
      <c r="G898" s="20">
        <f t="shared" si="3"/>
        <v>0.09804232804</v>
      </c>
      <c r="H898" s="21">
        <f t="shared" si="4"/>
        <v>1</v>
      </c>
      <c r="I898" s="22">
        <f t="shared" si="5"/>
        <v>1.098</v>
      </c>
      <c r="J898" s="23" t="s">
        <v>13</v>
      </c>
      <c r="K898" s="23"/>
    </row>
    <row r="899">
      <c r="A899" s="15">
        <v>897.0</v>
      </c>
      <c r="B899" s="16" t="s">
        <v>913</v>
      </c>
      <c r="C899" s="17">
        <v>0.749</v>
      </c>
      <c r="D899" s="18" t="s">
        <v>12</v>
      </c>
      <c r="E899" s="19">
        <f t="shared" si="1"/>
        <v>0.61744</v>
      </c>
      <c r="F899" s="20">
        <f t="shared" si="2"/>
        <v>0.496</v>
      </c>
      <c r="G899" s="20">
        <f t="shared" si="3"/>
        <v>-0.240952381</v>
      </c>
      <c r="H899" s="21">
        <f t="shared" si="4"/>
        <v>1</v>
      </c>
      <c r="I899" s="22">
        <f t="shared" si="5"/>
        <v>0.759</v>
      </c>
      <c r="J899" s="23" t="s">
        <v>13</v>
      </c>
      <c r="K899" s="23"/>
    </row>
    <row r="900">
      <c r="A900" s="24">
        <v>898.0</v>
      </c>
      <c r="B900" s="16" t="s">
        <v>914</v>
      </c>
      <c r="C900" s="25">
        <v>0.349</v>
      </c>
      <c r="D900" s="26" t="s">
        <v>15</v>
      </c>
      <c r="E900" s="19">
        <f t="shared" si="1"/>
        <v>0.2172933333</v>
      </c>
      <c r="F900" s="20">
        <f t="shared" si="2"/>
        <v>0.41</v>
      </c>
      <c r="G900" s="20">
        <f t="shared" si="3"/>
        <v>0.3266214689</v>
      </c>
      <c r="H900" s="21">
        <f t="shared" si="4"/>
        <v>2</v>
      </c>
      <c r="I900" s="22">
        <f t="shared" si="5"/>
        <v>2.653</v>
      </c>
      <c r="J900" s="23" t="s">
        <v>13</v>
      </c>
      <c r="K900" s="23"/>
    </row>
    <row r="901">
      <c r="A901" s="15">
        <v>899.0</v>
      </c>
      <c r="B901" s="16" t="s">
        <v>915</v>
      </c>
      <c r="C901" s="17">
        <v>0.536</v>
      </c>
      <c r="D901" s="27" t="s">
        <v>18</v>
      </c>
      <c r="E901" s="19">
        <f t="shared" si="1"/>
        <v>0.4041466667</v>
      </c>
      <c r="F901" s="20">
        <f t="shared" si="2"/>
        <v>0.324</v>
      </c>
      <c r="G901" s="20">
        <f t="shared" si="3"/>
        <v>-0.1185601578</v>
      </c>
      <c r="H901" s="21">
        <f t="shared" si="4"/>
        <v>3</v>
      </c>
      <c r="I901" s="22">
        <f t="shared" si="5"/>
        <v>2.644</v>
      </c>
      <c r="J901" s="23" t="s">
        <v>13</v>
      </c>
      <c r="K901" s="23"/>
    </row>
    <row r="902">
      <c r="A902" s="24">
        <v>900.0</v>
      </c>
      <c r="B902" s="16" t="s">
        <v>916</v>
      </c>
      <c r="C902" s="25">
        <v>0.563</v>
      </c>
      <c r="D902" s="26" t="s">
        <v>15</v>
      </c>
      <c r="E902" s="19">
        <f t="shared" si="1"/>
        <v>0.431</v>
      </c>
      <c r="F902" s="20">
        <f t="shared" si="2"/>
        <v>0.41</v>
      </c>
      <c r="G902" s="20">
        <f t="shared" si="3"/>
        <v>-0.03559322034</v>
      </c>
      <c r="H902" s="21">
        <f t="shared" si="4"/>
        <v>2</v>
      </c>
      <c r="I902" s="22">
        <f t="shared" si="5"/>
        <v>1.929</v>
      </c>
      <c r="J902" s="23" t="s">
        <v>13</v>
      </c>
      <c r="K902" s="23"/>
    </row>
    <row r="903">
      <c r="A903" s="15">
        <v>901.0</v>
      </c>
      <c r="B903" s="16" t="s">
        <v>917</v>
      </c>
      <c r="C903" s="17">
        <v>0.617</v>
      </c>
      <c r="D903" s="26" t="s">
        <v>15</v>
      </c>
      <c r="E903" s="19">
        <f t="shared" si="1"/>
        <v>0.4848533333</v>
      </c>
      <c r="F903" s="20">
        <f t="shared" si="2"/>
        <v>0.41</v>
      </c>
      <c r="G903" s="20">
        <f t="shared" si="3"/>
        <v>-0.1268700565</v>
      </c>
      <c r="H903" s="21">
        <f t="shared" si="4"/>
        <v>2</v>
      </c>
      <c r="I903" s="22">
        <f t="shared" si="5"/>
        <v>1.746</v>
      </c>
      <c r="J903" s="23" t="s">
        <v>13</v>
      </c>
      <c r="K903" s="23"/>
    </row>
    <row r="904">
      <c r="A904" s="24">
        <v>902.0</v>
      </c>
      <c r="B904" s="16" t="s">
        <v>918</v>
      </c>
      <c r="C904" s="25">
        <v>0.361</v>
      </c>
      <c r="D904" s="27" t="s">
        <v>18</v>
      </c>
      <c r="E904" s="19">
        <f t="shared" si="1"/>
        <v>0.2287066667</v>
      </c>
      <c r="F904" s="20">
        <f t="shared" si="2"/>
        <v>0.324</v>
      </c>
      <c r="G904" s="20">
        <f t="shared" si="3"/>
        <v>0.1409664694</v>
      </c>
      <c r="H904" s="21">
        <f t="shared" si="4"/>
        <v>3</v>
      </c>
      <c r="I904" s="22">
        <f t="shared" si="5"/>
        <v>3.423</v>
      </c>
      <c r="J904" s="23" t="s">
        <v>13</v>
      </c>
      <c r="K904" s="23"/>
    </row>
    <row r="905">
      <c r="A905" s="15">
        <v>903.0</v>
      </c>
      <c r="B905" s="16" t="s">
        <v>919</v>
      </c>
      <c r="C905" s="17">
        <v>0.558</v>
      </c>
      <c r="D905" s="27" t="s">
        <v>18</v>
      </c>
      <c r="E905" s="19">
        <f t="shared" si="1"/>
        <v>0.42556</v>
      </c>
      <c r="F905" s="20">
        <f t="shared" si="2"/>
        <v>0.324</v>
      </c>
      <c r="G905" s="20">
        <f t="shared" si="3"/>
        <v>-0.1502366864</v>
      </c>
      <c r="H905" s="21">
        <f t="shared" si="4"/>
        <v>3</v>
      </c>
      <c r="I905" s="22">
        <f t="shared" si="5"/>
        <v>2.549</v>
      </c>
      <c r="J905" s="23" t="s">
        <v>13</v>
      </c>
      <c r="K905" s="23"/>
    </row>
    <row r="906">
      <c r="A906" s="24">
        <v>904.0</v>
      </c>
      <c r="B906" s="16" t="s">
        <v>920</v>
      </c>
      <c r="C906" s="25">
        <v>0.431</v>
      </c>
      <c r="D906" s="26" t="s">
        <v>15</v>
      </c>
      <c r="E906" s="19">
        <f t="shared" si="1"/>
        <v>0.2984133333</v>
      </c>
      <c r="F906" s="20">
        <f t="shared" si="2"/>
        <v>0.41</v>
      </c>
      <c r="G906" s="20">
        <f t="shared" si="3"/>
        <v>0.1891299435</v>
      </c>
      <c r="H906" s="21">
        <f t="shared" si="4"/>
        <v>2</v>
      </c>
      <c r="I906" s="22">
        <f t="shared" si="5"/>
        <v>2.378</v>
      </c>
      <c r="J906" s="23" t="s">
        <v>13</v>
      </c>
      <c r="K906" s="23"/>
    </row>
    <row r="907">
      <c r="A907" s="15">
        <v>905.0</v>
      </c>
      <c r="B907" s="16" t="s">
        <v>921</v>
      </c>
      <c r="C907" s="17">
        <v>0.75</v>
      </c>
      <c r="D907" s="18" t="s">
        <v>12</v>
      </c>
      <c r="E907" s="19">
        <f t="shared" si="1"/>
        <v>0.6172666667</v>
      </c>
      <c r="F907" s="20">
        <f t="shared" si="2"/>
        <v>0.496</v>
      </c>
      <c r="G907" s="20">
        <f t="shared" si="3"/>
        <v>-0.2406084656</v>
      </c>
      <c r="H907" s="21">
        <f t="shared" si="4"/>
        <v>1</v>
      </c>
      <c r="I907" s="22">
        <f t="shared" si="5"/>
        <v>0.759</v>
      </c>
      <c r="J907" s="23" t="s">
        <v>13</v>
      </c>
      <c r="K907" s="23"/>
    </row>
    <row r="908">
      <c r="A908" s="24">
        <v>906.0</v>
      </c>
      <c r="B908" s="16" t="s">
        <v>922</v>
      </c>
      <c r="C908" s="25">
        <v>0.389</v>
      </c>
      <c r="D908" s="27" t="s">
        <v>18</v>
      </c>
      <c r="E908" s="19">
        <f t="shared" si="1"/>
        <v>0.25612</v>
      </c>
      <c r="F908" s="20">
        <f t="shared" si="2"/>
        <v>0.324</v>
      </c>
      <c r="G908" s="20">
        <f t="shared" si="3"/>
        <v>0.1004142012</v>
      </c>
      <c r="H908" s="21">
        <f t="shared" si="4"/>
        <v>3</v>
      </c>
      <c r="I908" s="22">
        <f t="shared" si="5"/>
        <v>3.301</v>
      </c>
      <c r="J908" s="23" t="s">
        <v>13</v>
      </c>
      <c r="K908" s="23"/>
    </row>
    <row r="909">
      <c r="A909" s="15">
        <v>907.0</v>
      </c>
      <c r="B909" s="16" t="s">
        <v>923</v>
      </c>
      <c r="C909" s="17">
        <v>0.33</v>
      </c>
      <c r="D909" s="26" t="s">
        <v>15</v>
      </c>
      <c r="E909" s="19">
        <f t="shared" si="1"/>
        <v>0.1969733333</v>
      </c>
      <c r="F909" s="20">
        <f t="shared" si="2"/>
        <v>0.41</v>
      </c>
      <c r="G909" s="20">
        <f t="shared" si="3"/>
        <v>0.3610621469</v>
      </c>
      <c r="H909" s="21">
        <f t="shared" si="4"/>
        <v>2</v>
      </c>
      <c r="I909" s="22">
        <f t="shared" si="5"/>
        <v>2.722</v>
      </c>
      <c r="J909" s="23" t="s">
        <v>13</v>
      </c>
      <c r="K909" s="23"/>
    </row>
    <row r="910">
      <c r="A910" s="24">
        <v>908.0</v>
      </c>
      <c r="B910" s="16" t="s">
        <v>924</v>
      </c>
      <c r="C910" s="25">
        <v>0.665</v>
      </c>
      <c r="D910" s="18" t="s">
        <v>12</v>
      </c>
      <c r="E910" s="19">
        <f t="shared" si="1"/>
        <v>0.5318266667</v>
      </c>
      <c r="F910" s="20">
        <f t="shared" si="2"/>
        <v>0.496</v>
      </c>
      <c r="G910" s="20">
        <f t="shared" si="3"/>
        <v>-0.07108465608</v>
      </c>
      <c r="H910" s="21">
        <f t="shared" si="4"/>
        <v>1</v>
      </c>
      <c r="I910" s="22">
        <f t="shared" si="5"/>
        <v>0.929</v>
      </c>
      <c r="J910" s="23" t="s">
        <v>13</v>
      </c>
      <c r="K910" s="23"/>
    </row>
    <row r="911">
      <c r="A911" s="15">
        <v>909.0</v>
      </c>
      <c r="B911" s="16" t="s">
        <v>925</v>
      </c>
      <c r="C911" s="17">
        <v>0.394</v>
      </c>
      <c r="D911" s="26" t="s">
        <v>15</v>
      </c>
      <c r="E911" s="19">
        <f t="shared" si="1"/>
        <v>0.26068</v>
      </c>
      <c r="F911" s="20">
        <f t="shared" si="2"/>
        <v>0.41</v>
      </c>
      <c r="G911" s="20">
        <f t="shared" si="3"/>
        <v>0.2530847458</v>
      </c>
      <c r="H911" s="21">
        <f t="shared" si="4"/>
        <v>2</v>
      </c>
      <c r="I911" s="22">
        <f t="shared" si="5"/>
        <v>2.506</v>
      </c>
      <c r="J911" s="23" t="s">
        <v>13</v>
      </c>
      <c r="K911" s="23"/>
    </row>
    <row r="912">
      <c r="A912" s="24">
        <v>910.0</v>
      </c>
      <c r="B912" s="16" t="s">
        <v>926</v>
      </c>
      <c r="C912" s="25">
        <v>0.313</v>
      </c>
      <c r="D912" s="26" t="s">
        <v>15</v>
      </c>
      <c r="E912" s="19">
        <f t="shared" si="1"/>
        <v>0.1795333333</v>
      </c>
      <c r="F912" s="20">
        <f t="shared" si="2"/>
        <v>0.41</v>
      </c>
      <c r="G912" s="20">
        <f t="shared" si="3"/>
        <v>0.3906214689</v>
      </c>
      <c r="H912" s="21">
        <f t="shared" si="4"/>
        <v>2</v>
      </c>
      <c r="I912" s="22">
        <f t="shared" si="5"/>
        <v>2.781</v>
      </c>
      <c r="J912" s="23" t="s">
        <v>13</v>
      </c>
      <c r="K912" s="23"/>
    </row>
    <row r="913">
      <c r="A913" s="15">
        <v>911.0</v>
      </c>
      <c r="B913" s="16" t="s">
        <v>927</v>
      </c>
      <c r="C913" s="17">
        <v>0.517</v>
      </c>
      <c r="D913" s="26" t="s">
        <v>15</v>
      </c>
      <c r="E913" s="19">
        <f t="shared" si="1"/>
        <v>0.3833866667</v>
      </c>
      <c r="F913" s="20">
        <f t="shared" si="2"/>
        <v>0.41</v>
      </c>
      <c r="G913" s="20">
        <f t="shared" si="3"/>
        <v>0.04510734463</v>
      </c>
      <c r="H913" s="21">
        <f t="shared" si="4"/>
        <v>2</v>
      </c>
      <c r="I913" s="22">
        <f t="shared" si="5"/>
        <v>2.09</v>
      </c>
      <c r="J913" s="23" t="s">
        <v>13</v>
      </c>
      <c r="K913" s="23"/>
    </row>
    <row r="914">
      <c r="A914" s="24">
        <v>912.0</v>
      </c>
      <c r="B914" s="16" t="s">
        <v>928</v>
      </c>
      <c r="C914" s="25">
        <v>0.64</v>
      </c>
      <c r="D914" s="26" t="s">
        <v>15</v>
      </c>
      <c r="E914" s="19">
        <f t="shared" si="1"/>
        <v>0.50624</v>
      </c>
      <c r="F914" s="20">
        <f t="shared" si="2"/>
        <v>0.41</v>
      </c>
      <c r="G914" s="20">
        <f t="shared" si="3"/>
        <v>-0.1631186441</v>
      </c>
      <c r="H914" s="21">
        <f t="shared" si="4"/>
        <v>2</v>
      </c>
      <c r="I914" s="22">
        <f t="shared" si="5"/>
        <v>1.674</v>
      </c>
      <c r="J914" s="23" t="s">
        <v>13</v>
      </c>
      <c r="K914" s="23"/>
    </row>
    <row r="915">
      <c r="A915" s="15">
        <v>913.0</v>
      </c>
      <c r="B915" s="16" t="s">
        <v>929</v>
      </c>
      <c r="C915" s="17">
        <v>0.351</v>
      </c>
      <c r="D915" s="27" t="s">
        <v>18</v>
      </c>
      <c r="E915" s="19">
        <f t="shared" si="1"/>
        <v>0.2170933333</v>
      </c>
      <c r="F915" s="20">
        <f t="shared" si="2"/>
        <v>0.324</v>
      </c>
      <c r="G915" s="20">
        <f t="shared" si="3"/>
        <v>0.1581459566</v>
      </c>
      <c r="H915" s="21">
        <f t="shared" si="4"/>
        <v>3</v>
      </c>
      <c r="I915" s="22">
        <f t="shared" si="5"/>
        <v>3.474</v>
      </c>
      <c r="J915" s="23" t="s">
        <v>13</v>
      </c>
      <c r="K915" s="23"/>
    </row>
    <row r="916">
      <c r="A916" s="24">
        <v>914.0</v>
      </c>
      <c r="B916" s="16" t="s">
        <v>930</v>
      </c>
      <c r="C916" s="25">
        <v>0.337</v>
      </c>
      <c r="D916" s="18" t="s">
        <v>12</v>
      </c>
      <c r="E916" s="19">
        <f t="shared" si="1"/>
        <v>0.2029466667</v>
      </c>
      <c r="F916" s="20">
        <f t="shared" si="2"/>
        <v>0.496</v>
      </c>
      <c r="G916" s="20">
        <f t="shared" si="3"/>
        <v>0.5814550265</v>
      </c>
      <c r="H916" s="21">
        <f t="shared" si="4"/>
        <v>1</v>
      </c>
      <c r="I916" s="22">
        <f t="shared" si="5"/>
        <v>1.581</v>
      </c>
      <c r="J916" s="23" t="s">
        <v>13</v>
      </c>
      <c r="K916" s="23"/>
    </row>
    <row r="917">
      <c r="A917" s="15">
        <v>915.0</v>
      </c>
      <c r="B917" s="16" t="s">
        <v>931</v>
      </c>
      <c r="C917" s="17">
        <v>0.469</v>
      </c>
      <c r="D917" s="26" t="s">
        <v>15</v>
      </c>
      <c r="E917" s="19">
        <f t="shared" si="1"/>
        <v>0.3348</v>
      </c>
      <c r="F917" s="20">
        <f t="shared" si="2"/>
        <v>0.41</v>
      </c>
      <c r="G917" s="20">
        <f t="shared" si="3"/>
        <v>0.1274576271</v>
      </c>
      <c r="H917" s="21">
        <f t="shared" si="4"/>
        <v>2</v>
      </c>
      <c r="I917" s="22">
        <f t="shared" si="5"/>
        <v>2.255</v>
      </c>
      <c r="J917" s="23" t="s">
        <v>13</v>
      </c>
      <c r="K917" s="23"/>
    </row>
    <row r="918">
      <c r="A918" s="24">
        <v>916.0</v>
      </c>
      <c r="B918" s="16" t="s">
        <v>932</v>
      </c>
      <c r="C918" s="25">
        <v>0.527</v>
      </c>
      <c r="D918" s="26" t="s">
        <v>15</v>
      </c>
      <c r="E918" s="19">
        <f t="shared" si="1"/>
        <v>0.3926533333</v>
      </c>
      <c r="F918" s="20">
        <f t="shared" si="2"/>
        <v>0.41</v>
      </c>
      <c r="G918" s="20">
        <f t="shared" si="3"/>
        <v>0.02940112994</v>
      </c>
      <c r="H918" s="21">
        <f t="shared" si="4"/>
        <v>2</v>
      </c>
      <c r="I918" s="22">
        <f t="shared" si="5"/>
        <v>2.059</v>
      </c>
      <c r="J918" s="23" t="s">
        <v>13</v>
      </c>
      <c r="K918" s="23"/>
    </row>
    <row r="919">
      <c r="A919" s="15">
        <v>917.0</v>
      </c>
      <c r="B919" s="16" t="s">
        <v>933</v>
      </c>
      <c r="C919" s="17">
        <v>0.594</v>
      </c>
      <c r="D919" s="18" t="s">
        <v>12</v>
      </c>
      <c r="E919" s="19">
        <f t="shared" si="1"/>
        <v>0.4595066667</v>
      </c>
      <c r="F919" s="20">
        <f t="shared" si="2"/>
        <v>0.496</v>
      </c>
      <c r="G919" s="20">
        <f t="shared" si="3"/>
        <v>0.07240740741</v>
      </c>
      <c r="H919" s="21">
        <f t="shared" si="4"/>
        <v>1</v>
      </c>
      <c r="I919" s="22">
        <f t="shared" si="5"/>
        <v>1.072</v>
      </c>
      <c r="J919" s="23" t="s">
        <v>13</v>
      </c>
      <c r="K919" s="23"/>
    </row>
    <row r="920">
      <c r="A920" s="24">
        <v>918.0</v>
      </c>
      <c r="B920" s="16" t="s">
        <v>934</v>
      </c>
      <c r="C920" s="25">
        <v>0.345</v>
      </c>
      <c r="D920" s="26" t="s">
        <v>15</v>
      </c>
      <c r="E920" s="19">
        <f t="shared" si="1"/>
        <v>0.21036</v>
      </c>
      <c r="F920" s="20">
        <f t="shared" si="2"/>
        <v>0.41</v>
      </c>
      <c r="G920" s="20">
        <f t="shared" si="3"/>
        <v>0.3383728814</v>
      </c>
      <c r="H920" s="21">
        <f t="shared" si="4"/>
        <v>2</v>
      </c>
      <c r="I920" s="22">
        <f t="shared" si="5"/>
        <v>2.677</v>
      </c>
      <c r="J920" s="23" t="s">
        <v>13</v>
      </c>
      <c r="K920" s="23"/>
    </row>
    <row r="921">
      <c r="A921" s="15">
        <v>919.0</v>
      </c>
      <c r="B921" s="16" t="s">
        <v>935</v>
      </c>
      <c r="C921" s="17">
        <v>0.596</v>
      </c>
      <c r="D921" s="26" t="s">
        <v>15</v>
      </c>
      <c r="E921" s="19">
        <f t="shared" si="1"/>
        <v>0.4612133333</v>
      </c>
      <c r="F921" s="20">
        <f t="shared" si="2"/>
        <v>0.41</v>
      </c>
      <c r="G921" s="20">
        <f t="shared" si="3"/>
        <v>-0.08680225989</v>
      </c>
      <c r="H921" s="21">
        <f t="shared" si="4"/>
        <v>2</v>
      </c>
      <c r="I921" s="22">
        <f t="shared" si="5"/>
        <v>1.826</v>
      </c>
      <c r="J921" s="23" t="s">
        <v>13</v>
      </c>
      <c r="K921" s="23"/>
    </row>
    <row r="922">
      <c r="A922" s="24">
        <v>920.0</v>
      </c>
      <c r="B922" s="16" t="s">
        <v>936</v>
      </c>
      <c r="C922" s="25">
        <v>0.484</v>
      </c>
      <c r="D922" s="27" t="s">
        <v>18</v>
      </c>
      <c r="E922" s="19">
        <f t="shared" si="1"/>
        <v>0.3490666667</v>
      </c>
      <c r="F922" s="20">
        <f t="shared" si="2"/>
        <v>0.324</v>
      </c>
      <c r="G922" s="20">
        <f t="shared" si="3"/>
        <v>-0.03708086785</v>
      </c>
      <c r="H922" s="21">
        <f t="shared" si="4"/>
        <v>3</v>
      </c>
      <c r="I922" s="22">
        <f t="shared" si="5"/>
        <v>2.889</v>
      </c>
      <c r="J922" s="23" t="s">
        <v>13</v>
      </c>
      <c r="K922" s="23"/>
    </row>
    <row r="923">
      <c r="A923" s="15">
        <v>921.0</v>
      </c>
      <c r="B923" s="16" t="s">
        <v>937</v>
      </c>
      <c r="C923" s="17">
        <v>0.753</v>
      </c>
      <c r="D923" s="26" t="s">
        <v>15</v>
      </c>
      <c r="E923" s="19">
        <f t="shared" si="1"/>
        <v>0.61792</v>
      </c>
      <c r="F923" s="20">
        <f t="shared" si="2"/>
        <v>0.41</v>
      </c>
      <c r="G923" s="20">
        <f t="shared" si="3"/>
        <v>-0.3524067797</v>
      </c>
      <c r="H923" s="21">
        <f t="shared" si="4"/>
        <v>2</v>
      </c>
      <c r="I923" s="22">
        <f t="shared" si="5"/>
        <v>1.295</v>
      </c>
      <c r="J923" s="23" t="s">
        <v>13</v>
      </c>
      <c r="K923" s="23"/>
    </row>
    <row r="924">
      <c r="A924" s="24">
        <v>922.0</v>
      </c>
      <c r="B924" s="16" t="s">
        <v>938</v>
      </c>
      <c r="C924" s="25">
        <v>0.707</v>
      </c>
      <c r="D924" s="18" t="s">
        <v>12</v>
      </c>
      <c r="E924" s="19">
        <f t="shared" si="1"/>
        <v>0.5717733333</v>
      </c>
      <c r="F924" s="20">
        <f t="shared" si="2"/>
        <v>0.496</v>
      </c>
      <c r="G924" s="20">
        <f t="shared" si="3"/>
        <v>-0.1503439153</v>
      </c>
      <c r="H924" s="21">
        <f t="shared" si="4"/>
        <v>1</v>
      </c>
      <c r="I924" s="22">
        <f t="shared" si="5"/>
        <v>0.85</v>
      </c>
      <c r="J924" s="23" t="s">
        <v>13</v>
      </c>
      <c r="K924" s="23"/>
    </row>
    <row r="925">
      <c r="A925" s="15">
        <v>923.0</v>
      </c>
      <c r="B925" s="16" t="s">
        <v>939</v>
      </c>
      <c r="C925" s="17">
        <v>0.41</v>
      </c>
      <c r="D925" s="26" t="s">
        <v>15</v>
      </c>
      <c r="E925" s="19">
        <f t="shared" si="1"/>
        <v>0.2746266667</v>
      </c>
      <c r="F925" s="20">
        <f t="shared" si="2"/>
        <v>0.41</v>
      </c>
      <c r="G925" s="20">
        <f t="shared" si="3"/>
        <v>0.2294463277</v>
      </c>
      <c r="H925" s="21">
        <f t="shared" si="4"/>
        <v>2</v>
      </c>
      <c r="I925" s="22">
        <f t="shared" si="5"/>
        <v>2.459</v>
      </c>
      <c r="J925" s="23" t="s">
        <v>13</v>
      </c>
      <c r="K925" s="23"/>
    </row>
    <row r="926">
      <c r="A926" s="24">
        <v>924.0</v>
      </c>
      <c r="B926" s="16" t="s">
        <v>940</v>
      </c>
      <c r="C926" s="25">
        <v>0.418</v>
      </c>
      <c r="D926" s="27" t="s">
        <v>18</v>
      </c>
      <c r="E926" s="19">
        <f t="shared" si="1"/>
        <v>0.28248</v>
      </c>
      <c r="F926" s="20">
        <f t="shared" si="2"/>
        <v>0.324</v>
      </c>
      <c r="G926" s="20">
        <f t="shared" si="3"/>
        <v>0.06142011834</v>
      </c>
      <c r="H926" s="21">
        <f t="shared" si="4"/>
        <v>3</v>
      </c>
      <c r="I926" s="22">
        <f t="shared" si="5"/>
        <v>3.184</v>
      </c>
      <c r="J926" s="23" t="s">
        <v>13</v>
      </c>
      <c r="K926" s="23"/>
    </row>
    <row r="927">
      <c r="A927" s="15">
        <v>925.0</v>
      </c>
      <c r="B927" s="16" t="s">
        <v>941</v>
      </c>
      <c r="C927" s="17">
        <v>0.366</v>
      </c>
      <c r="D927" s="18" t="s">
        <v>12</v>
      </c>
      <c r="E927" s="19">
        <f t="shared" si="1"/>
        <v>0.2303333333</v>
      </c>
      <c r="F927" s="20">
        <f t="shared" si="2"/>
        <v>0.496</v>
      </c>
      <c r="G927" s="20">
        <f t="shared" si="3"/>
        <v>0.5271164021</v>
      </c>
      <c r="H927" s="21">
        <f t="shared" si="4"/>
        <v>1</v>
      </c>
      <c r="I927" s="22">
        <f t="shared" si="5"/>
        <v>1.527</v>
      </c>
      <c r="J927" s="23" t="s">
        <v>13</v>
      </c>
      <c r="K927" s="23"/>
    </row>
    <row r="928">
      <c r="A928" s="24">
        <v>926.0</v>
      </c>
      <c r="B928" s="16" t="s">
        <v>942</v>
      </c>
      <c r="C928" s="25">
        <v>0.536</v>
      </c>
      <c r="D928" s="26" t="s">
        <v>15</v>
      </c>
      <c r="E928" s="19">
        <f t="shared" si="1"/>
        <v>0.4001866667</v>
      </c>
      <c r="F928" s="20">
        <f t="shared" si="2"/>
        <v>0.41</v>
      </c>
      <c r="G928" s="20">
        <f t="shared" si="3"/>
        <v>0.01663276836</v>
      </c>
      <c r="H928" s="21">
        <f t="shared" si="4"/>
        <v>2</v>
      </c>
      <c r="I928" s="22">
        <f t="shared" si="5"/>
        <v>2.033</v>
      </c>
      <c r="J928" s="23" t="s">
        <v>13</v>
      </c>
      <c r="K928" s="23"/>
    </row>
    <row r="929">
      <c r="A929" s="15">
        <v>927.0</v>
      </c>
      <c r="B929" s="16" t="s">
        <v>943</v>
      </c>
      <c r="C929" s="17">
        <v>0.348</v>
      </c>
      <c r="D929" s="27" t="s">
        <v>18</v>
      </c>
      <c r="E929" s="19">
        <f t="shared" si="1"/>
        <v>0.21204</v>
      </c>
      <c r="F929" s="20">
        <f t="shared" si="2"/>
        <v>0.324</v>
      </c>
      <c r="G929" s="20">
        <f t="shared" si="3"/>
        <v>0.1656213018</v>
      </c>
      <c r="H929" s="21">
        <f t="shared" si="4"/>
        <v>3</v>
      </c>
      <c r="I929" s="22">
        <f t="shared" si="5"/>
        <v>3.497</v>
      </c>
      <c r="J929" s="23" t="s">
        <v>13</v>
      </c>
      <c r="K929" s="23"/>
    </row>
    <row r="930">
      <c r="A930" s="24">
        <v>928.0</v>
      </c>
      <c r="B930" s="16" t="s">
        <v>944</v>
      </c>
      <c r="C930" s="25">
        <v>0.416</v>
      </c>
      <c r="D930" s="27" t="s">
        <v>18</v>
      </c>
      <c r="E930" s="19">
        <f t="shared" si="1"/>
        <v>0.2798933333</v>
      </c>
      <c r="F930" s="20">
        <f t="shared" si="2"/>
        <v>0.324</v>
      </c>
      <c r="G930" s="20">
        <f t="shared" si="3"/>
        <v>0.06524654832</v>
      </c>
      <c r="H930" s="21">
        <f t="shared" si="4"/>
        <v>3</v>
      </c>
      <c r="I930" s="22">
        <f t="shared" si="5"/>
        <v>3.196</v>
      </c>
      <c r="J930" s="23" t="s">
        <v>13</v>
      </c>
      <c r="K930" s="23"/>
    </row>
    <row r="931">
      <c r="A931" s="15">
        <v>929.0</v>
      </c>
      <c r="B931" s="16" t="s">
        <v>945</v>
      </c>
      <c r="C931" s="17">
        <v>0.672</v>
      </c>
      <c r="D931" s="18" t="s">
        <v>12</v>
      </c>
      <c r="E931" s="19">
        <f t="shared" si="1"/>
        <v>0.5357466667</v>
      </c>
      <c r="F931" s="20">
        <f t="shared" si="2"/>
        <v>0.496</v>
      </c>
      <c r="G931" s="20">
        <f t="shared" si="3"/>
        <v>-0.07886243386</v>
      </c>
      <c r="H931" s="21">
        <f t="shared" si="4"/>
        <v>1</v>
      </c>
      <c r="I931" s="22">
        <f t="shared" si="5"/>
        <v>0.921</v>
      </c>
      <c r="J931" s="23" t="s">
        <v>13</v>
      </c>
      <c r="K931" s="23"/>
    </row>
    <row r="932">
      <c r="A932" s="24">
        <v>930.0</v>
      </c>
      <c r="B932" s="16" t="s">
        <v>946</v>
      </c>
      <c r="C932" s="25">
        <v>0.454</v>
      </c>
      <c r="D932" s="26" t="s">
        <v>15</v>
      </c>
      <c r="E932" s="19">
        <f t="shared" si="1"/>
        <v>0.3176</v>
      </c>
      <c r="F932" s="20">
        <f t="shared" si="2"/>
        <v>0.41</v>
      </c>
      <c r="G932" s="20">
        <f t="shared" si="3"/>
        <v>0.1566101695</v>
      </c>
      <c r="H932" s="21">
        <f t="shared" si="4"/>
        <v>2</v>
      </c>
      <c r="I932" s="22">
        <f t="shared" si="5"/>
        <v>2.313</v>
      </c>
      <c r="J932" s="23" t="s">
        <v>13</v>
      </c>
      <c r="K932" s="23"/>
    </row>
    <row r="933">
      <c r="A933" s="15">
        <v>931.0</v>
      </c>
      <c r="B933" s="16" t="s">
        <v>947</v>
      </c>
      <c r="C933" s="17">
        <v>0.643</v>
      </c>
      <c r="D933" s="26" t="s">
        <v>15</v>
      </c>
      <c r="E933" s="19">
        <f t="shared" si="1"/>
        <v>0.5064533333</v>
      </c>
      <c r="F933" s="20">
        <f t="shared" si="2"/>
        <v>0.41</v>
      </c>
      <c r="G933" s="20">
        <f t="shared" si="3"/>
        <v>-0.163480226</v>
      </c>
      <c r="H933" s="21">
        <f t="shared" si="4"/>
        <v>2</v>
      </c>
      <c r="I933" s="22">
        <f t="shared" si="5"/>
        <v>1.673</v>
      </c>
      <c r="J933" s="23" t="s">
        <v>13</v>
      </c>
      <c r="K933" s="23"/>
    </row>
    <row r="934">
      <c r="A934" s="24">
        <v>932.0</v>
      </c>
      <c r="B934" s="16" t="s">
        <v>948</v>
      </c>
      <c r="C934" s="25">
        <v>0.615</v>
      </c>
      <c r="D934" s="26" t="s">
        <v>15</v>
      </c>
      <c r="E934" s="19">
        <f t="shared" si="1"/>
        <v>0.4783066667</v>
      </c>
      <c r="F934" s="20">
        <f t="shared" si="2"/>
        <v>0.41</v>
      </c>
      <c r="G934" s="20">
        <f t="shared" si="3"/>
        <v>-0.1157740113</v>
      </c>
      <c r="H934" s="21">
        <f t="shared" si="4"/>
        <v>2</v>
      </c>
      <c r="I934" s="22">
        <f t="shared" si="5"/>
        <v>1.768</v>
      </c>
      <c r="J934" s="23" t="s">
        <v>13</v>
      </c>
      <c r="K934" s="23"/>
    </row>
    <row r="935">
      <c r="A935" s="15">
        <v>933.0</v>
      </c>
      <c r="B935" s="16" t="s">
        <v>949</v>
      </c>
      <c r="C935" s="17">
        <v>0.725</v>
      </c>
      <c r="D935" s="18" t="s">
        <v>12</v>
      </c>
      <c r="E935" s="19">
        <f t="shared" si="1"/>
        <v>0.58816</v>
      </c>
      <c r="F935" s="20">
        <f t="shared" si="2"/>
        <v>0.496</v>
      </c>
      <c r="G935" s="20">
        <f t="shared" si="3"/>
        <v>-0.1828571429</v>
      </c>
      <c r="H935" s="21">
        <f t="shared" si="4"/>
        <v>1</v>
      </c>
      <c r="I935" s="22">
        <f t="shared" si="5"/>
        <v>0.817</v>
      </c>
      <c r="J935" s="23" t="s">
        <v>13</v>
      </c>
      <c r="K935" s="23"/>
    </row>
    <row r="936">
      <c r="A936" s="24">
        <v>934.0</v>
      </c>
      <c r="B936" s="16" t="s">
        <v>950</v>
      </c>
      <c r="C936" s="25">
        <v>0.504</v>
      </c>
      <c r="D936" s="26" t="s">
        <v>15</v>
      </c>
      <c r="E936" s="19">
        <f t="shared" si="1"/>
        <v>0.3670133333</v>
      </c>
      <c r="F936" s="20">
        <f t="shared" si="2"/>
        <v>0.41</v>
      </c>
      <c r="G936" s="20">
        <f t="shared" si="3"/>
        <v>0.07285875706</v>
      </c>
      <c r="H936" s="21">
        <f t="shared" si="4"/>
        <v>2</v>
      </c>
      <c r="I936" s="22">
        <f t="shared" si="5"/>
        <v>2.146</v>
      </c>
      <c r="J936" s="23" t="s">
        <v>13</v>
      </c>
      <c r="K936" s="23"/>
    </row>
    <row r="937">
      <c r="A937" s="15">
        <v>935.0</v>
      </c>
      <c r="B937" s="16" t="s">
        <v>951</v>
      </c>
      <c r="C937" s="17">
        <v>0.47</v>
      </c>
      <c r="D937" s="26" t="s">
        <v>15</v>
      </c>
      <c r="E937" s="19">
        <f t="shared" si="1"/>
        <v>0.3328666667</v>
      </c>
      <c r="F937" s="20">
        <f t="shared" si="2"/>
        <v>0.41</v>
      </c>
      <c r="G937" s="20">
        <f t="shared" si="3"/>
        <v>0.1307344633</v>
      </c>
      <c r="H937" s="21">
        <f t="shared" si="4"/>
        <v>2</v>
      </c>
      <c r="I937" s="22">
        <f t="shared" si="5"/>
        <v>2.261</v>
      </c>
      <c r="J937" s="23" t="s">
        <v>13</v>
      </c>
      <c r="K937" s="23"/>
    </row>
    <row r="938">
      <c r="A938" s="24">
        <v>936.0</v>
      </c>
      <c r="B938" s="16" t="s">
        <v>952</v>
      </c>
      <c r="C938" s="25">
        <v>0.533</v>
      </c>
      <c r="D938" s="27" t="s">
        <v>18</v>
      </c>
      <c r="E938" s="19">
        <f t="shared" si="1"/>
        <v>0.39572</v>
      </c>
      <c r="F938" s="20">
        <f t="shared" si="2"/>
        <v>0.324</v>
      </c>
      <c r="G938" s="20">
        <f t="shared" si="3"/>
        <v>-0.1060946746</v>
      </c>
      <c r="H938" s="21">
        <f t="shared" si="4"/>
        <v>3</v>
      </c>
      <c r="I938" s="22">
        <f t="shared" si="5"/>
        <v>2.682</v>
      </c>
      <c r="J938" s="23" t="s">
        <v>13</v>
      </c>
      <c r="K938" s="23"/>
    </row>
    <row r="939">
      <c r="A939" s="15">
        <v>937.0</v>
      </c>
      <c r="B939" s="16" t="s">
        <v>953</v>
      </c>
      <c r="C939" s="17">
        <v>0.551</v>
      </c>
      <c r="D939" s="18" t="s">
        <v>12</v>
      </c>
      <c r="E939" s="19">
        <f t="shared" si="1"/>
        <v>0.4135733333</v>
      </c>
      <c r="F939" s="20">
        <f t="shared" si="2"/>
        <v>0.496</v>
      </c>
      <c r="G939" s="20">
        <f t="shared" si="3"/>
        <v>0.1635449735</v>
      </c>
      <c r="H939" s="21">
        <f t="shared" si="4"/>
        <v>1</v>
      </c>
      <c r="I939" s="22">
        <f t="shared" si="5"/>
        <v>1.164</v>
      </c>
      <c r="J939" s="23" t="s">
        <v>13</v>
      </c>
      <c r="K939" s="23"/>
    </row>
    <row r="940">
      <c r="A940" s="24">
        <v>938.0</v>
      </c>
      <c r="B940" s="16" t="s">
        <v>954</v>
      </c>
      <c r="C940" s="25">
        <v>0.835</v>
      </c>
      <c r="D940" s="18" t="s">
        <v>12</v>
      </c>
      <c r="E940" s="19">
        <f t="shared" si="1"/>
        <v>0.6974266667</v>
      </c>
      <c r="F940" s="20">
        <f t="shared" si="2"/>
        <v>0.496</v>
      </c>
      <c r="G940" s="20">
        <f t="shared" si="3"/>
        <v>-0.3996560847</v>
      </c>
      <c r="H940" s="21">
        <f t="shared" si="4"/>
        <v>1</v>
      </c>
      <c r="I940" s="22">
        <f t="shared" si="5"/>
        <v>0.6</v>
      </c>
      <c r="J940" s="23" t="s">
        <v>13</v>
      </c>
      <c r="K940" s="23"/>
    </row>
    <row r="941">
      <c r="A941" s="15">
        <v>939.0</v>
      </c>
      <c r="B941" s="16" t="s">
        <v>955</v>
      </c>
      <c r="C941" s="17">
        <v>0.525</v>
      </c>
      <c r="D941" s="26" t="s">
        <v>15</v>
      </c>
      <c r="E941" s="19">
        <f t="shared" si="1"/>
        <v>0.38728</v>
      </c>
      <c r="F941" s="20">
        <f t="shared" si="2"/>
        <v>0.41</v>
      </c>
      <c r="G941" s="20">
        <f t="shared" si="3"/>
        <v>0.03850847458</v>
      </c>
      <c r="H941" s="21">
        <f t="shared" si="4"/>
        <v>2</v>
      </c>
      <c r="I941" s="22">
        <f t="shared" si="5"/>
        <v>2.077</v>
      </c>
      <c r="J941" s="23" t="s">
        <v>13</v>
      </c>
      <c r="K941" s="23"/>
    </row>
    <row r="942">
      <c r="A942" s="24">
        <v>940.0</v>
      </c>
      <c r="B942" s="16" t="s">
        <v>956</v>
      </c>
      <c r="C942" s="25">
        <v>0.415</v>
      </c>
      <c r="D942" s="27" t="s">
        <v>18</v>
      </c>
      <c r="E942" s="19">
        <f t="shared" si="1"/>
        <v>0.2771333333</v>
      </c>
      <c r="F942" s="20">
        <f t="shared" si="2"/>
        <v>0.324</v>
      </c>
      <c r="G942" s="20">
        <f t="shared" si="3"/>
        <v>0.06932938856</v>
      </c>
      <c r="H942" s="21">
        <f t="shared" si="4"/>
        <v>3</v>
      </c>
      <c r="I942" s="22">
        <f t="shared" si="5"/>
        <v>3.208</v>
      </c>
      <c r="J942" s="23" t="s">
        <v>13</v>
      </c>
      <c r="K942" s="23"/>
    </row>
    <row r="943">
      <c r="A943" s="15">
        <v>941.0</v>
      </c>
      <c r="B943" s="16" t="s">
        <v>957</v>
      </c>
      <c r="C943" s="17">
        <v>0.328</v>
      </c>
      <c r="D943" s="18" t="s">
        <v>12</v>
      </c>
      <c r="E943" s="19">
        <f t="shared" si="1"/>
        <v>0.1899866667</v>
      </c>
      <c r="F943" s="20">
        <f t="shared" si="2"/>
        <v>0.496</v>
      </c>
      <c r="G943" s="20">
        <f t="shared" si="3"/>
        <v>0.6071693122</v>
      </c>
      <c r="H943" s="21">
        <f t="shared" si="4"/>
        <v>1</v>
      </c>
      <c r="I943" s="22">
        <f t="shared" si="5"/>
        <v>1.607</v>
      </c>
      <c r="J943" s="23" t="s">
        <v>13</v>
      </c>
      <c r="K943" s="23"/>
    </row>
    <row r="944">
      <c r="A944" s="24">
        <v>942.0</v>
      </c>
      <c r="B944" s="16" t="s">
        <v>958</v>
      </c>
      <c r="C944" s="25">
        <v>0.741</v>
      </c>
      <c r="D944" s="18" t="s">
        <v>12</v>
      </c>
      <c r="E944" s="19">
        <f t="shared" si="1"/>
        <v>0.60284</v>
      </c>
      <c r="F944" s="20">
        <f t="shared" si="2"/>
        <v>0.496</v>
      </c>
      <c r="G944" s="20">
        <f t="shared" si="3"/>
        <v>-0.211984127</v>
      </c>
      <c r="H944" s="21">
        <f t="shared" si="4"/>
        <v>1</v>
      </c>
      <c r="I944" s="22">
        <f t="shared" si="5"/>
        <v>0.788</v>
      </c>
      <c r="J944" s="23" t="s">
        <v>13</v>
      </c>
      <c r="K944" s="23"/>
    </row>
    <row r="945">
      <c r="A945" s="15">
        <v>943.0</v>
      </c>
      <c r="B945" s="16" t="s">
        <v>959</v>
      </c>
      <c r="C945" s="17">
        <v>0.459</v>
      </c>
      <c r="D945" s="27" t="s">
        <v>18</v>
      </c>
      <c r="E945" s="19">
        <f t="shared" si="1"/>
        <v>0.3206933333</v>
      </c>
      <c r="F945" s="20">
        <f t="shared" si="2"/>
        <v>0.324</v>
      </c>
      <c r="G945" s="20">
        <f t="shared" si="3"/>
        <v>0.004891518738</v>
      </c>
      <c r="H945" s="21">
        <f t="shared" si="4"/>
        <v>3</v>
      </c>
      <c r="I945" s="22">
        <f t="shared" si="5"/>
        <v>3.015</v>
      </c>
      <c r="J945" s="23" t="s">
        <v>13</v>
      </c>
      <c r="K945" s="23"/>
    </row>
    <row r="946">
      <c r="A946" s="24">
        <v>944.0</v>
      </c>
      <c r="B946" s="16" t="s">
        <v>960</v>
      </c>
      <c r="C946" s="25">
        <v>0.707</v>
      </c>
      <c r="D946" s="18" t="s">
        <v>12</v>
      </c>
      <c r="E946" s="19">
        <f t="shared" si="1"/>
        <v>0.5685466667</v>
      </c>
      <c r="F946" s="20">
        <f t="shared" si="2"/>
        <v>0.496</v>
      </c>
      <c r="G946" s="20">
        <f t="shared" si="3"/>
        <v>-0.1439417989</v>
      </c>
      <c r="H946" s="21">
        <f t="shared" si="4"/>
        <v>1</v>
      </c>
      <c r="I946" s="22">
        <f t="shared" si="5"/>
        <v>0.856</v>
      </c>
      <c r="J946" s="23" t="s">
        <v>13</v>
      </c>
      <c r="K946" s="23"/>
    </row>
    <row r="947">
      <c r="A947" s="15">
        <v>945.0</v>
      </c>
      <c r="B947" s="16" t="s">
        <v>961</v>
      </c>
      <c r="C947" s="17">
        <v>0.472</v>
      </c>
      <c r="D947" s="26" t="s">
        <v>15</v>
      </c>
      <c r="E947" s="19">
        <f t="shared" si="1"/>
        <v>0.3334</v>
      </c>
      <c r="F947" s="20">
        <f t="shared" si="2"/>
        <v>0.41</v>
      </c>
      <c r="G947" s="20">
        <f t="shared" si="3"/>
        <v>0.1298305085</v>
      </c>
      <c r="H947" s="21">
        <f t="shared" si="4"/>
        <v>2</v>
      </c>
      <c r="I947" s="22">
        <f t="shared" si="5"/>
        <v>2.26</v>
      </c>
      <c r="J947" s="23" t="s">
        <v>13</v>
      </c>
      <c r="K947" s="23"/>
    </row>
    <row r="948">
      <c r="A948" s="24">
        <v>946.0</v>
      </c>
      <c r="B948" s="16" t="s">
        <v>962</v>
      </c>
      <c r="C948" s="25">
        <v>0.645</v>
      </c>
      <c r="D948" s="26" t="s">
        <v>15</v>
      </c>
      <c r="E948" s="19">
        <f t="shared" si="1"/>
        <v>0.5062533333</v>
      </c>
      <c r="F948" s="20">
        <f t="shared" si="2"/>
        <v>0.41</v>
      </c>
      <c r="G948" s="20">
        <f t="shared" si="3"/>
        <v>-0.1631412429</v>
      </c>
      <c r="H948" s="21">
        <f t="shared" si="4"/>
        <v>2</v>
      </c>
      <c r="I948" s="22">
        <f t="shared" si="5"/>
        <v>1.674</v>
      </c>
      <c r="J948" s="23" t="s">
        <v>13</v>
      </c>
      <c r="K948" s="23"/>
    </row>
    <row r="949">
      <c r="A949" s="15">
        <v>947.0</v>
      </c>
      <c r="B949" s="16" t="s">
        <v>963</v>
      </c>
      <c r="C949" s="17">
        <v>0.558</v>
      </c>
      <c r="D949" s="26" t="s">
        <v>15</v>
      </c>
      <c r="E949" s="19">
        <f t="shared" si="1"/>
        <v>0.4191066667</v>
      </c>
      <c r="F949" s="20">
        <f t="shared" si="2"/>
        <v>0.41</v>
      </c>
      <c r="G949" s="20">
        <f t="shared" si="3"/>
        <v>-0.01543502825</v>
      </c>
      <c r="H949" s="21">
        <f t="shared" si="4"/>
        <v>2</v>
      </c>
      <c r="I949" s="22">
        <f t="shared" si="5"/>
        <v>1.969</v>
      </c>
      <c r="J949" s="23" t="s">
        <v>13</v>
      </c>
      <c r="K949" s="23"/>
    </row>
    <row r="950">
      <c r="A950" s="24">
        <v>948.0</v>
      </c>
      <c r="B950" s="16" t="s">
        <v>964</v>
      </c>
      <c r="C950" s="25">
        <v>0.461</v>
      </c>
      <c r="D950" s="26" t="s">
        <v>15</v>
      </c>
      <c r="E950" s="19">
        <f t="shared" si="1"/>
        <v>0.32196</v>
      </c>
      <c r="F950" s="20">
        <f t="shared" si="2"/>
        <v>0.41</v>
      </c>
      <c r="G950" s="20">
        <f t="shared" si="3"/>
        <v>0.149220339</v>
      </c>
      <c r="H950" s="21">
        <f t="shared" si="4"/>
        <v>2</v>
      </c>
      <c r="I950" s="22">
        <f t="shared" si="5"/>
        <v>2.298</v>
      </c>
      <c r="J950" s="23" t="s">
        <v>13</v>
      </c>
      <c r="K950" s="23"/>
    </row>
    <row r="951">
      <c r="A951" s="15">
        <v>949.0</v>
      </c>
      <c r="B951" s="16" t="s">
        <v>965</v>
      </c>
      <c r="C951" s="17">
        <v>0.361</v>
      </c>
      <c r="D951" s="26" t="s">
        <v>15</v>
      </c>
      <c r="E951" s="19">
        <f t="shared" si="1"/>
        <v>0.2218133333</v>
      </c>
      <c r="F951" s="20">
        <f t="shared" si="2"/>
        <v>0.41</v>
      </c>
      <c r="G951" s="20">
        <f t="shared" si="3"/>
        <v>0.318960452</v>
      </c>
      <c r="H951" s="21">
        <f t="shared" si="4"/>
        <v>2</v>
      </c>
      <c r="I951" s="22">
        <f t="shared" si="5"/>
        <v>2.638</v>
      </c>
      <c r="J951" s="23" t="s">
        <v>13</v>
      </c>
      <c r="K951" s="23"/>
    </row>
    <row r="952">
      <c r="A952" s="24">
        <v>950.0</v>
      </c>
      <c r="B952" s="16" t="s">
        <v>966</v>
      </c>
      <c r="C952" s="25">
        <v>0.758</v>
      </c>
      <c r="D952" s="26" t="s">
        <v>15</v>
      </c>
      <c r="E952" s="19">
        <f t="shared" si="1"/>
        <v>0.6186666667</v>
      </c>
      <c r="F952" s="20">
        <f t="shared" si="2"/>
        <v>0.41</v>
      </c>
      <c r="G952" s="20">
        <f t="shared" si="3"/>
        <v>-0.3536723164</v>
      </c>
      <c r="H952" s="21">
        <f t="shared" si="4"/>
        <v>2</v>
      </c>
      <c r="I952" s="22">
        <f t="shared" si="5"/>
        <v>1.293</v>
      </c>
      <c r="J952" s="23" t="s">
        <v>13</v>
      </c>
      <c r="K952" s="23"/>
    </row>
    <row r="953">
      <c r="A953" s="15">
        <v>951.0</v>
      </c>
      <c r="B953" s="16" t="s">
        <v>967</v>
      </c>
      <c r="C953" s="17">
        <v>0.659</v>
      </c>
      <c r="D953" s="26" t="s">
        <v>15</v>
      </c>
      <c r="E953" s="19">
        <f t="shared" si="1"/>
        <v>0.51952</v>
      </c>
      <c r="F953" s="20">
        <f t="shared" si="2"/>
        <v>0.41</v>
      </c>
      <c r="G953" s="20">
        <f t="shared" si="3"/>
        <v>-0.1856271186</v>
      </c>
      <c r="H953" s="21">
        <f t="shared" si="4"/>
        <v>2</v>
      </c>
      <c r="I953" s="22">
        <f t="shared" si="5"/>
        <v>1.629</v>
      </c>
      <c r="J953" s="23" t="s">
        <v>13</v>
      </c>
      <c r="K953" s="23"/>
    </row>
    <row r="954">
      <c r="A954" s="24">
        <v>952.0</v>
      </c>
      <c r="B954" s="16" t="s">
        <v>968</v>
      </c>
      <c r="C954" s="25">
        <v>0.365</v>
      </c>
      <c r="D954" s="27" t="s">
        <v>18</v>
      </c>
      <c r="E954" s="19">
        <f t="shared" si="1"/>
        <v>0.2253733333</v>
      </c>
      <c r="F954" s="20">
        <f t="shared" si="2"/>
        <v>0.324</v>
      </c>
      <c r="G954" s="20">
        <f t="shared" si="3"/>
        <v>0.1458974359</v>
      </c>
      <c r="H954" s="21">
        <f t="shared" si="4"/>
        <v>3</v>
      </c>
      <c r="I954" s="22">
        <f t="shared" si="5"/>
        <v>3.438</v>
      </c>
      <c r="J954" s="23" t="s">
        <v>13</v>
      </c>
      <c r="K954" s="23"/>
    </row>
    <row r="955">
      <c r="A955" s="15">
        <v>953.0</v>
      </c>
      <c r="B955" s="16" t="s">
        <v>969</v>
      </c>
      <c r="C955" s="17">
        <v>0.523</v>
      </c>
      <c r="D955" s="18" t="s">
        <v>12</v>
      </c>
      <c r="E955" s="19">
        <f t="shared" si="1"/>
        <v>0.3832266667</v>
      </c>
      <c r="F955" s="20">
        <f t="shared" si="2"/>
        <v>0.496</v>
      </c>
      <c r="G955" s="20">
        <f t="shared" si="3"/>
        <v>0.2237566138</v>
      </c>
      <c r="H955" s="21">
        <f t="shared" si="4"/>
        <v>1</v>
      </c>
      <c r="I955" s="22">
        <f t="shared" si="5"/>
        <v>1.224</v>
      </c>
      <c r="J955" s="23" t="s">
        <v>13</v>
      </c>
      <c r="K955" s="23"/>
    </row>
    <row r="956">
      <c r="A956" s="24">
        <v>954.0</v>
      </c>
      <c r="B956" s="16" t="s">
        <v>970</v>
      </c>
      <c r="C956" s="25">
        <v>0.349</v>
      </c>
      <c r="D956" s="26" t="s">
        <v>15</v>
      </c>
      <c r="E956" s="19">
        <f t="shared" si="1"/>
        <v>0.20908</v>
      </c>
      <c r="F956" s="20">
        <f t="shared" si="2"/>
        <v>0.41</v>
      </c>
      <c r="G956" s="20">
        <f t="shared" si="3"/>
        <v>0.3405423729</v>
      </c>
      <c r="H956" s="21">
        <f t="shared" si="4"/>
        <v>2</v>
      </c>
      <c r="I956" s="22">
        <f t="shared" si="5"/>
        <v>2.681</v>
      </c>
      <c r="J956" s="23" t="s">
        <v>13</v>
      </c>
      <c r="K956" s="23"/>
    </row>
    <row r="957">
      <c r="A957" s="15">
        <v>955.0</v>
      </c>
      <c r="B957" s="16" t="s">
        <v>971</v>
      </c>
      <c r="C957" s="17">
        <v>0.34</v>
      </c>
      <c r="D957" s="26" t="s">
        <v>15</v>
      </c>
      <c r="E957" s="19">
        <f t="shared" si="1"/>
        <v>0.1999333333</v>
      </c>
      <c r="F957" s="20">
        <f t="shared" si="2"/>
        <v>0.41</v>
      </c>
      <c r="G957" s="20">
        <f t="shared" si="3"/>
        <v>0.3560451977</v>
      </c>
      <c r="H957" s="21">
        <f t="shared" si="4"/>
        <v>2</v>
      </c>
      <c r="I957" s="22">
        <f t="shared" si="5"/>
        <v>2.712</v>
      </c>
      <c r="J957" s="23" t="s">
        <v>13</v>
      </c>
      <c r="K957" s="23"/>
    </row>
    <row r="958">
      <c r="A958" s="24">
        <v>956.0</v>
      </c>
      <c r="B958" s="16" t="s">
        <v>972</v>
      </c>
      <c r="C958" s="25">
        <v>0.399</v>
      </c>
      <c r="D958" s="27" t="s">
        <v>18</v>
      </c>
      <c r="E958" s="19">
        <f t="shared" si="1"/>
        <v>0.2587866667</v>
      </c>
      <c r="F958" s="20">
        <f t="shared" si="2"/>
        <v>0.324</v>
      </c>
      <c r="G958" s="20">
        <f t="shared" si="3"/>
        <v>0.09646942801</v>
      </c>
      <c r="H958" s="21">
        <f t="shared" si="4"/>
        <v>3</v>
      </c>
      <c r="I958" s="22">
        <f t="shared" si="5"/>
        <v>3.289</v>
      </c>
      <c r="J958" s="23" t="s">
        <v>13</v>
      </c>
      <c r="K958" s="23"/>
    </row>
    <row r="959">
      <c r="A959" s="15">
        <v>957.0</v>
      </c>
      <c r="B959" s="16" t="s">
        <v>973</v>
      </c>
      <c r="C959" s="17">
        <v>0.4</v>
      </c>
      <c r="D959" s="26" t="s">
        <v>15</v>
      </c>
      <c r="E959" s="19">
        <f t="shared" si="1"/>
        <v>0.25964</v>
      </c>
      <c r="F959" s="20">
        <f t="shared" si="2"/>
        <v>0.41</v>
      </c>
      <c r="G959" s="20">
        <f t="shared" si="3"/>
        <v>0.2548474576</v>
      </c>
      <c r="H959" s="21">
        <f t="shared" si="4"/>
        <v>2</v>
      </c>
      <c r="I959" s="22">
        <f t="shared" si="5"/>
        <v>2.51</v>
      </c>
      <c r="J959" s="23" t="s">
        <v>13</v>
      </c>
      <c r="K959" s="23"/>
    </row>
    <row r="960">
      <c r="A960" s="24">
        <v>958.0</v>
      </c>
      <c r="B960" s="16" t="s">
        <v>974</v>
      </c>
      <c r="C960" s="25">
        <v>0.526</v>
      </c>
      <c r="D960" s="26" t="s">
        <v>15</v>
      </c>
      <c r="E960" s="19">
        <f t="shared" si="1"/>
        <v>0.3854933333</v>
      </c>
      <c r="F960" s="20">
        <f t="shared" si="2"/>
        <v>0.41</v>
      </c>
      <c r="G960" s="20">
        <f t="shared" si="3"/>
        <v>0.04153672316</v>
      </c>
      <c r="H960" s="21">
        <f t="shared" si="4"/>
        <v>2</v>
      </c>
      <c r="I960" s="22">
        <f t="shared" si="5"/>
        <v>2.083</v>
      </c>
      <c r="J960" s="23" t="s">
        <v>13</v>
      </c>
      <c r="K960" s="23"/>
    </row>
    <row r="961">
      <c r="A961" s="15">
        <v>959.0</v>
      </c>
      <c r="B961" s="16" t="s">
        <v>975</v>
      </c>
      <c r="C961" s="17">
        <v>0.675</v>
      </c>
      <c r="D961" s="26" t="s">
        <v>15</v>
      </c>
      <c r="E961" s="19">
        <f t="shared" si="1"/>
        <v>0.5343466667</v>
      </c>
      <c r="F961" s="20">
        <f t="shared" si="2"/>
        <v>0.41</v>
      </c>
      <c r="G961" s="20">
        <f t="shared" si="3"/>
        <v>-0.2107570621</v>
      </c>
      <c r="H961" s="21">
        <f t="shared" si="4"/>
        <v>2</v>
      </c>
      <c r="I961" s="22">
        <f t="shared" si="5"/>
        <v>1.578</v>
      </c>
      <c r="J961" s="23" t="s">
        <v>13</v>
      </c>
      <c r="K961" s="23"/>
    </row>
    <row r="962">
      <c r="A962" s="24">
        <v>960.0</v>
      </c>
      <c r="B962" s="16" t="s">
        <v>976</v>
      </c>
      <c r="C962" s="25">
        <v>0.555</v>
      </c>
      <c r="D962" s="27" t="s">
        <v>18</v>
      </c>
      <c r="E962" s="19">
        <f t="shared" si="1"/>
        <v>0.4142</v>
      </c>
      <c r="F962" s="20">
        <f t="shared" si="2"/>
        <v>0.324</v>
      </c>
      <c r="G962" s="20">
        <f t="shared" si="3"/>
        <v>-0.1334319527</v>
      </c>
      <c r="H962" s="21">
        <f t="shared" si="4"/>
        <v>3</v>
      </c>
      <c r="I962" s="22">
        <f t="shared" si="5"/>
        <v>2.6</v>
      </c>
      <c r="J962" s="23" t="s">
        <v>13</v>
      </c>
      <c r="K962" s="23"/>
    </row>
    <row r="963">
      <c r="A963" s="15">
        <v>961.0</v>
      </c>
      <c r="B963" s="16" t="s">
        <v>977</v>
      </c>
      <c r="C963" s="17">
        <v>0.749</v>
      </c>
      <c r="D963" s="18" t="s">
        <v>12</v>
      </c>
      <c r="E963" s="19">
        <f t="shared" si="1"/>
        <v>0.6080533333</v>
      </c>
      <c r="F963" s="20">
        <f t="shared" si="2"/>
        <v>0.496</v>
      </c>
      <c r="G963" s="20">
        <f t="shared" si="3"/>
        <v>-0.2223280423</v>
      </c>
      <c r="H963" s="21">
        <f t="shared" si="4"/>
        <v>1</v>
      </c>
      <c r="I963" s="22">
        <f t="shared" si="5"/>
        <v>0.778</v>
      </c>
      <c r="J963" s="23" t="s">
        <v>13</v>
      </c>
      <c r="K963" s="23"/>
    </row>
    <row r="964">
      <c r="A964" s="24">
        <v>962.0</v>
      </c>
      <c r="B964" s="16" t="s">
        <v>978</v>
      </c>
      <c r="C964" s="25">
        <v>0.467</v>
      </c>
      <c r="D964" s="26" t="s">
        <v>15</v>
      </c>
      <c r="E964" s="19">
        <f t="shared" si="1"/>
        <v>0.3259066667</v>
      </c>
      <c r="F964" s="20">
        <f t="shared" si="2"/>
        <v>0.41</v>
      </c>
      <c r="G964" s="20">
        <f t="shared" si="3"/>
        <v>0.1425310734</v>
      </c>
      <c r="H964" s="21">
        <f t="shared" si="4"/>
        <v>2</v>
      </c>
      <c r="I964" s="22">
        <f t="shared" si="5"/>
        <v>2.285</v>
      </c>
      <c r="J964" s="23" t="s">
        <v>13</v>
      </c>
      <c r="K964" s="23"/>
    </row>
    <row r="965">
      <c r="A965" s="15">
        <v>963.0</v>
      </c>
      <c r="B965" s="16" t="s">
        <v>979</v>
      </c>
      <c r="C965" s="17">
        <v>0.527</v>
      </c>
      <c r="D965" s="26" t="s">
        <v>15</v>
      </c>
      <c r="E965" s="19">
        <f t="shared" si="1"/>
        <v>0.38576</v>
      </c>
      <c r="F965" s="20">
        <f t="shared" si="2"/>
        <v>0.41</v>
      </c>
      <c r="G965" s="20">
        <f t="shared" si="3"/>
        <v>0.04108474576</v>
      </c>
      <c r="H965" s="21">
        <f t="shared" si="4"/>
        <v>2</v>
      </c>
      <c r="I965" s="22">
        <f t="shared" si="5"/>
        <v>2.082</v>
      </c>
      <c r="J965" s="23" t="s">
        <v>13</v>
      </c>
      <c r="K965" s="23"/>
    </row>
    <row r="966">
      <c r="A966" s="24">
        <v>964.0</v>
      </c>
      <c r="B966" s="16" t="s">
        <v>980</v>
      </c>
      <c r="C966" s="25">
        <v>0.453</v>
      </c>
      <c r="D966" s="27" t="s">
        <v>18</v>
      </c>
      <c r="E966" s="19">
        <f t="shared" si="1"/>
        <v>0.3116133333</v>
      </c>
      <c r="F966" s="20">
        <f t="shared" si="2"/>
        <v>0.324</v>
      </c>
      <c r="G966" s="20">
        <f t="shared" si="3"/>
        <v>0.0183234714</v>
      </c>
      <c r="H966" s="21">
        <f t="shared" si="4"/>
        <v>3</v>
      </c>
      <c r="I966" s="22">
        <f t="shared" si="5"/>
        <v>3.055</v>
      </c>
      <c r="J966" s="23" t="s">
        <v>13</v>
      </c>
      <c r="K966" s="23"/>
    </row>
    <row r="967">
      <c r="A967" s="15">
        <v>965.0</v>
      </c>
      <c r="B967" s="16" t="s">
        <v>981</v>
      </c>
      <c r="C967" s="17">
        <v>0.68</v>
      </c>
      <c r="D967" s="18" t="s">
        <v>12</v>
      </c>
      <c r="E967" s="19">
        <f t="shared" si="1"/>
        <v>0.5384666667</v>
      </c>
      <c r="F967" s="20">
        <f t="shared" si="2"/>
        <v>0.496</v>
      </c>
      <c r="G967" s="20">
        <f t="shared" si="3"/>
        <v>-0.08425925926</v>
      </c>
      <c r="H967" s="21">
        <f t="shared" si="4"/>
        <v>1</v>
      </c>
      <c r="I967" s="22">
        <f t="shared" si="5"/>
        <v>0.916</v>
      </c>
      <c r="J967" s="23" t="s">
        <v>13</v>
      </c>
      <c r="K967" s="23"/>
    </row>
    <row r="968">
      <c r="A968" s="24">
        <v>966.0</v>
      </c>
      <c r="B968" s="16" t="s">
        <v>982</v>
      </c>
      <c r="C968" s="25">
        <v>0.519</v>
      </c>
      <c r="D968" s="26" t="s">
        <v>15</v>
      </c>
      <c r="E968" s="19">
        <f t="shared" si="1"/>
        <v>0.37732</v>
      </c>
      <c r="F968" s="20">
        <f t="shared" si="2"/>
        <v>0.41</v>
      </c>
      <c r="G968" s="20">
        <f t="shared" si="3"/>
        <v>0.05538983051</v>
      </c>
      <c r="H968" s="21">
        <f t="shared" si="4"/>
        <v>2</v>
      </c>
      <c r="I968" s="22">
        <f t="shared" si="5"/>
        <v>2.111</v>
      </c>
      <c r="J968" s="23" t="s">
        <v>13</v>
      </c>
      <c r="K968" s="23"/>
    </row>
    <row r="969">
      <c r="A969" s="15">
        <v>967.0</v>
      </c>
      <c r="B969" s="16" t="s">
        <v>983</v>
      </c>
      <c r="C969" s="17">
        <v>0.457</v>
      </c>
      <c r="D969" s="26" t="s">
        <v>15</v>
      </c>
      <c r="E969" s="19">
        <f t="shared" si="1"/>
        <v>0.3151733333</v>
      </c>
      <c r="F969" s="20">
        <f t="shared" si="2"/>
        <v>0.41</v>
      </c>
      <c r="G969" s="20">
        <f t="shared" si="3"/>
        <v>0.1607231638</v>
      </c>
      <c r="H969" s="21">
        <f t="shared" si="4"/>
        <v>2</v>
      </c>
      <c r="I969" s="22">
        <f t="shared" si="5"/>
        <v>2.321</v>
      </c>
      <c r="J969" s="23" t="s">
        <v>13</v>
      </c>
      <c r="K969" s="23"/>
    </row>
    <row r="970">
      <c r="A970" s="24">
        <v>968.0</v>
      </c>
      <c r="B970" s="16" t="s">
        <v>984</v>
      </c>
      <c r="C970" s="25">
        <v>0.405</v>
      </c>
      <c r="D970" s="27" t="s">
        <v>18</v>
      </c>
      <c r="E970" s="19">
        <f t="shared" si="1"/>
        <v>0.2630266667</v>
      </c>
      <c r="F970" s="20">
        <f t="shared" si="2"/>
        <v>0.324</v>
      </c>
      <c r="G970" s="20">
        <f t="shared" si="3"/>
        <v>0.09019723866</v>
      </c>
      <c r="H970" s="21">
        <f t="shared" si="4"/>
        <v>3</v>
      </c>
      <c r="I970" s="22">
        <f t="shared" si="5"/>
        <v>3.271</v>
      </c>
      <c r="J970" s="23" t="s">
        <v>13</v>
      </c>
      <c r="K970" s="23"/>
    </row>
    <row r="971">
      <c r="A971" s="15">
        <v>969.0</v>
      </c>
      <c r="B971" s="16" t="s">
        <v>985</v>
      </c>
      <c r="C971" s="17">
        <v>0.689</v>
      </c>
      <c r="D971" s="26" t="s">
        <v>15</v>
      </c>
      <c r="E971" s="19">
        <f t="shared" si="1"/>
        <v>0.54688</v>
      </c>
      <c r="F971" s="20">
        <f t="shared" si="2"/>
        <v>0.41</v>
      </c>
      <c r="G971" s="20">
        <f t="shared" si="3"/>
        <v>-0.232</v>
      </c>
      <c r="H971" s="21">
        <f t="shared" si="4"/>
        <v>2</v>
      </c>
      <c r="I971" s="22">
        <f t="shared" si="5"/>
        <v>1.536</v>
      </c>
      <c r="J971" s="23" t="s">
        <v>13</v>
      </c>
      <c r="K971" s="23"/>
    </row>
    <row r="972">
      <c r="A972" s="24">
        <v>970.0</v>
      </c>
      <c r="B972" s="16" t="s">
        <v>986</v>
      </c>
      <c r="C972" s="25">
        <v>0.434</v>
      </c>
      <c r="D972" s="26" t="s">
        <v>15</v>
      </c>
      <c r="E972" s="19">
        <f t="shared" si="1"/>
        <v>0.2917333333</v>
      </c>
      <c r="F972" s="20">
        <f t="shared" si="2"/>
        <v>0.41</v>
      </c>
      <c r="G972" s="20">
        <f t="shared" si="3"/>
        <v>0.2004519774</v>
      </c>
      <c r="H972" s="21">
        <f t="shared" si="4"/>
        <v>2</v>
      </c>
      <c r="I972" s="22">
        <f t="shared" si="5"/>
        <v>2.401</v>
      </c>
      <c r="J972" s="23" t="s">
        <v>13</v>
      </c>
      <c r="K972" s="23"/>
    </row>
    <row r="973">
      <c r="A973" s="15">
        <v>971.0</v>
      </c>
      <c r="B973" s="16" t="s">
        <v>987</v>
      </c>
      <c r="C973" s="17">
        <v>0.499</v>
      </c>
      <c r="D973" s="26" t="s">
        <v>15</v>
      </c>
      <c r="E973" s="19">
        <f t="shared" si="1"/>
        <v>0.3565866667</v>
      </c>
      <c r="F973" s="20">
        <f t="shared" si="2"/>
        <v>0.41</v>
      </c>
      <c r="G973" s="20">
        <f t="shared" si="3"/>
        <v>0.09053107345</v>
      </c>
      <c r="H973" s="21">
        <f t="shared" si="4"/>
        <v>2</v>
      </c>
      <c r="I973" s="22">
        <f t="shared" si="5"/>
        <v>2.181</v>
      </c>
      <c r="J973" s="23" t="s">
        <v>13</v>
      </c>
      <c r="K973" s="23"/>
    </row>
    <row r="974">
      <c r="A974" s="24">
        <v>972.0</v>
      </c>
      <c r="B974" s="16" t="s">
        <v>988</v>
      </c>
      <c r="C974" s="25">
        <v>0.421</v>
      </c>
      <c r="D974" s="27" t="s">
        <v>18</v>
      </c>
      <c r="E974" s="19">
        <f t="shared" si="1"/>
        <v>0.27844</v>
      </c>
      <c r="F974" s="20">
        <f t="shared" si="2"/>
        <v>0.324</v>
      </c>
      <c r="G974" s="20">
        <f t="shared" si="3"/>
        <v>0.0673964497</v>
      </c>
      <c r="H974" s="21">
        <f t="shared" si="4"/>
        <v>3</v>
      </c>
      <c r="I974" s="22">
        <f t="shared" si="5"/>
        <v>3.202</v>
      </c>
      <c r="J974" s="23" t="s">
        <v>13</v>
      </c>
      <c r="K974" s="23"/>
    </row>
    <row r="975">
      <c r="A975" s="15">
        <v>973.0</v>
      </c>
      <c r="B975" s="16" t="s">
        <v>989</v>
      </c>
      <c r="C975" s="17">
        <v>0.649</v>
      </c>
      <c r="D975" s="26" t="s">
        <v>15</v>
      </c>
      <c r="E975" s="19">
        <f t="shared" si="1"/>
        <v>0.5062933333</v>
      </c>
      <c r="F975" s="20">
        <f t="shared" si="2"/>
        <v>0.41</v>
      </c>
      <c r="G975" s="20">
        <f t="shared" si="3"/>
        <v>-0.1632090395</v>
      </c>
      <c r="H975" s="21">
        <f t="shared" si="4"/>
        <v>2</v>
      </c>
      <c r="I975" s="22">
        <f t="shared" si="5"/>
        <v>1.674</v>
      </c>
      <c r="J975" s="23" t="s">
        <v>13</v>
      </c>
      <c r="K975" s="23"/>
    </row>
    <row r="976">
      <c r="A976" s="24">
        <v>974.0</v>
      </c>
      <c r="B976" s="16" t="s">
        <v>990</v>
      </c>
      <c r="C976" s="25">
        <v>0.515</v>
      </c>
      <c r="D976" s="26" t="s">
        <v>15</v>
      </c>
      <c r="E976" s="19">
        <f t="shared" si="1"/>
        <v>0.3721466667</v>
      </c>
      <c r="F976" s="20">
        <f t="shared" si="2"/>
        <v>0.41</v>
      </c>
      <c r="G976" s="20">
        <f t="shared" si="3"/>
        <v>0.06415819209</v>
      </c>
      <c r="H976" s="21">
        <f t="shared" si="4"/>
        <v>2</v>
      </c>
      <c r="I976" s="22">
        <f t="shared" si="5"/>
        <v>2.128</v>
      </c>
      <c r="J976" s="23" t="s">
        <v>13</v>
      </c>
      <c r="K976" s="23"/>
    </row>
    <row r="977">
      <c r="A977" s="15">
        <v>975.0</v>
      </c>
      <c r="B977" s="16" t="s">
        <v>991</v>
      </c>
      <c r="C977" s="17">
        <v>0.413</v>
      </c>
      <c r="D977" s="27" t="s">
        <v>18</v>
      </c>
      <c r="E977" s="19">
        <f t="shared" si="1"/>
        <v>0.27</v>
      </c>
      <c r="F977" s="20">
        <f t="shared" si="2"/>
        <v>0.324</v>
      </c>
      <c r="G977" s="20">
        <f t="shared" si="3"/>
        <v>0.0798816568</v>
      </c>
      <c r="H977" s="21">
        <f t="shared" si="4"/>
        <v>3</v>
      </c>
      <c r="I977" s="22">
        <f t="shared" si="5"/>
        <v>3.24</v>
      </c>
      <c r="J977" s="23" t="s">
        <v>13</v>
      </c>
      <c r="K977" s="23"/>
    </row>
    <row r="978">
      <c r="A978" s="24">
        <v>976.0</v>
      </c>
      <c r="B978" s="16" t="s">
        <v>992</v>
      </c>
      <c r="C978" s="25">
        <v>0.594</v>
      </c>
      <c r="D978" s="18" t="s">
        <v>12</v>
      </c>
      <c r="E978" s="19">
        <f t="shared" si="1"/>
        <v>0.4508533333</v>
      </c>
      <c r="F978" s="20">
        <f t="shared" si="2"/>
        <v>0.496</v>
      </c>
      <c r="G978" s="20">
        <f t="shared" si="3"/>
        <v>0.08957671958</v>
      </c>
      <c r="H978" s="21">
        <f t="shared" si="4"/>
        <v>1</v>
      </c>
      <c r="I978" s="22">
        <f t="shared" si="5"/>
        <v>1.09</v>
      </c>
      <c r="J978" s="23" t="s">
        <v>13</v>
      </c>
      <c r="K978" s="23"/>
    </row>
    <row r="979">
      <c r="A979" s="15">
        <v>977.0</v>
      </c>
      <c r="B979" s="16" t="s">
        <v>993</v>
      </c>
      <c r="C979" s="17">
        <v>0.716</v>
      </c>
      <c r="D979" s="18" t="s">
        <v>12</v>
      </c>
      <c r="E979" s="19">
        <f t="shared" si="1"/>
        <v>0.5727066667</v>
      </c>
      <c r="F979" s="20">
        <f t="shared" si="2"/>
        <v>0.496</v>
      </c>
      <c r="G979" s="20">
        <f t="shared" si="3"/>
        <v>-0.1521957672</v>
      </c>
      <c r="H979" s="21">
        <f t="shared" si="4"/>
        <v>1</v>
      </c>
      <c r="I979" s="22">
        <f t="shared" si="5"/>
        <v>0.848</v>
      </c>
      <c r="J979" s="23" t="s">
        <v>13</v>
      </c>
      <c r="K979" s="23"/>
    </row>
    <row r="980">
      <c r="A980" s="24">
        <v>978.0</v>
      </c>
      <c r="B980" s="16" t="s">
        <v>994</v>
      </c>
      <c r="C980" s="25">
        <v>0.467</v>
      </c>
      <c r="D980" s="26" t="s">
        <v>15</v>
      </c>
      <c r="E980" s="19">
        <f t="shared" si="1"/>
        <v>0.32356</v>
      </c>
      <c r="F980" s="20">
        <f t="shared" si="2"/>
        <v>0.41</v>
      </c>
      <c r="G980" s="20">
        <f t="shared" si="3"/>
        <v>0.1465084746</v>
      </c>
      <c r="H980" s="21">
        <f t="shared" si="4"/>
        <v>2</v>
      </c>
      <c r="I980" s="22">
        <f t="shared" si="5"/>
        <v>2.293</v>
      </c>
      <c r="J980" s="23" t="s">
        <v>13</v>
      </c>
      <c r="K980" s="23"/>
    </row>
    <row r="981">
      <c r="A981" s="15">
        <v>979.0</v>
      </c>
      <c r="B981" s="16" t="s">
        <v>995</v>
      </c>
      <c r="C981" s="17">
        <v>0.701</v>
      </c>
      <c r="D981" s="26" t="s">
        <v>15</v>
      </c>
      <c r="E981" s="19">
        <f t="shared" si="1"/>
        <v>0.5574133333</v>
      </c>
      <c r="F981" s="20">
        <f t="shared" si="2"/>
        <v>0.41</v>
      </c>
      <c r="G981" s="20">
        <f t="shared" si="3"/>
        <v>-0.2498531073</v>
      </c>
      <c r="H981" s="21">
        <f t="shared" si="4"/>
        <v>2</v>
      </c>
      <c r="I981" s="22">
        <f t="shared" si="5"/>
        <v>1.5</v>
      </c>
      <c r="J981" s="23" t="s">
        <v>13</v>
      </c>
      <c r="K981" s="23"/>
    </row>
    <row r="982">
      <c r="A982" s="24">
        <v>980.0</v>
      </c>
      <c r="B982" s="16" t="s">
        <v>996</v>
      </c>
      <c r="C982" s="25">
        <v>0.771</v>
      </c>
      <c r="D982" s="27" t="s">
        <v>18</v>
      </c>
      <c r="E982" s="19">
        <f t="shared" si="1"/>
        <v>0.6272666667</v>
      </c>
      <c r="F982" s="20">
        <f t="shared" si="2"/>
        <v>0.324</v>
      </c>
      <c r="G982" s="20">
        <f t="shared" si="3"/>
        <v>-0.4486193294</v>
      </c>
      <c r="H982" s="21">
        <f t="shared" si="4"/>
        <v>3</v>
      </c>
      <c r="I982" s="22">
        <f t="shared" si="5"/>
        <v>1.654</v>
      </c>
      <c r="J982" s="23" t="s">
        <v>13</v>
      </c>
      <c r="K982" s="23"/>
    </row>
    <row r="983">
      <c r="A983" s="15">
        <v>981.0</v>
      </c>
      <c r="B983" s="16" t="s">
        <v>997</v>
      </c>
      <c r="C983" s="17">
        <v>0.545</v>
      </c>
      <c r="D983" s="26" t="s">
        <v>15</v>
      </c>
      <c r="E983" s="19">
        <f t="shared" si="1"/>
        <v>0.40112</v>
      </c>
      <c r="F983" s="20">
        <f t="shared" si="2"/>
        <v>0.41</v>
      </c>
      <c r="G983" s="20">
        <f t="shared" si="3"/>
        <v>0.01505084746</v>
      </c>
      <c r="H983" s="21">
        <f t="shared" si="4"/>
        <v>2</v>
      </c>
      <c r="I983" s="22">
        <f t="shared" si="5"/>
        <v>2.03</v>
      </c>
      <c r="J983" s="23" t="s">
        <v>13</v>
      </c>
      <c r="K983" s="23"/>
    </row>
    <row r="984">
      <c r="A984" s="24">
        <v>982.0</v>
      </c>
      <c r="B984" s="16" t="s">
        <v>998</v>
      </c>
      <c r="C984" s="25">
        <v>0.567</v>
      </c>
      <c r="D984" s="27" t="s">
        <v>18</v>
      </c>
      <c r="E984" s="19">
        <f t="shared" si="1"/>
        <v>0.4229733333</v>
      </c>
      <c r="F984" s="20">
        <f t="shared" si="2"/>
        <v>0.324</v>
      </c>
      <c r="G984" s="20">
        <f t="shared" si="3"/>
        <v>-0.1464102564</v>
      </c>
      <c r="H984" s="21">
        <f t="shared" si="4"/>
        <v>3</v>
      </c>
      <c r="I984" s="22">
        <f t="shared" si="5"/>
        <v>2.561</v>
      </c>
      <c r="J984" s="23" t="s">
        <v>13</v>
      </c>
      <c r="K984" s="23"/>
    </row>
    <row r="985">
      <c r="A985" s="15">
        <v>983.0</v>
      </c>
      <c r="B985" s="16" t="s">
        <v>999</v>
      </c>
      <c r="C985" s="17">
        <v>0.629</v>
      </c>
      <c r="D985" s="26" t="s">
        <v>15</v>
      </c>
      <c r="E985" s="19">
        <f t="shared" si="1"/>
        <v>0.4848266667</v>
      </c>
      <c r="F985" s="20">
        <f t="shared" si="2"/>
        <v>0.41</v>
      </c>
      <c r="G985" s="20">
        <f t="shared" si="3"/>
        <v>-0.1268248588</v>
      </c>
      <c r="H985" s="21">
        <f t="shared" si="4"/>
        <v>2</v>
      </c>
      <c r="I985" s="22">
        <f t="shared" si="5"/>
        <v>1.746</v>
      </c>
      <c r="J985" s="23" t="s">
        <v>13</v>
      </c>
      <c r="K985" s="23"/>
    </row>
    <row r="986">
      <c r="A986" s="24">
        <v>984.0</v>
      </c>
      <c r="B986" s="16" t="s">
        <v>1000</v>
      </c>
      <c r="C986" s="25">
        <v>0.39</v>
      </c>
      <c r="D986" s="26" t="s">
        <v>15</v>
      </c>
      <c r="E986" s="19">
        <f t="shared" si="1"/>
        <v>0.24568</v>
      </c>
      <c r="F986" s="20">
        <f t="shared" si="2"/>
        <v>0.41</v>
      </c>
      <c r="G986" s="20">
        <f t="shared" si="3"/>
        <v>0.2785084746</v>
      </c>
      <c r="H986" s="21">
        <f t="shared" si="4"/>
        <v>2</v>
      </c>
      <c r="I986" s="22">
        <f t="shared" si="5"/>
        <v>2.557</v>
      </c>
      <c r="J986" s="23" t="s">
        <v>13</v>
      </c>
      <c r="K986" s="23"/>
    </row>
    <row r="987">
      <c r="A987" s="15">
        <v>985.0</v>
      </c>
      <c r="B987" s="16" t="s">
        <v>1001</v>
      </c>
      <c r="C987" s="17">
        <v>0.605</v>
      </c>
      <c r="D987" s="18" t="s">
        <v>12</v>
      </c>
      <c r="E987" s="19">
        <f t="shared" si="1"/>
        <v>0.4605333333</v>
      </c>
      <c r="F987" s="20">
        <f t="shared" si="2"/>
        <v>0.496</v>
      </c>
      <c r="G987" s="20">
        <f t="shared" si="3"/>
        <v>0.07037037037</v>
      </c>
      <c r="H987" s="21">
        <f t="shared" si="4"/>
        <v>1</v>
      </c>
      <c r="I987" s="22">
        <f t="shared" si="5"/>
        <v>1.07</v>
      </c>
      <c r="J987" s="23" t="s">
        <v>13</v>
      </c>
      <c r="K987" s="23"/>
    </row>
    <row r="988">
      <c r="A988" s="24">
        <v>986.0</v>
      </c>
      <c r="B988" s="16" t="s">
        <v>1002</v>
      </c>
      <c r="C988" s="25">
        <v>0.688</v>
      </c>
      <c r="D988" s="26" t="s">
        <v>15</v>
      </c>
      <c r="E988" s="19">
        <f t="shared" si="1"/>
        <v>0.5433866667</v>
      </c>
      <c r="F988" s="20">
        <f t="shared" si="2"/>
        <v>0.41</v>
      </c>
      <c r="G988" s="20">
        <f t="shared" si="3"/>
        <v>-0.226079096</v>
      </c>
      <c r="H988" s="21">
        <f t="shared" si="4"/>
        <v>2</v>
      </c>
      <c r="I988" s="22">
        <f t="shared" si="5"/>
        <v>1.548</v>
      </c>
      <c r="J988" s="23" t="s">
        <v>13</v>
      </c>
      <c r="K988" s="23"/>
    </row>
    <row r="989">
      <c r="A989" s="15">
        <v>987.0</v>
      </c>
      <c r="B989" s="16" t="s">
        <v>1003</v>
      </c>
      <c r="C989" s="17">
        <v>0.393</v>
      </c>
      <c r="D989" s="27" t="s">
        <v>18</v>
      </c>
      <c r="E989" s="19">
        <f t="shared" si="1"/>
        <v>0.24824</v>
      </c>
      <c r="F989" s="20">
        <f t="shared" si="2"/>
        <v>0.324</v>
      </c>
      <c r="G989" s="20">
        <f t="shared" si="3"/>
        <v>0.1120710059</v>
      </c>
      <c r="H989" s="21">
        <f t="shared" si="4"/>
        <v>3</v>
      </c>
      <c r="I989" s="22">
        <f t="shared" si="5"/>
        <v>3.336</v>
      </c>
      <c r="J989" s="23" t="s">
        <v>13</v>
      </c>
      <c r="K989" s="23"/>
    </row>
    <row r="990">
      <c r="A990" s="24">
        <v>988.0</v>
      </c>
      <c r="B990" s="16" t="s">
        <v>1004</v>
      </c>
      <c r="C990" s="25">
        <v>0.472</v>
      </c>
      <c r="D990" s="26" t="s">
        <v>15</v>
      </c>
      <c r="E990" s="19">
        <f t="shared" si="1"/>
        <v>0.3270933333</v>
      </c>
      <c r="F990" s="20">
        <f t="shared" si="2"/>
        <v>0.41</v>
      </c>
      <c r="G990" s="20">
        <f t="shared" si="3"/>
        <v>0.140519774</v>
      </c>
      <c r="H990" s="21">
        <f t="shared" si="4"/>
        <v>2</v>
      </c>
      <c r="I990" s="22">
        <f t="shared" si="5"/>
        <v>2.281</v>
      </c>
      <c r="J990" s="23" t="s">
        <v>13</v>
      </c>
      <c r="K990" s="23"/>
    </row>
    <row r="991">
      <c r="A991" s="15">
        <v>989.0</v>
      </c>
      <c r="B991" s="16" t="s">
        <v>1005</v>
      </c>
      <c r="C991" s="17">
        <v>0.449</v>
      </c>
      <c r="D991" s="18" t="s">
        <v>12</v>
      </c>
      <c r="E991" s="19">
        <f t="shared" si="1"/>
        <v>0.3039466667</v>
      </c>
      <c r="F991" s="20">
        <f t="shared" si="2"/>
        <v>0.496</v>
      </c>
      <c r="G991" s="20">
        <f t="shared" si="3"/>
        <v>0.3810582011</v>
      </c>
      <c r="H991" s="21">
        <f t="shared" si="4"/>
        <v>1</v>
      </c>
      <c r="I991" s="22">
        <f t="shared" si="5"/>
        <v>1.381</v>
      </c>
      <c r="J991" s="23" t="s">
        <v>13</v>
      </c>
      <c r="K991" s="23"/>
    </row>
    <row r="992">
      <c r="A992" s="24">
        <v>990.0</v>
      </c>
      <c r="B992" s="16" t="s">
        <v>1006</v>
      </c>
      <c r="C992" s="25">
        <v>0.474</v>
      </c>
      <c r="D992" s="26" t="s">
        <v>15</v>
      </c>
      <c r="E992" s="19">
        <f t="shared" si="1"/>
        <v>0.3288</v>
      </c>
      <c r="F992" s="20">
        <f t="shared" si="2"/>
        <v>0.41</v>
      </c>
      <c r="G992" s="20">
        <f t="shared" si="3"/>
        <v>0.1376271186</v>
      </c>
      <c r="H992" s="21">
        <f t="shared" si="4"/>
        <v>2</v>
      </c>
      <c r="I992" s="22">
        <f t="shared" si="5"/>
        <v>2.275</v>
      </c>
      <c r="J992" s="23" t="s">
        <v>13</v>
      </c>
      <c r="K992" s="23"/>
    </row>
    <row r="993">
      <c r="A993" s="15">
        <v>991.0</v>
      </c>
      <c r="B993" s="16" t="s">
        <v>1007</v>
      </c>
      <c r="C993" s="17">
        <v>0.498</v>
      </c>
      <c r="D993" s="26" t="s">
        <v>15</v>
      </c>
      <c r="E993" s="19">
        <f t="shared" si="1"/>
        <v>0.3526533333</v>
      </c>
      <c r="F993" s="20">
        <f t="shared" si="2"/>
        <v>0.41</v>
      </c>
      <c r="G993" s="20">
        <f t="shared" si="3"/>
        <v>0.09719774011</v>
      </c>
      <c r="H993" s="21">
        <f t="shared" si="4"/>
        <v>2</v>
      </c>
      <c r="I993" s="22">
        <f t="shared" si="5"/>
        <v>2.194</v>
      </c>
      <c r="J993" s="23" t="s">
        <v>13</v>
      </c>
      <c r="K993" s="23"/>
    </row>
    <row r="994">
      <c r="A994" s="24">
        <v>992.0</v>
      </c>
      <c r="B994" s="16" t="s">
        <v>1008</v>
      </c>
      <c r="C994" s="25">
        <v>0.514</v>
      </c>
      <c r="D994" s="27" t="s">
        <v>18</v>
      </c>
      <c r="E994" s="19">
        <f t="shared" si="1"/>
        <v>0.3685066667</v>
      </c>
      <c r="F994" s="20">
        <f t="shared" si="2"/>
        <v>0.324</v>
      </c>
      <c r="G994" s="20">
        <f t="shared" si="3"/>
        <v>-0.0658382643</v>
      </c>
      <c r="H994" s="21">
        <f t="shared" si="4"/>
        <v>3</v>
      </c>
      <c r="I994" s="22">
        <f t="shared" si="5"/>
        <v>2.802</v>
      </c>
      <c r="J994" s="23" t="s">
        <v>13</v>
      </c>
      <c r="K994" s="23"/>
    </row>
    <row r="995">
      <c r="A995" s="15">
        <v>993.0</v>
      </c>
      <c r="B995" s="16" t="s">
        <v>1009</v>
      </c>
      <c r="C995" s="17">
        <v>0.524</v>
      </c>
      <c r="D995" s="18" t="s">
        <v>12</v>
      </c>
      <c r="E995" s="19">
        <f t="shared" si="1"/>
        <v>0.37836</v>
      </c>
      <c r="F995" s="20">
        <f t="shared" si="2"/>
        <v>0.496</v>
      </c>
      <c r="G995" s="20">
        <f t="shared" si="3"/>
        <v>0.2334126984</v>
      </c>
      <c r="H995" s="21">
        <f t="shared" si="4"/>
        <v>1</v>
      </c>
      <c r="I995" s="22">
        <f t="shared" si="5"/>
        <v>1.233</v>
      </c>
      <c r="J995" s="23" t="s">
        <v>13</v>
      </c>
      <c r="K995" s="23"/>
    </row>
    <row r="996">
      <c r="A996" s="24">
        <v>994.0</v>
      </c>
      <c r="B996" s="16" t="s">
        <v>1010</v>
      </c>
      <c r="C996" s="25">
        <v>0.498</v>
      </c>
      <c r="D996" s="26" t="s">
        <v>15</v>
      </c>
      <c r="E996" s="19">
        <f t="shared" si="1"/>
        <v>0.3522133333</v>
      </c>
      <c r="F996" s="20">
        <f t="shared" si="2"/>
        <v>0.41</v>
      </c>
      <c r="G996" s="20">
        <f t="shared" si="3"/>
        <v>0.09794350282</v>
      </c>
      <c r="H996" s="21">
        <f t="shared" si="4"/>
        <v>2</v>
      </c>
      <c r="I996" s="22">
        <f t="shared" si="5"/>
        <v>2.196</v>
      </c>
      <c r="J996" s="23" t="s">
        <v>13</v>
      </c>
      <c r="K996" s="23"/>
    </row>
    <row r="997">
      <c r="A997" s="15">
        <v>995.0</v>
      </c>
      <c r="B997" s="16" t="s">
        <v>1011</v>
      </c>
      <c r="C997" s="17">
        <v>0.503</v>
      </c>
      <c r="D997" s="27" t="s">
        <v>18</v>
      </c>
      <c r="E997" s="19">
        <f t="shared" si="1"/>
        <v>0.3570666667</v>
      </c>
      <c r="F997" s="20">
        <f t="shared" si="2"/>
        <v>0.324</v>
      </c>
      <c r="G997" s="20">
        <f t="shared" si="3"/>
        <v>-0.04891518738</v>
      </c>
      <c r="H997" s="21">
        <f t="shared" si="4"/>
        <v>3</v>
      </c>
      <c r="I997" s="22">
        <f t="shared" si="5"/>
        <v>2.853</v>
      </c>
      <c r="J997" s="23" t="s">
        <v>13</v>
      </c>
      <c r="K997" s="23"/>
    </row>
    <row r="998">
      <c r="A998" s="24">
        <v>996.0</v>
      </c>
      <c r="B998" s="16" t="s">
        <v>1012</v>
      </c>
      <c r="C998" s="25">
        <v>0.486</v>
      </c>
      <c r="D998" s="27" t="s">
        <v>18</v>
      </c>
      <c r="E998" s="19">
        <f t="shared" si="1"/>
        <v>0.33992</v>
      </c>
      <c r="F998" s="20">
        <f t="shared" si="2"/>
        <v>0.324</v>
      </c>
      <c r="G998" s="20">
        <f t="shared" si="3"/>
        <v>-0.02355029586</v>
      </c>
      <c r="H998" s="21">
        <f t="shared" si="4"/>
        <v>3</v>
      </c>
      <c r="I998" s="22">
        <f t="shared" si="5"/>
        <v>2.929</v>
      </c>
      <c r="J998" s="23" t="s">
        <v>13</v>
      </c>
      <c r="K998" s="23"/>
    </row>
    <row r="999">
      <c r="A999" s="15">
        <v>997.0</v>
      </c>
      <c r="B999" s="16" t="s">
        <v>1013</v>
      </c>
      <c r="C999" s="17">
        <v>0.499</v>
      </c>
      <c r="D999" s="18" t="s">
        <v>12</v>
      </c>
      <c r="E999" s="19">
        <f t="shared" si="1"/>
        <v>0.3527733333</v>
      </c>
      <c r="F999" s="20">
        <f t="shared" si="2"/>
        <v>0.496</v>
      </c>
      <c r="G999" s="20">
        <f t="shared" si="3"/>
        <v>0.2841798942</v>
      </c>
      <c r="H999" s="21">
        <f t="shared" si="4"/>
        <v>1</v>
      </c>
      <c r="I999" s="22">
        <f t="shared" si="5"/>
        <v>1.284</v>
      </c>
      <c r="J999" s="23" t="s">
        <v>13</v>
      </c>
      <c r="K999" s="23"/>
    </row>
    <row r="1000">
      <c r="A1000" s="24">
        <v>998.0</v>
      </c>
      <c r="B1000" s="16" t="s">
        <v>1014</v>
      </c>
      <c r="C1000" s="25">
        <v>0.644</v>
      </c>
      <c r="D1000" s="26" t="s">
        <v>15</v>
      </c>
      <c r="E1000" s="19">
        <f t="shared" si="1"/>
        <v>0.4976266667</v>
      </c>
      <c r="F1000" s="20">
        <f t="shared" si="2"/>
        <v>0.41</v>
      </c>
      <c r="G1000" s="20">
        <f t="shared" si="3"/>
        <v>-0.148519774</v>
      </c>
      <c r="H1000" s="21">
        <f t="shared" si="4"/>
        <v>2</v>
      </c>
      <c r="I1000" s="22">
        <f t="shared" si="5"/>
        <v>1.703</v>
      </c>
      <c r="J1000" s="23" t="s">
        <v>13</v>
      </c>
      <c r="K1000" s="23"/>
    </row>
    <row r="1001">
      <c r="A1001" s="15">
        <v>999.0</v>
      </c>
      <c r="B1001" s="16" t="s">
        <v>1015</v>
      </c>
      <c r="C1001" s="17">
        <v>0.677</v>
      </c>
      <c r="D1001" s="18" t="s">
        <v>12</v>
      </c>
      <c r="E1001" s="19">
        <f t="shared" si="1"/>
        <v>0.53048</v>
      </c>
      <c r="F1001" s="20">
        <f t="shared" si="2"/>
        <v>0.496</v>
      </c>
      <c r="G1001" s="20">
        <f t="shared" si="3"/>
        <v>-0.06841269841</v>
      </c>
      <c r="H1001" s="21">
        <f t="shared" si="4"/>
        <v>1</v>
      </c>
      <c r="I1001" s="22">
        <f t="shared" si="5"/>
        <v>0.932</v>
      </c>
      <c r="J1001" s="23" t="s">
        <v>13</v>
      </c>
      <c r="K1001" s="23"/>
    </row>
    <row r="1002">
      <c r="A1002" s="24">
        <v>1000.0</v>
      </c>
      <c r="B1002" s="16" t="s">
        <v>1016</v>
      </c>
      <c r="C1002" s="25">
        <v>0.408</v>
      </c>
      <c r="D1002" s="27" t="s">
        <v>18</v>
      </c>
      <c r="E1002" s="19">
        <f t="shared" si="1"/>
        <v>0.2613333333</v>
      </c>
      <c r="F1002" s="20">
        <f t="shared" si="2"/>
        <v>0.324</v>
      </c>
      <c r="G1002" s="20">
        <f t="shared" si="3"/>
        <v>0.09270216963</v>
      </c>
      <c r="H1002" s="21">
        <f t="shared" si="4"/>
        <v>3</v>
      </c>
      <c r="I1002" s="22">
        <f t="shared" si="5"/>
        <v>3.278</v>
      </c>
      <c r="J1002" s="23" t="s">
        <v>13</v>
      </c>
      <c r="K1002" s="23"/>
    </row>
    <row r="1003">
      <c r="A1003" s="15">
        <v>1001.0</v>
      </c>
      <c r="B1003" s="16" t="s">
        <v>1017</v>
      </c>
      <c r="C1003" s="17">
        <v>0.359</v>
      </c>
      <c r="D1003" s="27" t="s">
        <v>18</v>
      </c>
      <c r="E1003" s="19">
        <f t="shared" si="1"/>
        <v>0.2121866667</v>
      </c>
      <c r="F1003" s="20">
        <f t="shared" si="2"/>
        <v>0.324</v>
      </c>
      <c r="G1003" s="20">
        <f t="shared" si="3"/>
        <v>0.1654043393</v>
      </c>
      <c r="H1003" s="21">
        <f t="shared" si="4"/>
        <v>3</v>
      </c>
      <c r="I1003" s="22">
        <f t="shared" si="5"/>
        <v>3.496</v>
      </c>
      <c r="J1003" s="23" t="s">
        <v>13</v>
      </c>
      <c r="K1003" s="23"/>
    </row>
    <row r="1004">
      <c r="A1004" s="24">
        <v>1002.0</v>
      </c>
      <c r="B1004" s="16" t="s">
        <v>1018</v>
      </c>
      <c r="C1004" s="25">
        <v>0.688</v>
      </c>
      <c r="D1004" s="18" t="s">
        <v>12</v>
      </c>
      <c r="E1004" s="19">
        <f t="shared" si="1"/>
        <v>0.54104</v>
      </c>
      <c r="F1004" s="20">
        <f t="shared" si="2"/>
        <v>0.496</v>
      </c>
      <c r="G1004" s="20">
        <f t="shared" si="3"/>
        <v>-0.08936507937</v>
      </c>
      <c r="H1004" s="21">
        <f t="shared" si="4"/>
        <v>1</v>
      </c>
      <c r="I1004" s="22">
        <f t="shared" si="5"/>
        <v>0.911</v>
      </c>
      <c r="J1004" s="23" t="s">
        <v>13</v>
      </c>
      <c r="K1004" s="23"/>
    </row>
    <row r="1005">
      <c r="A1005" s="15">
        <v>1003.0</v>
      </c>
      <c r="B1005" s="16" t="s">
        <v>1019</v>
      </c>
      <c r="C1005" s="17">
        <v>0.569</v>
      </c>
      <c r="D1005" s="26" t="s">
        <v>15</v>
      </c>
      <c r="E1005" s="19">
        <f t="shared" si="1"/>
        <v>0.4218933333</v>
      </c>
      <c r="F1005" s="20">
        <f t="shared" si="2"/>
        <v>0.41</v>
      </c>
      <c r="G1005" s="20">
        <f t="shared" si="3"/>
        <v>-0.02015819209</v>
      </c>
      <c r="H1005" s="21">
        <f t="shared" si="4"/>
        <v>2</v>
      </c>
      <c r="I1005" s="22">
        <f t="shared" si="5"/>
        <v>1.96</v>
      </c>
      <c r="J1005" s="23" t="s">
        <v>13</v>
      </c>
      <c r="K1005" s="23"/>
    </row>
    <row r="1006">
      <c r="A1006" s="24">
        <v>1004.0</v>
      </c>
      <c r="B1006" s="16" t="s">
        <v>1020</v>
      </c>
      <c r="C1006" s="25">
        <v>0.613</v>
      </c>
      <c r="D1006" s="26" t="s">
        <v>15</v>
      </c>
      <c r="E1006" s="19">
        <f t="shared" si="1"/>
        <v>0.4657466667</v>
      </c>
      <c r="F1006" s="20">
        <f t="shared" si="2"/>
        <v>0.41</v>
      </c>
      <c r="G1006" s="20">
        <f t="shared" si="3"/>
        <v>-0.09448587571</v>
      </c>
      <c r="H1006" s="21">
        <f t="shared" si="4"/>
        <v>2</v>
      </c>
      <c r="I1006" s="22">
        <f t="shared" si="5"/>
        <v>1.811</v>
      </c>
      <c r="J1006" s="23" t="s">
        <v>13</v>
      </c>
      <c r="K1006" s="23"/>
    </row>
    <row r="1007">
      <c r="A1007" s="15">
        <v>1005.0</v>
      </c>
      <c r="B1007" s="16" t="s">
        <v>1021</v>
      </c>
      <c r="C1007" s="17">
        <v>0.523</v>
      </c>
      <c r="D1007" s="18" t="s">
        <v>12</v>
      </c>
      <c r="E1007" s="19">
        <f t="shared" si="1"/>
        <v>0.3756</v>
      </c>
      <c r="F1007" s="20">
        <f t="shared" si="2"/>
        <v>0.496</v>
      </c>
      <c r="G1007" s="20">
        <f t="shared" si="3"/>
        <v>0.2388888889</v>
      </c>
      <c r="H1007" s="21">
        <f t="shared" si="4"/>
        <v>1</v>
      </c>
      <c r="I1007" s="22">
        <f t="shared" si="5"/>
        <v>1.239</v>
      </c>
      <c r="J1007" s="23" t="s">
        <v>13</v>
      </c>
      <c r="K1007" s="23"/>
    </row>
    <row r="1008">
      <c r="A1008" s="24">
        <v>1006.0</v>
      </c>
      <c r="B1008" s="16" t="s">
        <v>1022</v>
      </c>
      <c r="C1008" s="25">
        <v>0.54</v>
      </c>
      <c r="D1008" s="26" t="s">
        <v>15</v>
      </c>
      <c r="E1008" s="19">
        <f t="shared" si="1"/>
        <v>0.3924533333</v>
      </c>
      <c r="F1008" s="20">
        <f t="shared" si="2"/>
        <v>0.41</v>
      </c>
      <c r="G1008" s="20">
        <f t="shared" si="3"/>
        <v>0.02974011299</v>
      </c>
      <c r="H1008" s="21">
        <f t="shared" si="4"/>
        <v>2</v>
      </c>
      <c r="I1008" s="22">
        <f t="shared" si="5"/>
        <v>2.059</v>
      </c>
      <c r="J1008" s="23" t="s">
        <v>13</v>
      </c>
      <c r="K1008" s="23"/>
    </row>
    <row r="1009">
      <c r="A1009" s="15">
        <v>1007.0</v>
      </c>
      <c r="B1009" s="16" t="s">
        <v>1023</v>
      </c>
      <c r="C1009" s="17">
        <v>0.509</v>
      </c>
      <c r="D1009" s="26" t="s">
        <v>15</v>
      </c>
      <c r="E1009" s="19">
        <f t="shared" si="1"/>
        <v>0.3613066667</v>
      </c>
      <c r="F1009" s="20">
        <f t="shared" si="2"/>
        <v>0.41</v>
      </c>
      <c r="G1009" s="20">
        <f t="shared" si="3"/>
        <v>0.08253107345</v>
      </c>
      <c r="H1009" s="21">
        <f t="shared" si="4"/>
        <v>2</v>
      </c>
      <c r="I1009" s="22">
        <f t="shared" si="5"/>
        <v>2.165</v>
      </c>
      <c r="J1009" s="23" t="s">
        <v>13</v>
      </c>
      <c r="K1009" s="23"/>
    </row>
    <row r="1010">
      <c r="A1010" s="24">
        <v>1008.0</v>
      </c>
      <c r="B1010" s="16" t="s">
        <v>1024</v>
      </c>
      <c r="C1010" s="25">
        <v>0.789</v>
      </c>
      <c r="D1010" s="26" t="s">
        <v>15</v>
      </c>
      <c r="E1010" s="19">
        <f t="shared" si="1"/>
        <v>0.64116</v>
      </c>
      <c r="F1010" s="20">
        <f t="shared" si="2"/>
        <v>0.41</v>
      </c>
      <c r="G1010" s="20">
        <f t="shared" si="3"/>
        <v>-0.3917966102</v>
      </c>
      <c r="H1010" s="21">
        <f t="shared" si="4"/>
        <v>2</v>
      </c>
      <c r="I1010" s="22">
        <f t="shared" si="5"/>
        <v>1.216</v>
      </c>
      <c r="J1010" s="23" t="s">
        <v>13</v>
      </c>
      <c r="K1010" s="23"/>
    </row>
    <row r="1011">
      <c r="A1011" s="15">
        <v>1009.0</v>
      </c>
      <c r="B1011" s="16" t="s">
        <v>1025</v>
      </c>
      <c r="C1011" s="17">
        <v>0.613</v>
      </c>
      <c r="D1011" s="18" t="s">
        <v>12</v>
      </c>
      <c r="E1011" s="19">
        <f t="shared" si="1"/>
        <v>0.4650133333</v>
      </c>
      <c r="F1011" s="20">
        <f t="shared" si="2"/>
        <v>0.496</v>
      </c>
      <c r="G1011" s="20">
        <f t="shared" si="3"/>
        <v>0.06148148148</v>
      </c>
      <c r="H1011" s="21">
        <f t="shared" si="4"/>
        <v>1</v>
      </c>
      <c r="I1011" s="22">
        <f t="shared" si="5"/>
        <v>1.061</v>
      </c>
      <c r="J1011" s="23" t="s">
        <v>13</v>
      </c>
      <c r="K1011" s="23"/>
    </row>
    <row r="1012">
      <c r="A1012" s="24">
        <v>1010.0</v>
      </c>
      <c r="B1012" s="16" t="s">
        <v>1026</v>
      </c>
      <c r="C1012" s="25">
        <v>0.51</v>
      </c>
      <c r="D1012" s="26" t="s">
        <v>15</v>
      </c>
      <c r="E1012" s="19">
        <f t="shared" si="1"/>
        <v>0.3618666667</v>
      </c>
      <c r="F1012" s="20">
        <f t="shared" si="2"/>
        <v>0.41</v>
      </c>
      <c r="G1012" s="20">
        <f t="shared" si="3"/>
        <v>0.0815819209</v>
      </c>
      <c r="H1012" s="21">
        <f t="shared" si="4"/>
        <v>2</v>
      </c>
      <c r="I1012" s="22">
        <f t="shared" si="5"/>
        <v>2.163</v>
      </c>
      <c r="J1012" s="23" t="s">
        <v>13</v>
      </c>
      <c r="K1012" s="23"/>
    </row>
    <row r="1013">
      <c r="A1013" s="15">
        <v>1011.0</v>
      </c>
      <c r="B1013" s="16" t="s">
        <v>1027</v>
      </c>
      <c r="C1013" s="17">
        <v>0.603</v>
      </c>
      <c r="D1013" s="26" t="s">
        <v>15</v>
      </c>
      <c r="E1013" s="19">
        <f t="shared" si="1"/>
        <v>0.45472</v>
      </c>
      <c r="F1013" s="20">
        <f t="shared" si="2"/>
        <v>0.41</v>
      </c>
      <c r="G1013" s="20">
        <f t="shared" si="3"/>
        <v>-0.07579661017</v>
      </c>
      <c r="H1013" s="21">
        <f t="shared" si="4"/>
        <v>2</v>
      </c>
      <c r="I1013" s="22">
        <f t="shared" si="5"/>
        <v>1.848</v>
      </c>
      <c r="J1013" s="23" t="s">
        <v>13</v>
      </c>
      <c r="K1013" s="23"/>
    </row>
    <row r="1014">
      <c r="A1014" s="24">
        <v>1012.0</v>
      </c>
      <c r="B1014" s="16" t="s">
        <v>1028</v>
      </c>
      <c r="C1014" s="25">
        <v>0.38</v>
      </c>
      <c r="D1014" s="27" t="s">
        <v>18</v>
      </c>
      <c r="E1014" s="19">
        <f t="shared" si="1"/>
        <v>0.2315733333</v>
      </c>
      <c r="F1014" s="20">
        <f t="shared" si="2"/>
        <v>0.324</v>
      </c>
      <c r="G1014" s="20">
        <f t="shared" si="3"/>
        <v>0.1367258383</v>
      </c>
      <c r="H1014" s="21">
        <f t="shared" si="4"/>
        <v>3</v>
      </c>
      <c r="I1014" s="22">
        <f t="shared" si="5"/>
        <v>3.41</v>
      </c>
      <c r="J1014" s="23" t="s">
        <v>13</v>
      </c>
      <c r="K1014" s="23"/>
    </row>
    <row r="1015">
      <c r="A1015" s="15">
        <v>1013.0</v>
      </c>
      <c r="B1015" s="16" t="s">
        <v>1029</v>
      </c>
      <c r="C1015" s="17">
        <v>0.472</v>
      </c>
      <c r="D1015" s="18" t="s">
        <v>12</v>
      </c>
      <c r="E1015" s="19">
        <f t="shared" si="1"/>
        <v>0.3234266667</v>
      </c>
      <c r="F1015" s="20">
        <f t="shared" si="2"/>
        <v>0.496</v>
      </c>
      <c r="G1015" s="20">
        <f t="shared" si="3"/>
        <v>0.3424074074</v>
      </c>
      <c r="H1015" s="21">
        <f t="shared" si="4"/>
        <v>1</v>
      </c>
      <c r="I1015" s="22">
        <f t="shared" si="5"/>
        <v>1.342</v>
      </c>
      <c r="J1015" s="23" t="s">
        <v>13</v>
      </c>
      <c r="K1015" s="23"/>
    </row>
    <row r="1016">
      <c r="A1016" s="24">
        <v>1014.0</v>
      </c>
      <c r="B1016" s="16" t="s">
        <v>1030</v>
      </c>
      <c r="C1016" s="25">
        <v>0.53</v>
      </c>
      <c r="D1016" s="26" t="s">
        <v>15</v>
      </c>
      <c r="E1016" s="19">
        <f t="shared" si="1"/>
        <v>0.38128</v>
      </c>
      <c r="F1016" s="20">
        <f t="shared" si="2"/>
        <v>0.41</v>
      </c>
      <c r="G1016" s="20">
        <f t="shared" si="3"/>
        <v>0.0486779661</v>
      </c>
      <c r="H1016" s="21">
        <f t="shared" si="4"/>
        <v>2</v>
      </c>
      <c r="I1016" s="22">
        <f t="shared" si="5"/>
        <v>2.097</v>
      </c>
      <c r="J1016" s="23" t="s">
        <v>13</v>
      </c>
      <c r="K1016" s="23"/>
    </row>
    <row r="1017">
      <c r="A1017" s="15">
        <v>1015.0</v>
      </c>
      <c r="B1017" s="16" t="s">
        <v>1031</v>
      </c>
      <c r="C1017" s="17">
        <v>0.42</v>
      </c>
      <c r="D1017" s="26" t="s">
        <v>15</v>
      </c>
      <c r="E1017" s="19">
        <f t="shared" si="1"/>
        <v>0.2711333333</v>
      </c>
      <c r="F1017" s="20">
        <f t="shared" si="2"/>
        <v>0.41</v>
      </c>
      <c r="G1017" s="20">
        <f t="shared" si="3"/>
        <v>0.2353672316</v>
      </c>
      <c r="H1017" s="21">
        <f t="shared" si="4"/>
        <v>2</v>
      </c>
      <c r="I1017" s="22">
        <f t="shared" si="5"/>
        <v>2.471</v>
      </c>
      <c r="J1017" s="23" t="s">
        <v>13</v>
      </c>
      <c r="K1017" s="23"/>
    </row>
    <row r="1018">
      <c r="A1018" s="24">
        <v>1016.0</v>
      </c>
      <c r="B1018" s="16" t="s">
        <v>1032</v>
      </c>
      <c r="C1018" s="25">
        <v>0.586</v>
      </c>
      <c r="D1018" s="26" t="s">
        <v>15</v>
      </c>
      <c r="E1018" s="19">
        <f t="shared" si="1"/>
        <v>0.4369866667</v>
      </c>
      <c r="F1018" s="20">
        <f t="shared" si="2"/>
        <v>0.41</v>
      </c>
      <c r="G1018" s="20">
        <f t="shared" si="3"/>
        <v>-0.04574011299</v>
      </c>
      <c r="H1018" s="21">
        <f t="shared" si="4"/>
        <v>2</v>
      </c>
      <c r="I1018" s="22">
        <f t="shared" si="5"/>
        <v>1.909</v>
      </c>
      <c r="J1018" s="23" t="s">
        <v>13</v>
      </c>
      <c r="K1018" s="23"/>
    </row>
    <row r="1019">
      <c r="A1019" s="15">
        <v>1017.0</v>
      </c>
      <c r="B1019" s="16" t="s">
        <v>1033</v>
      </c>
      <c r="C1019" s="17">
        <v>0.594</v>
      </c>
      <c r="D1019" s="26" t="s">
        <v>15</v>
      </c>
      <c r="E1019" s="19">
        <f t="shared" si="1"/>
        <v>0.44484</v>
      </c>
      <c r="F1019" s="20">
        <f t="shared" si="2"/>
        <v>0.41</v>
      </c>
      <c r="G1019" s="20">
        <f t="shared" si="3"/>
        <v>-0.05905084746</v>
      </c>
      <c r="H1019" s="21">
        <f t="shared" si="4"/>
        <v>2</v>
      </c>
      <c r="I1019" s="22">
        <f t="shared" si="5"/>
        <v>1.882</v>
      </c>
      <c r="J1019" s="23" t="s">
        <v>13</v>
      </c>
      <c r="K1019" s="23"/>
    </row>
    <row r="1020">
      <c r="A1020" s="24">
        <v>1018.0</v>
      </c>
      <c r="B1020" s="16" t="s">
        <v>1034</v>
      </c>
      <c r="C1020" s="25">
        <v>0.476</v>
      </c>
      <c r="D1020" s="18" t="s">
        <v>12</v>
      </c>
      <c r="E1020" s="19">
        <f t="shared" si="1"/>
        <v>0.3266933333</v>
      </c>
      <c r="F1020" s="20">
        <f t="shared" si="2"/>
        <v>0.496</v>
      </c>
      <c r="G1020" s="20">
        <f t="shared" si="3"/>
        <v>0.3359259259</v>
      </c>
      <c r="H1020" s="21">
        <f t="shared" si="4"/>
        <v>1</v>
      </c>
      <c r="I1020" s="22">
        <f t="shared" si="5"/>
        <v>1.336</v>
      </c>
      <c r="J1020" s="23" t="s">
        <v>13</v>
      </c>
      <c r="K1020" s="23"/>
    </row>
    <row r="1021">
      <c r="A1021" s="15">
        <v>1019.0</v>
      </c>
      <c r="B1021" s="16" t="s">
        <v>1035</v>
      </c>
      <c r="C1021" s="17">
        <v>0.583</v>
      </c>
      <c r="D1021" s="26" t="s">
        <v>15</v>
      </c>
      <c r="E1021" s="19">
        <f t="shared" si="1"/>
        <v>0.4335466667</v>
      </c>
      <c r="F1021" s="20">
        <f t="shared" si="2"/>
        <v>0.41</v>
      </c>
      <c r="G1021" s="20">
        <f t="shared" si="3"/>
        <v>-0.03990960452</v>
      </c>
      <c r="H1021" s="21">
        <f t="shared" si="4"/>
        <v>2</v>
      </c>
      <c r="I1021" s="22">
        <f t="shared" si="5"/>
        <v>1.92</v>
      </c>
      <c r="J1021" s="23" t="s">
        <v>13</v>
      </c>
      <c r="K1021" s="23"/>
    </row>
    <row r="1022">
      <c r="A1022" s="24">
        <v>1020.0</v>
      </c>
      <c r="B1022" s="16" t="s">
        <v>1036</v>
      </c>
      <c r="C1022" s="25">
        <v>0.596</v>
      </c>
      <c r="D1022" s="26" t="s">
        <v>15</v>
      </c>
      <c r="E1022" s="19">
        <f t="shared" si="1"/>
        <v>0.4464</v>
      </c>
      <c r="F1022" s="20">
        <f t="shared" si="2"/>
        <v>0.41</v>
      </c>
      <c r="G1022" s="20">
        <f t="shared" si="3"/>
        <v>-0.06169491525</v>
      </c>
      <c r="H1022" s="21">
        <f t="shared" si="4"/>
        <v>2</v>
      </c>
      <c r="I1022" s="22">
        <f t="shared" si="5"/>
        <v>1.877</v>
      </c>
      <c r="J1022" s="23" t="s">
        <v>13</v>
      </c>
      <c r="K1022" s="23"/>
    </row>
    <row r="1023">
      <c r="A1023" s="15">
        <v>1021.0</v>
      </c>
      <c r="B1023" s="16" t="s">
        <v>1037</v>
      </c>
      <c r="C1023" s="17">
        <v>0.793</v>
      </c>
      <c r="D1023" s="18" t="s">
        <v>12</v>
      </c>
      <c r="E1023" s="19">
        <f t="shared" si="1"/>
        <v>0.6432533333</v>
      </c>
      <c r="F1023" s="20">
        <f t="shared" si="2"/>
        <v>0.496</v>
      </c>
      <c r="G1023" s="20">
        <f t="shared" si="3"/>
        <v>-0.2921693122</v>
      </c>
      <c r="H1023" s="21">
        <f t="shared" si="4"/>
        <v>1</v>
      </c>
      <c r="I1023" s="22">
        <f t="shared" si="5"/>
        <v>0.708</v>
      </c>
      <c r="J1023" s="23" t="s">
        <v>13</v>
      </c>
      <c r="K1023" s="23"/>
    </row>
    <row r="1024">
      <c r="A1024" s="24">
        <v>1022.0</v>
      </c>
      <c r="B1024" s="16" t="s">
        <v>1038</v>
      </c>
      <c r="C1024" s="25">
        <v>0.718</v>
      </c>
      <c r="D1024" s="18" t="s">
        <v>12</v>
      </c>
      <c r="E1024" s="19">
        <f t="shared" si="1"/>
        <v>0.5681066667</v>
      </c>
      <c r="F1024" s="20">
        <f t="shared" si="2"/>
        <v>0.496</v>
      </c>
      <c r="G1024" s="20">
        <f t="shared" si="3"/>
        <v>-0.1430687831</v>
      </c>
      <c r="H1024" s="21">
        <f t="shared" si="4"/>
        <v>1</v>
      </c>
      <c r="I1024" s="22">
        <f t="shared" si="5"/>
        <v>0.857</v>
      </c>
      <c r="J1024" s="23" t="s">
        <v>13</v>
      </c>
      <c r="K1024" s="23"/>
    </row>
    <row r="1025">
      <c r="A1025" s="15">
        <v>1023.0</v>
      </c>
      <c r="B1025" s="16" t="s">
        <v>1039</v>
      </c>
      <c r="C1025" s="17">
        <v>0.578</v>
      </c>
      <c r="D1025" s="26" t="s">
        <v>15</v>
      </c>
      <c r="E1025" s="19">
        <f t="shared" si="1"/>
        <v>0.42796</v>
      </c>
      <c r="F1025" s="20">
        <f t="shared" si="2"/>
        <v>0.41</v>
      </c>
      <c r="G1025" s="20">
        <f t="shared" si="3"/>
        <v>-0.03044067797</v>
      </c>
      <c r="H1025" s="21">
        <f t="shared" si="4"/>
        <v>2</v>
      </c>
      <c r="I1025" s="22">
        <f t="shared" si="5"/>
        <v>1.939</v>
      </c>
      <c r="J1025" s="23" t="s">
        <v>13</v>
      </c>
      <c r="K1025" s="23"/>
    </row>
    <row r="1026">
      <c r="A1026" s="24">
        <v>1024.0</v>
      </c>
      <c r="B1026" s="16" t="s">
        <v>1040</v>
      </c>
      <c r="C1026" s="25">
        <v>0.489</v>
      </c>
      <c r="D1026" s="26" t="s">
        <v>15</v>
      </c>
      <c r="E1026" s="19">
        <f t="shared" si="1"/>
        <v>0.3388133333</v>
      </c>
      <c r="F1026" s="20">
        <f t="shared" si="2"/>
        <v>0.41</v>
      </c>
      <c r="G1026" s="20">
        <f t="shared" si="3"/>
        <v>0.1206553672</v>
      </c>
      <c r="H1026" s="21">
        <f t="shared" si="4"/>
        <v>2</v>
      </c>
      <c r="I1026" s="22">
        <f t="shared" si="5"/>
        <v>2.241</v>
      </c>
      <c r="J1026" s="23" t="s">
        <v>13</v>
      </c>
      <c r="K1026" s="23"/>
    </row>
    <row r="1027">
      <c r="A1027" s="15">
        <v>1025.0</v>
      </c>
      <c r="B1027" s="16" t="s">
        <v>1041</v>
      </c>
      <c r="C1027" s="17">
        <v>0.661</v>
      </c>
      <c r="D1027" s="18" t="s">
        <v>12</v>
      </c>
      <c r="E1027" s="19">
        <f t="shared" si="1"/>
        <v>0.5106666667</v>
      </c>
      <c r="F1027" s="20">
        <f t="shared" si="2"/>
        <v>0.496</v>
      </c>
      <c r="G1027" s="20">
        <f t="shared" si="3"/>
        <v>-0.0291005291</v>
      </c>
      <c r="H1027" s="21">
        <f t="shared" si="4"/>
        <v>1</v>
      </c>
      <c r="I1027" s="22">
        <f t="shared" si="5"/>
        <v>0.971</v>
      </c>
      <c r="J1027" s="23" t="s">
        <v>13</v>
      </c>
      <c r="K1027" s="23"/>
    </row>
    <row r="1028">
      <c r="A1028" s="24">
        <v>1026.0</v>
      </c>
      <c r="B1028" s="16" t="s">
        <v>1042</v>
      </c>
      <c r="C1028" s="25">
        <v>0.7</v>
      </c>
      <c r="D1028" s="26" t="s">
        <v>15</v>
      </c>
      <c r="E1028" s="19">
        <f t="shared" si="1"/>
        <v>0.54952</v>
      </c>
      <c r="F1028" s="20">
        <f t="shared" si="2"/>
        <v>0.41</v>
      </c>
      <c r="G1028" s="20">
        <f t="shared" si="3"/>
        <v>-0.2364745763</v>
      </c>
      <c r="H1028" s="21">
        <f t="shared" si="4"/>
        <v>2</v>
      </c>
      <c r="I1028" s="22">
        <f t="shared" si="5"/>
        <v>1.527</v>
      </c>
      <c r="J1028" s="23" t="s">
        <v>13</v>
      </c>
      <c r="K1028" s="23"/>
    </row>
    <row r="1029">
      <c r="A1029" s="15">
        <v>1027.0</v>
      </c>
      <c r="B1029" s="16" t="s">
        <v>1043</v>
      </c>
      <c r="C1029" s="17">
        <v>0.493</v>
      </c>
      <c r="D1029" s="26" t="s">
        <v>15</v>
      </c>
      <c r="E1029" s="19">
        <f t="shared" si="1"/>
        <v>0.3423733333</v>
      </c>
      <c r="F1029" s="20">
        <f t="shared" si="2"/>
        <v>0.41</v>
      </c>
      <c r="G1029" s="20">
        <f t="shared" si="3"/>
        <v>0.1146214689</v>
      </c>
      <c r="H1029" s="21">
        <f t="shared" si="4"/>
        <v>2</v>
      </c>
      <c r="I1029" s="22">
        <f t="shared" si="5"/>
        <v>2.229</v>
      </c>
      <c r="J1029" s="23" t="s">
        <v>13</v>
      </c>
      <c r="K1029" s="23"/>
    </row>
    <row r="1030">
      <c r="A1030" s="24">
        <v>1028.0</v>
      </c>
      <c r="B1030" s="16" t="s">
        <v>1044</v>
      </c>
      <c r="C1030" s="25">
        <v>0.713</v>
      </c>
      <c r="D1030" s="27" t="s">
        <v>18</v>
      </c>
      <c r="E1030" s="19">
        <f t="shared" si="1"/>
        <v>0.5622266667</v>
      </c>
      <c r="F1030" s="20">
        <f t="shared" si="2"/>
        <v>0.324</v>
      </c>
      <c r="G1030" s="20">
        <f t="shared" si="3"/>
        <v>-0.3524063116</v>
      </c>
      <c r="H1030" s="21">
        <f t="shared" si="4"/>
        <v>3</v>
      </c>
      <c r="I1030" s="22">
        <f t="shared" si="5"/>
        <v>1.943</v>
      </c>
      <c r="J1030" s="23" t="s">
        <v>13</v>
      </c>
      <c r="K1030" s="23"/>
    </row>
    <row r="1031">
      <c r="A1031" s="15">
        <v>1029.0</v>
      </c>
      <c r="B1031" s="16" t="s">
        <v>1045</v>
      </c>
      <c r="C1031" s="17">
        <v>0.585</v>
      </c>
      <c r="D1031" s="26" t="s">
        <v>15</v>
      </c>
      <c r="E1031" s="19">
        <f t="shared" si="1"/>
        <v>0.43408</v>
      </c>
      <c r="F1031" s="20">
        <f t="shared" si="2"/>
        <v>0.41</v>
      </c>
      <c r="G1031" s="20">
        <f t="shared" si="3"/>
        <v>-0.04081355932</v>
      </c>
      <c r="H1031" s="21">
        <f t="shared" si="4"/>
        <v>2</v>
      </c>
      <c r="I1031" s="22">
        <f t="shared" si="5"/>
        <v>1.918</v>
      </c>
      <c r="J1031" s="23" t="s">
        <v>13</v>
      </c>
      <c r="K1031" s="23"/>
    </row>
    <row r="1032">
      <c r="A1032" s="24">
        <v>1030.0</v>
      </c>
      <c r="B1032" s="16" t="s">
        <v>1046</v>
      </c>
      <c r="C1032" s="25">
        <v>0.685</v>
      </c>
      <c r="D1032" s="18" t="s">
        <v>12</v>
      </c>
      <c r="E1032" s="19">
        <f t="shared" si="1"/>
        <v>0.5339333333</v>
      </c>
      <c r="F1032" s="20">
        <f t="shared" si="2"/>
        <v>0.496</v>
      </c>
      <c r="G1032" s="20">
        <f t="shared" si="3"/>
        <v>-0.07526455026</v>
      </c>
      <c r="H1032" s="21">
        <f t="shared" si="4"/>
        <v>1</v>
      </c>
      <c r="I1032" s="22">
        <f t="shared" si="5"/>
        <v>0.925</v>
      </c>
      <c r="J1032" s="23" t="s">
        <v>13</v>
      </c>
      <c r="K1032" s="23"/>
    </row>
    <row r="1033">
      <c r="A1033" s="15">
        <v>1031.0</v>
      </c>
      <c r="B1033" s="16" t="s">
        <v>1047</v>
      </c>
      <c r="C1033" s="17">
        <v>0.59</v>
      </c>
      <c r="D1033" s="26" t="s">
        <v>15</v>
      </c>
      <c r="E1033" s="19">
        <f t="shared" si="1"/>
        <v>0.4387866667</v>
      </c>
      <c r="F1033" s="20">
        <f t="shared" si="2"/>
        <v>0.41</v>
      </c>
      <c r="G1033" s="20">
        <f t="shared" si="3"/>
        <v>-0.04879096045</v>
      </c>
      <c r="H1033" s="21">
        <f t="shared" si="4"/>
        <v>2</v>
      </c>
      <c r="I1033" s="22">
        <f t="shared" si="5"/>
        <v>1.902</v>
      </c>
      <c r="J1033" s="23" t="s">
        <v>13</v>
      </c>
      <c r="K1033" s="23"/>
    </row>
    <row r="1034">
      <c r="A1034" s="24">
        <v>1032.0</v>
      </c>
      <c r="B1034" s="16" t="s">
        <v>1048</v>
      </c>
      <c r="C1034" s="25">
        <v>0.487</v>
      </c>
      <c r="D1034" s="27" t="s">
        <v>18</v>
      </c>
      <c r="E1034" s="19">
        <f t="shared" si="1"/>
        <v>0.33564</v>
      </c>
      <c r="F1034" s="20">
        <f t="shared" si="2"/>
        <v>0.324</v>
      </c>
      <c r="G1034" s="20">
        <f t="shared" si="3"/>
        <v>-0.01721893491</v>
      </c>
      <c r="H1034" s="21">
        <f t="shared" si="4"/>
        <v>3</v>
      </c>
      <c r="I1034" s="22">
        <f t="shared" si="5"/>
        <v>2.948</v>
      </c>
      <c r="J1034" s="23" t="s">
        <v>13</v>
      </c>
      <c r="K1034" s="23"/>
    </row>
    <row r="1035">
      <c r="A1035" s="15">
        <v>1033.0</v>
      </c>
      <c r="B1035" s="16" t="s">
        <v>1049</v>
      </c>
      <c r="C1035" s="17">
        <v>0.437</v>
      </c>
      <c r="D1035" s="18" t="s">
        <v>12</v>
      </c>
      <c r="E1035" s="19">
        <f t="shared" si="1"/>
        <v>0.2854933333</v>
      </c>
      <c r="F1035" s="20">
        <f t="shared" si="2"/>
        <v>0.496</v>
      </c>
      <c r="G1035" s="20">
        <f t="shared" si="3"/>
        <v>0.4176719577</v>
      </c>
      <c r="H1035" s="21">
        <f t="shared" si="4"/>
        <v>1</v>
      </c>
      <c r="I1035" s="22">
        <f t="shared" si="5"/>
        <v>1.418</v>
      </c>
      <c r="J1035" s="23" t="s">
        <v>13</v>
      </c>
      <c r="K1035" s="23"/>
    </row>
    <row r="1036">
      <c r="A1036" s="24">
        <v>1034.0</v>
      </c>
      <c r="B1036" s="16" t="s">
        <v>1050</v>
      </c>
      <c r="C1036" s="25">
        <v>0.46</v>
      </c>
      <c r="D1036" s="26" t="s">
        <v>15</v>
      </c>
      <c r="E1036" s="19">
        <f t="shared" si="1"/>
        <v>0.3083466667</v>
      </c>
      <c r="F1036" s="20">
        <f t="shared" si="2"/>
        <v>0.41</v>
      </c>
      <c r="G1036" s="20">
        <f t="shared" si="3"/>
        <v>0.1722937853</v>
      </c>
      <c r="H1036" s="21">
        <f t="shared" si="4"/>
        <v>2</v>
      </c>
      <c r="I1036" s="22">
        <f t="shared" si="5"/>
        <v>2.345</v>
      </c>
      <c r="J1036" s="23" t="s">
        <v>13</v>
      </c>
      <c r="K1036" s="23"/>
    </row>
    <row r="1037">
      <c r="A1037" s="15">
        <v>1035.0</v>
      </c>
      <c r="B1037" s="16" t="s">
        <v>1051</v>
      </c>
      <c r="C1037" s="17">
        <v>0.563</v>
      </c>
      <c r="D1037" s="26" t="s">
        <v>15</v>
      </c>
      <c r="E1037" s="19">
        <f t="shared" si="1"/>
        <v>0.4112</v>
      </c>
      <c r="F1037" s="20">
        <f t="shared" si="2"/>
        <v>0.41</v>
      </c>
      <c r="G1037" s="20">
        <f t="shared" si="3"/>
        <v>-0.002033898305</v>
      </c>
      <c r="H1037" s="21">
        <f t="shared" si="4"/>
        <v>2</v>
      </c>
      <c r="I1037" s="22">
        <f t="shared" si="5"/>
        <v>1.996</v>
      </c>
      <c r="J1037" s="23" t="s">
        <v>13</v>
      </c>
      <c r="K1037" s="23"/>
    </row>
    <row r="1038">
      <c r="A1038" s="24">
        <v>1036.0</v>
      </c>
      <c r="B1038" s="16" t="s">
        <v>1052</v>
      </c>
      <c r="C1038" s="25">
        <v>0.342</v>
      </c>
      <c r="D1038" s="27" t="s">
        <v>18</v>
      </c>
      <c r="E1038" s="19">
        <f t="shared" si="1"/>
        <v>0.1900533333</v>
      </c>
      <c r="F1038" s="20">
        <f t="shared" si="2"/>
        <v>0.324</v>
      </c>
      <c r="G1038" s="20">
        <f t="shared" si="3"/>
        <v>0.1981459566</v>
      </c>
      <c r="H1038" s="21">
        <f t="shared" si="4"/>
        <v>3</v>
      </c>
      <c r="I1038" s="22">
        <f t="shared" si="5"/>
        <v>3.594</v>
      </c>
      <c r="J1038" s="23" t="s">
        <v>13</v>
      </c>
      <c r="K1038" s="23"/>
    </row>
    <row r="1039">
      <c r="A1039" s="15">
        <v>1037.0</v>
      </c>
      <c r="B1039" s="16" t="s">
        <v>1053</v>
      </c>
      <c r="C1039" s="17">
        <v>0.374</v>
      </c>
      <c r="D1039" s="18" t="s">
        <v>12</v>
      </c>
      <c r="E1039" s="19">
        <f t="shared" si="1"/>
        <v>0.2219066667</v>
      </c>
      <c r="F1039" s="20">
        <f t="shared" si="2"/>
        <v>0.496</v>
      </c>
      <c r="G1039" s="20">
        <f t="shared" si="3"/>
        <v>0.5438359788</v>
      </c>
      <c r="H1039" s="21">
        <f t="shared" si="4"/>
        <v>1</v>
      </c>
      <c r="I1039" s="22">
        <f t="shared" si="5"/>
        <v>1.544</v>
      </c>
      <c r="J1039" s="23" t="s">
        <v>13</v>
      </c>
      <c r="K1039" s="23"/>
    </row>
    <row r="1040">
      <c r="A1040" s="24">
        <v>1038.0</v>
      </c>
      <c r="B1040" s="16" t="s">
        <v>1054</v>
      </c>
      <c r="C1040" s="25">
        <v>0.83</v>
      </c>
      <c r="D1040" s="26" t="s">
        <v>15</v>
      </c>
      <c r="E1040" s="19">
        <f t="shared" si="1"/>
        <v>0.67776</v>
      </c>
      <c r="F1040" s="20">
        <f t="shared" si="2"/>
        <v>0.41</v>
      </c>
      <c r="G1040" s="20">
        <f t="shared" si="3"/>
        <v>-0.4538305085</v>
      </c>
      <c r="H1040" s="21">
        <f t="shared" si="4"/>
        <v>2</v>
      </c>
      <c r="I1040" s="22">
        <f t="shared" si="5"/>
        <v>1.092</v>
      </c>
      <c r="J1040" s="23" t="s">
        <v>13</v>
      </c>
      <c r="K1040" s="23"/>
    </row>
    <row r="1041">
      <c r="A1041" s="15">
        <v>1039.0</v>
      </c>
      <c r="B1041" s="16" t="s">
        <v>1055</v>
      </c>
      <c r="C1041" s="17">
        <v>0.507</v>
      </c>
      <c r="D1041" s="26" t="s">
        <v>15</v>
      </c>
      <c r="E1041" s="19">
        <f t="shared" si="1"/>
        <v>0.3546133333</v>
      </c>
      <c r="F1041" s="20">
        <f t="shared" si="2"/>
        <v>0.41</v>
      </c>
      <c r="G1041" s="20">
        <f t="shared" si="3"/>
        <v>0.09387570621</v>
      </c>
      <c r="H1041" s="21">
        <f t="shared" si="4"/>
        <v>2</v>
      </c>
      <c r="I1041" s="22">
        <f t="shared" si="5"/>
        <v>2.188</v>
      </c>
      <c r="J1041" s="23" t="s">
        <v>13</v>
      </c>
      <c r="K1041" s="23"/>
    </row>
    <row r="1042">
      <c r="A1042" s="24">
        <v>1040.0</v>
      </c>
      <c r="B1042" s="16" t="s">
        <v>1056</v>
      </c>
      <c r="C1042" s="25">
        <v>0.546</v>
      </c>
      <c r="D1042" s="26" t="s">
        <v>15</v>
      </c>
      <c r="E1042" s="19">
        <f t="shared" si="1"/>
        <v>0.3934666667</v>
      </c>
      <c r="F1042" s="20">
        <f t="shared" si="2"/>
        <v>0.41</v>
      </c>
      <c r="G1042" s="20">
        <f t="shared" si="3"/>
        <v>0.02802259887</v>
      </c>
      <c r="H1042" s="21">
        <f t="shared" si="4"/>
        <v>2</v>
      </c>
      <c r="I1042" s="22">
        <f t="shared" si="5"/>
        <v>2.056</v>
      </c>
      <c r="J1042" s="23" t="s">
        <v>13</v>
      </c>
      <c r="K1042" s="23"/>
    </row>
    <row r="1043">
      <c r="A1043" s="15">
        <v>1041.0</v>
      </c>
      <c r="B1043" s="16" t="s">
        <v>1057</v>
      </c>
      <c r="C1043" s="17">
        <v>0.549</v>
      </c>
      <c r="D1043" s="26" t="s">
        <v>15</v>
      </c>
      <c r="E1043" s="19">
        <f t="shared" si="1"/>
        <v>0.39632</v>
      </c>
      <c r="F1043" s="20">
        <f t="shared" si="2"/>
        <v>0.41</v>
      </c>
      <c r="G1043" s="20">
        <f t="shared" si="3"/>
        <v>0.02318644068</v>
      </c>
      <c r="H1043" s="21">
        <f t="shared" si="4"/>
        <v>2</v>
      </c>
      <c r="I1043" s="22">
        <f t="shared" si="5"/>
        <v>2.046</v>
      </c>
      <c r="J1043" s="23" t="s">
        <v>13</v>
      </c>
      <c r="K1043" s="23"/>
    </row>
    <row r="1044">
      <c r="A1044" s="24">
        <v>1042.0</v>
      </c>
      <c r="B1044" s="16" t="s">
        <v>1058</v>
      </c>
      <c r="C1044" s="25">
        <v>0.49</v>
      </c>
      <c r="D1044" s="26" t="s">
        <v>15</v>
      </c>
      <c r="E1044" s="19">
        <f t="shared" si="1"/>
        <v>0.3371733333</v>
      </c>
      <c r="F1044" s="20">
        <f t="shared" si="2"/>
        <v>0.41</v>
      </c>
      <c r="G1044" s="20">
        <f t="shared" si="3"/>
        <v>0.1234350282</v>
      </c>
      <c r="H1044" s="21">
        <f t="shared" si="4"/>
        <v>2</v>
      </c>
      <c r="I1044" s="22">
        <f t="shared" si="5"/>
        <v>2.247</v>
      </c>
      <c r="J1044" s="23" t="s">
        <v>13</v>
      </c>
      <c r="K1044" s="23"/>
    </row>
    <row r="1045">
      <c r="A1045" s="15">
        <v>1043.0</v>
      </c>
      <c r="B1045" s="16" t="s">
        <v>1059</v>
      </c>
      <c r="C1045" s="17">
        <v>0.68</v>
      </c>
      <c r="D1045" s="26" t="s">
        <v>15</v>
      </c>
      <c r="E1045" s="19">
        <f t="shared" si="1"/>
        <v>0.5270266667</v>
      </c>
      <c r="F1045" s="20">
        <f t="shared" si="2"/>
        <v>0.41</v>
      </c>
      <c r="G1045" s="20">
        <f t="shared" si="3"/>
        <v>-0.1983502825</v>
      </c>
      <c r="H1045" s="21">
        <f t="shared" si="4"/>
        <v>2</v>
      </c>
      <c r="I1045" s="22">
        <f t="shared" si="5"/>
        <v>1.603</v>
      </c>
      <c r="J1045" s="23" t="s">
        <v>13</v>
      </c>
      <c r="K1045" s="23"/>
    </row>
    <row r="1046">
      <c r="A1046" s="24">
        <v>1044.0</v>
      </c>
      <c r="B1046" s="16" t="s">
        <v>1060</v>
      </c>
      <c r="C1046" s="25">
        <v>0.311</v>
      </c>
      <c r="D1046" s="27" t="s">
        <v>18</v>
      </c>
      <c r="E1046" s="19">
        <f t="shared" si="1"/>
        <v>0.15788</v>
      </c>
      <c r="F1046" s="20">
        <f t="shared" si="2"/>
        <v>0.324</v>
      </c>
      <c r="G1046" s="20">
        <f t="shared" si="3"/>
        <v>0.245739645</v>
      </c>
      <c r="H1046" s="21">
        <f t="shared" si="4"/>
        <v>3</v>
      </c>
      <c r="I1046" s="22">
        <f t="shared" si="5"/>
        <v>3.737</v>
      </c>
      <c r="J1046" s="23" t="s">
        <v>13</v>
      </c>
      <c r="K1046" s="23"/>
    </row>
    <row r="1047">
      <c r="A1047" s="15">
        <v>1045.0</v>
      </c>
      <c r="B1047" s="16" t="s">
        <v>1061</v>
      </c>
      <c r="C1047" s="17">
        <v>0.678</v>
      </c>
      <c r="D1047" s="26" t="s">
        <v>15</v>
      </c>
      <c r="E1047" s="19">
        <f t="shared" si="1"/>
        <v>0.5247333333</v>
      </c>
      <c r="F1047" s="20">
        <f t="shared" si="2"/>
        <v>0.41</v>
      </c>
      <c r="G1047" s="20">
        <f t="shared" si="3"/>
        <v>-0.1944632768</v>
      </c>
      <c r="H1047" s="21">
        <f t="shared" si="4"/>
        <v>2</v>
      </c>
      <c r="I1047" s="22">
        <f t="shared" si="5"/>
        <v>1.611</v>
      </c>
      <c r="J1047" s="23" t="s">
        <v>190</v>
      </c>
      <c r="K1047" s="23">
        <v>1.0</v>
      </c>
    </row>
    <row r="1048">
      <c r="A1048" s="24">
        <v>1046.0</v>
      </c>
      <c r="B1048" s="16" t="s">
        <v>1062</v>
      </c>
      <c r="C1048" s="25">
        <v>0.624</v>
      </c>
      <c r="D1048" s="18" t="s">
        <v>12</v>
      </c>
      <c r="E1048" s="19">
        <f t="shared" si="1"/>
        <v>0.4705866667</v>
      </c>
      <c r="F1048" s="20">
        <f t="shared" si="2"/>
        <v>0.496</v>
      </c>
      <c r="G1048" s="20">
        <f t="shared" si="3"/>
        <v>0.05042328042</v>
      </c>
      <c r="H1048" s="21">
        <f t="shared" si="4"/>
        <v>1</v>
      </c>
      <c r="I1048" s="22">
        <f t="shared" si="5"/>
        <v>1.05</v>
      </c>
      <c r="J1048" s="23" t="s">
        <v>13</v>
      </c>
      <c r="K1048" s="23"/>
    </row>
    <row r="1049">
      <c r="A1049" s="15">
        <v>1047.0</v>
      </c>
      <c r="B1049" s="16" t="s">
        <v>1063</v>
      </c>
      <c r="C1049" s="17">
        <v>0.716</v>
      </c>
      <c r="D1049" s="18" t="s">
        <v>12</v>
      </c>
      <c r="E1049" s="19">
        <f t="shared" si="1"/>
        <v>0.56244</v>
      </c>
      <c r="F1049" s="20">
        <f t="shared" si="2"/>
        <v>0.496</v>
      </c>
      <c r="G1049" s="20">
        <f t="shared" si="3"/>
        <v>-0.1318253968</v>
      </c>
      <c r="H1049" s="21">
        <f t="shared" si="4"/>
        <v>1</v>
      </c>
      <c r="I1049" s="22">
        <f t="shared" si="5"/>
        <v>0.868</v>
      </c>
      <c r="J1049" s="23" t="s">
        <v>13</v>
      </c>
      <c r="K1049" s="23"/>
    </row>
    <row r="1050">
      <c r="A1050" s="24">
        <v>1048.0</v>
      </c>
      <c r="B1050" s="16" t="s">
        <v>1064</v>
      </c>
      <c r="C1050" s="25">
        <v>0.561</v>
      </c>
      <c r="D1050" s="26" t="s">
        <v>15</v>
      </c>
      <c r="E1050" s="19">
        <f t="shared" si="1"/>
        <v>0.4072933333</v>
      </c>
      <c r="F1050" s="20">
        <f t="shared" si="2"/>
        <v>0.41</v>
      </c>
      <c r="G1050" s="20">
        <f t="shared" si="3"/>
        <v>0.004587570621</v>
      </c>
      <c r="H1050" s="21">
        <f t="shared" si="4"/>
        <v>2</v>
      </c>
      <c r="I1050" s="22">
        <f t="shared" si="5"/>
        <v>2.009</v>
      </c>
      <c r="J1050" s="23" t="s">
        <v>13</v>
      </c>
      <c r="K1050" s="23"/>
    </row>
    <row r="1051">
      <c r="A1051" s="15">
        <v>1049.0</v>
      </c>
      <c r="B1051" s="16" t="s">
        <v>1065</v>
      </c>
      <c r="C1051" s="17">
        <v>0.469</v>
      </c>
      <c r="D1051" s="26" t="s">
        <v>15</v>
      </c>
      <c r="E1051" s="19">
        <f t="shared" si="1"/>
        <v>0.3151466667</v>
      </c>
      <c r="F1051" s="20">
        <f t="shared" si="2"/>
        <v>0.41</v>
      </c>
      <c r="G1051" s="20">
        <f t="shared" si="3"/>
        <v>0.1607683616</v>
      </c>
      <c r="H1051" s="21">
        <f t="shared" si="4"/>
        <v>2</v>
      </c>
      <c r="I1051" s="22">
        <f t="shared" si="5"/>
        <v>2.322</v>
      </c>
      <c r="J1051" s="23" t="s">
        <v>13</v>
      </c>
      <c r="K1051" s="23"/>
    </row>
    <row r="1052">
      <c r="A1052" s="24">
        <v>1050.0</v>
      </c>
      <c r="B1052" s="16" t="s">
        <v>1066</v>
      </c>
      <c r="C1052" s="25">
        <v>0.723</v>
      </c>
      <c r="D1052" s="18" t="s">
        <v>12</v>
      </c>
      <c r="E1052" s="19">
        <f t="shared" si="1"/>
        <v>0.569</v>
      </c>
      <c r="F1052" s="20">
        <f t="shared" si="2"/>
        <v>0.496</v>
      </c>
      <c r="G1052" s="20">
        <f t="shared" si="3"/>
        <v>-0.1448412698</v>
      </c>
      <c r="H1052" s="21">
        <f t="shared" si="4"/>
        <v>1</v>
      </c>
      <c r="I1052" s="22">
        <f t="shared" si="5"/>
        <v>0.855</v>
      </c>
      <c r="J1052" s="23" t="s">
        <v>190</v>
      </c>
      <c r="K1052" s="23">
        <v>1.0</v>
      </c>
    </row>
    <row r="1053">
      <c r="A1053" s="15">
        <v>1051.0</v>
      </c>
      <c r="B1053" s="16" t="s">
        <v>1067</v>
      </c>
      <c r="C1053" s="17">
        <v>0.729</v>
      </c>
      <c r="D1053" s="18" t="s">
        <v>12</v>
      </c>
      <c r="E1053" s="19">
        <f t="shared" si="1"/>
        <v>0.5748533333</v>
      </c>
      <c r="F1053" s="20">
        <f t="shared" si="2"/>
        <v>0.496</v>
      </c>
      <c r="G1053" s="20">
        <f t="shared" si="3"/>
        <v>-0.1564550265</v>
      </c>
      <c r="H1053" s="21">
        <f t="shared" si="4"/>
        <v>1</v>
      </c>
      <c r="I1053" s="22">
        <f t="shared" si="5"/>
        <v>0.844</v>
      </c>
      <c r="J1053" s="23" t="s">
        <v>13</v>
      </c>
      <c r="K1053" s="23"/>
    </row>
    <row r="1054">
      <c r="A1054" s="24">
        <v>1052.0</v>
      </c>
      <c r="B1054" s="16" t="s">
        <v>1068</v>
      </c>
      <c r="C1054" s="25">
        <v>0.561</v>
      </c>
      <c r="D1054" s="26" t="s">
        <v>15</v>
      </c>
      <c r="E1054" s="19">
        <f t="shared" si="1"/>
        <v>0.4067066667</v>
      </c>
      <c r="F1054" s="20">
        <f t="shared" si="2"/>
        <v>0.41</v>
      </c>
      <c r="G1054" s="20">
        <f t="shared" si="3"/>
        <v>0.005581920904</v>
      </c>
      <c r="H1054" s="21">
        <f t="shared" si="4"/>
        <v>2</v>
      </c>
      <c r="I1054" s="22">
        <f t="shared" si="5"/>
        <v>2.011</v>
      </c>
      <c r="J1054" s="23" t="s">
        <v>13</v>
      </c>
      <c r="K1054" s="23"/>
    </row>
    <row r="1055">
      <c r="A1055" s="15">
        <v>1053.0</v>
      </c>
      <c r="B1055" s="16" t="s">
        <v>1069</v>
      </c>
      <c r="C1055" s="17">
        <v>0.516</v>
      </c>
      <c r="D1055" s="26" t="s">
        <v>15</v>
      </c>
      <c r="E1055" s="19">
        <f t="shared" si="1"/>
        <v>0.36156</v>
      </c>
      <c r="F1055" s="20">
        <f t="shared" si="2"/>
        <v>0.41</v>
      </c>
      <c r="G1055" s="20">
        <f t="shared" si="3"/>
        <v>0.08210169492</v>
      </c>
      <c r="H1055" s="21">
        <f t="shared" si="4"/>
        <v>2</v>
      </c>
      <c r="I1055" s="22">
        <f t="shared" si="5"/>
        <v>2.164</v>
      </c>
      <c r="J1055" s="23" t="s">
        <v>13</v>
      </c>
      <c r="K1055" s="23"/>
    </row>
    <row r="1056">
      <c r="A1056" s="24">
        <v>1054.0</v>
      </c>
      <c r="B1056" s="16" t="s">
        <v>1070</v>
      </c>
      <c r="C1056" s="25">
        <v>0.445</v>
      </c>
      <c r="D1056" s="26" t="s">
        <v>15</v>
      </c>
      <c r="E1056" s="19">
        <f t="shared" si="1"/>
        <v>0.2904133333</v>
      </c>
      <c r="F1056" s="20">
        <f t="shared" si="2"/>
        <v>0.41</v>
      </c>
      <c r="G1056" s="20">
        <f t="shared" si="3"/>
        <v>0.2026892655</v>
      </c>
      <c r="H1056" s="21">
        <f t="shared" si="4"/>
        <v>2</v>
      </c>
      <c r="I1056" s="22">
        <f t="shared" si="5"/>
        <v>2.405</v>
      </c>
      <c r="J1056" s="23" t="s">
        <v>13</v>
      </c>
      <c r="K1056" s="23"/>
    </row>
    <row r="1057">
      <c r="A1057" s="15">
        <v>1055.0</v>
      </c>
      <c r="B1057" s="16" t="s">
        <v>1071</v>
      </c>
      <c r="C1057" s="17">
        <v>0.574</v>
      </c>
      <c r="D1057" s="26" t="s">
        <v>15</v>
      </c>
      <c r="E1057" s="19">
        <f t="shared" si="1"/>
        <v>0.4192666667</v>
      </c>
      <c r="F1057" s="20">
        <f t="shared" si="2"/>
        <v>0.41</v>
      </c>
      <c r="G1057" s="20">
        <f t="shared" si="3"/>
        <v>-0.01570621469</v>
      </c>
      <c r="H1057" s="21">
        <f t="shared" si="4"/>
        <v>2</v>
      </c>
      <c r="I1057" s="22">
        <f t="shared" si="5"/>
        <v>1.969</v>
      </c>
      <c r="J1057" s="23" t="s">
        <v>13</v>
      </c>
      <c r="K1057" s="23">
        <v>1.0</v>
      </c>
    </row>
    <row r="1058">
      <c r="A1058" s="24">
        <v>1056.0</v>
      </c>
      <c r="B1058" s="16" t="s">
        <v>1072</v>
      </c>
      <c r="C1058" s="25">
        <v>0.468</v>
      </c>
      <c r="D1058" s="18" t="s">
        <v>12</v>
      </c>
      <c r="E1058" s="19">
        <f t="shared" si="1"/>
        <v>0.31312</v>
      </c>
      <c r="F1058" s="20">
        <f t="shared" si="2"/>
        <v>0.496</v>
      </c>
      <c r="G1058" s="20">
        <f t="shared" si="3"/>
        <v>0.3628571429</v>
      </c>
      <c r="H1058" s="21">
        <f t="shared" si="4"/>
        <v>1</v>
      </c>
      <c r="I1058" s="22">
        <f t="shared" si="5"/>
        <v>1.363</v>
      </c>
      <c r="J1058" s="23" t="s">
        <v>13</v>
      </c>
      <c r="K1058" s="23">
        <v>1.0</v>
      </c>
    </row>
    <row r="1059">
      <c r="A1059" s="15">
        <v>1057.0</v>
      </c>
      <c r="B1059" s="16" t="s">
        <v>1073</v>
      </c>
      <c r="C1059" s="17">
        <v>0.58</v>
      </c>
      <c r="D1059" s="26" t="s">
        <v>15</v>
      </c>
      <c r="E1059" s="19">
        <f t="shared" si="1"/>
        <v>0.4249733333</v>
      </c>
      <c r="F1059" s="20">
        <f t="shared" si="2"/>
        <v>0.41</v>
      </c>
      <c r="G1059" s="20">
        <f t="shared" si="3"/>
        <v>-0.02537853107</v>
      </c>
      <c r="H1059" s="21">
        <f t="shared" si="4"/>
        <v>2</v>
      </c>
      <c r="I1059" s="22">
        <f t="shared" si="5"/>
        <v>1.949</v>
      </c>
      <c r="J1059" s="23" t="s">
        <v>13</v>
      </c>
      <c r="K1059" s="23">
        <v>1.0</v>
      </c>
    </row>
    <row r="1060">
      <c r="A1060" s="24">
        <v>1058.0</v>
      </c>
      <c r="B1060" s="16" t="s">
        <v>1074</v>
      </c>
      <c r="C1060" s="25">
        <v>0.441</v>
      </c>
      <c r="D1060" s="26" t="s">
        <v>15</v>
      </c>
      <c r="E1060" s="19">
        <f t="shared" si="1"/>
        <v>0.2858266667</v>
      </c>
      <c r="F1060" s="20">
        <f t="shared" si="2"/>
        <v>0.41</v>
      </c>
      <c r="G1060" s="20">
        <f t="shared" si="3"/>
        <v>0.2104632768</v>
      </c>
      <c r="H1060" s="21">
        <f t="shared" si="4"/>
        <v>2</v>
      </c>
      <c r="I1060" s="22">
        <f t="shared" si="5"/>
        <v>2.421</v>
      </c>
      <c r="J1060" s="23" t="s">
        <v>13</v>
      </c>
      <c r="K1060" s="23">
        <v>1.0</v>
      </c>
    </row>
    <row r="1061">
      <c r="A1061" s="15">
        <v>1059.0</v>
      </c>
      <c r="B1061" s="16" t="s">
        <v>1075</v>
      </c>
      <c r="C1061" s="17">
        <v>0.43</v>
      </c>
      <c r="D1061" s="26" t="s">
        <v>15</v>
      </c>
      <c r="E1061" s="19">
        <f t="shared" si="1"/>
        <v>0.27468</v>
      </c>
      <c r="F1061" s="20">
        <f t="shared" si="2"/>
        <v>0.41</v>
      </c>
      <c r="G1061" s="20">
        <f t="shared" si="3"/>
        <v>0.2293559322</v>
      </c>
      <c r="H1061" s="21">
        <f t="shared" si="4"/>
        <v>2</v>
      </c>
      <c r="I1061" s="22">
        <f t="shared" si="5"/>
        <v>2.459</v>
      </c>
      <c r="J1061" s="23" t="s">
        <v>13</v>
      </c>
      <c r="K1061" s="23">
        <v>1.0</v>
      </c>
    </row>
    <row r="1062">
      <c r="A1062" s="24">
        <v>1060.0</v>
      </c>
      <c r="B1062" s="16" t="s">
        <v>1076</v>
      </c>
      <c r="C1062" s="25">
        <v>0.551</v>
      </c>
      <c r="D1062" s="26" t="s">
        <v>15</v>
      </c>
      <c r="E1062" s="19">
        <f t="shared" si="1"/>
        <v>0.3955333333</v>
      </c>
      <c r="F1062" s="20">
        <f t="shared" si="2"/>
        <v>0.41</v>
      </c>
      <c r="G1062" s="20">
        <f t="shared" si="3"/>
        <v>0.02451977401</v>
      </c>
      <c r="H1062" s="21">
        <f t="shared" si="4"/>
        <v>2</v>
      </c>
      <c r="I1062" s="22">
        <f t="shared" si="5"/>
        <v>2.049</v>
      </c>
      <c r="J1062" s="23" t="s">
        <v>13</v>
      </c>
      <c r="K1062" s="23">
        <v>1.0</v>
      </c>
    </row>
    <row r="1063">
      <c r="A1063" s="15">
        <v>1061.0</v>
      </c>
      <c r="B1063" s="16" t="s">
        <v>1077</v>
      </c>
      <c r="C1063" s="17">
        <v>0.668</v>
      </c>
      <c r="D1063" s="26" t="s">
        <v>15</v>
      </c>
      <c r="E1063" s="19">
        <f t="shared" si="1"/>
        <v>0.5123866667</v>
      </c>
      <c r="F1063" s="20">
        <f t="shared" si="2"/>
        <v>0.41</v>
      </c>
      <c r="G1063" s="20">
        <f t="shared" si="3"/>
        <v>-0.1735367232</v>
      </c>
      <c r="H1063" s="21">
        <f t="shared" si="4"/>
        <v>2</v>
      </c>
      <c r="I1063" s="22">
        <f t="shared" si="5"/>
        <v>1.653</v>
      </c>
      <c r="J1063" s="23" t="s">
        <v>13</v>
      </c>
      <c r="K1063" s="23">
        <v>1.0</v>
      </c>
    </row>
    <row r="1064">
      <c r="A1064" s="24">
        <v>1062.0</v>
      </c>
      <c r="B1064" s="16" t="s">
        <v>1078</v>
      </c>
      <c r="C1064" s="25">
        <v>0.587</v>
      </c>
      <c r="D1064" s="26" t="s">
        <v>15</v>
      </c>
      <c r="E1064" s="19">
        <f t="shared" si="1"/>
        <v>0.43124</v>
      </c>
      <c r="F1064" s="20">
        <f t="shared" si="2"/>
        <v>0.41</v>
      </c>
      <c r="G1064" s="20">
        <f t="shared" si="3"/>
        <v>-0.036</v>
      </c>
      <c r="H1064" s="21">
        <f t="shared" si="4"/>
        <v>2</v>
      </c>
      <c r="I1064" s="22">
        <f t="shared" si="5"/>
        <v>1.928</v>
      </c>
      <c r="J1064" s="23" t="s">
        <v>13</v>
      </c>
      <c r="K1064" s="23">
        <v>1.0</v>
      </c>
    </row>
    <row r="1065">
      <c r="A1065" s="15">
        <v>1063.0</v>
      </c>
      <c r="B1065" s="16" t="s">
        <v>1079</v>
      </c>
      <c r="C1065" s="17">
        <v>0.721</v>
      </c>
      <c r="D1065" s="27" t="s">
        <v>18</v>
      </c>
      <c r="E1065" s="19">
        <f t="shared" si="1"/>
        <v>0.5650933333</v>
      </c>
      <c r="F1065" s="20">
        <f t="shared" si="2"/>
        <v>0.324</v>
      </c>
      <c r="G1065" s="20">
        <f t="shared" si="3"/>
        <v>-0.3566469428</v>
      </c>
      <c r="H1065" s="21">
        <f t="shared" si="4"/>
        <v>3</v>
      </c>
      <c r="I1065" s="22">
        <f t="shared" si="5"/>
        <v>1.93</v>
      </c>
      <c r="J1065" s="23" t="s">
        <v>13</v>
      </c>
      <c r="K1065" s="23">
        <v>1.0</v>
      </c>
    </row>
    <row r="1066">
      <c r="A1066" s="24">
        <v>1064.0</v>
      </c>
      <c r="B1066" s="16" t="s">
        <v>1080</v>
      </c>
      <c r="C1066" s="25">
        <v>0.643</v>
      </c>
      <c r="D1066" s="18" t="s">
        <v>12</v>
      </c>
      <c r="E1066" s="19">
        <f t="shared" si="1"/>
        <v>0.4869466667</v>
      </c>
      <c r="F1066" s="20">
        <f t="shared" si="2"/>
        <v>0.496</v>
      </c>
      <c r="G1066" s="20">
        <f t="shared" si="3"/>
        <v>0.01796296296</v>
      </c>
      <c r="H1066" s="21">
        <f t="shared" si="4"/>
        <v>1</v>
      </c>
      <c r="I1066" s="22">
        <f t="shared" si="5"/>
        <v>1.018</v>
      </c>
      <c r="J1066" s="23" t="s">
        <v>13</v>
      </c>
      <c r="K1066" s="23">
        <v>1.0</v>
      </c>
    </row>
    <row r="1067">
      <c r="A1067" s="15">
        <v>1065.0</v>
      </c>
      <c r="B1067" s="16" t="s">
        <v>1081</v>
      </c>
      <c r="C1067" s="17">
        <v>0.61</v>
      </c>
      <c r="D1067" s="18" t="s">
        <v>12</v>
      </c>
      <c r="E1067" s="19">
        <f t="shared" si="1"/>
        <v>0.4538</v>
      </c>
      <c r="F1067" s="20">
        <f t="shared" si="2"/>
        <v>0.496</v>
      </c>
      <c r="G1067" s="20">
        <f t="shared" si="3"/>
        <v>0.08373015873</v>
      </c>
      <c r="H1067" s="21">
        <f t="shared" si="4"/>
        <v>1</v>
      </c>
      <c r="I1067" s="22">
        <f t="shared" si="5"/>
        <v>1.084</v>
      </c>
      <c r="J1067" s="23" t="s">
        <v>13</v>
      </c>
      <c r="K1067" s="23">
        <v>1.0</v>
      </c>
    </row>
    <row r="1068">
      <c r="A1068" s="24">
        <v>1066.0</v>
      </c>
      <c r="B1068" s="16" t="s">
        <v>1082</v>
      </c>
      <c r="C1068" s="25">
        <v>0.543</v>
      </c>
      <c r="D1068" s="26" t="s">
        <v>15</v>
      </c>
      <c r="E1068" s="19">
        <f t="shared" si="1"/>
        <v>0.3866533333</v>
      </c>
      <c r="F1068" s="20">
        <f t="shared" si="2"/>
        <v>0.41</v>
      </c>
      <c r="G1068" s="20">
        <f t="shared" si="3"/>
        <v>0.03957062147</v>
      </c>
      <c r="H1068" s="21">
        <f t="shared" si="4"/>
        <v>2</v>
      </c>
      <c r="I1068" s="22">
        <f t="shared" si="5"/>
        <v>2.079</v>
      </c>
      <c r="J1068" s="23" t="s">
        <v>13</v>
      </c>
      <c r="K1068" s="23">
        <v>1.0</v>
      </c>
    </row>
    <row r="1069">
      <c r="A1069" s="15">
        <v>1067.0</v>
      </c>
      <c r="B1069" s="16" t="s">
        <v>1083</v>
      </c>
      <c r="C1069" s="17">
        <v>0.418</v>
      </c>
      <c r="D1069" s="27" t="s">
        <v>18</v>
      </c>
      <c r="E1069" s="19">
        <f t="shared" si="1"/>
        <v>0.2615066667</v>
      </c>
      <c r="F1069" s="20">
        <f t="shared" si="2"/>
        <v>0.324</v>
      </c>
      <c r="G1069" s="20">
        <f t="shared" si="3"/>
        <v>0.09244575937</v>
      </c>
      <c r="H1069" s="21">
        <f t="shared" si="4"/>
        <v>3</v>
      </c>
      <c r="I1069" s="22">
        <f t="shared" si="5"/>
        <v>3.277</v>
      </c>
      <c r="J1069" s="23" t="s">
        <v>13</v>
      </c>
      <c r="K1069" s="23">
        <v>1.0</v>
      </c>
    </row>
    <row r="1070">
      <c r="A1070" s="24">
        <v>1068.0</v>
      </c>
      <c r="B1070" s="16" t="s">
        <v>1084</v>
      </c>
      <c r="C1070" s="25">
        <v>0.818</v>
      </c>
      <c r="D1070" s="18" t="s">
        <v>12</v>
      </c>
      <c r="E1070" s="19">
        <f t="shared" si="1"/>
        <v>0.66136</v>
      </c>
      <c r="F1070" s="20">
        <f t="shared" si="2"/>
        <v>0.496</v>
      </c>
      <c r="G1070" s="20">
        <f t="shared" si="3"/>
        <v>-0.3280952381</v>
      </c>
      <c r="H1070" s="21">
        <f t="shared" si="4"/>
        <v>1</v>
      </c>
      <c r="I1070" s="22">
        <f t="shared" si="5"/>
        <v>0.672</v>
      </c>
      <c r="J1070" s="23" t="s">
        <v>190</v>
      </c>
      <c r="K1070" s="23">
        <v>1.0</v>
      </c>
    </row>
    <row r="1071">
      <c r="A1071" s="15">
        <v>1069.0</v>
      </c>
      <c r="B1071" s="16" t="s">
        <v>1085</v>
      </c>
      <c r="C1071" s="17">
        <v>0.831</v>
      </c>
      <c r="D1071" s="18" t="s">
        <v>12</v>
      </c>
      <c r="E1071" s="19">
        <f t="shared" si="1"/>
        <v>0.6742133333</v>
      </c>
      <c r="F1071" s="20">
        <f t="shared" si="2"/>
        <v>0.496</v>
      </c>
      <c r="G1071" s="20">
        <f t="shared" si="3"/>
        <v>-0.3535978836</v>
      </c>
      <c r="H1071" s="21">
        <f t="shared" si="4"/>
        <v>1</v>
      </c>
      <c r="I1071" s="22">
        <f t="shared" si="5"/>
        <v>0.646</v>
      </c>
      <c r="J1071" s="23" t="s">
        <v>190</v>
      </c>
      <c r="K1071" s="23">
        <v>1.0</v>
      </c>
    </row>
    <row r="1072">
      <c r="A1072" s="24">
        <v>1070.0</v>
      </c>
      <c r="B1072" s="16" t="s">
        <v>1086</v>
      </c>
      <c r="C1072" s="25">
        <v>0.502</v>
      </c>
      <c r="D1072" s="26" t="s">
        <v>15</v>
      </c>
      <c r="E1072" s="19">
        <f t="shared" si="1"/>
        <v>0.3450666667</v>
      </c>
      <c r="F1072" s="20">
        <f t="shared" si="2"/>
        <v>0.41</v>
      </c>
      <c r="G1072" s="20">
        <f t="shared" si="3"/>
        <v>0.1100564972</v>
      </c>
      <c r="H1072" s="21">
        <f t="shared" si="4"/>
        <v>2</v>
      </c>
      <c r="I1072" s="22">
        <f t="shared" si="5"/>
        <v>2.22</v>
      </c>
      <c r="J1072" s="23" t="s">
        <v>190</v>
      </c>
      <c r="K1072" s="23">
        <v>1.0</v>
      </c>
    </row>
    <row r="1073">
      <c r="A1073" s="15">
        <v>1071.0</v>
      </c>
      <c r="B1073" s="16" t="s">
        <v>1087</v>
      </c>
      <c r="C1073" s="17">
        <v>0.519</v>
      </c>
      <c r="D1073" s="18" t="s">
        <v>12</v>
      </c>
      <c r="E1073" s="19">
        <f t="shared" si="1"/>
        <v>0.36192</v>
      </c>
      <c r="F1073" s="20">
        <f t="shared" si="2"/>
        <v>0.496</v>
      </c>
      <c r="G1073" s="20">
        <f t="shared" si="3"/>
        <v>0.266031746</v>
      </c>
      <c r="H1073" s="21">
        <f t="shared" si="4"/>
        <v>1</v>
      </c>
      <c r="I1073" s="22">
        <f t="shared" si="5"/>
        <v>1.266</v>
      </c>
      <c r="J1073" s="23" t="s">
        <v>13</v>
      </c>
      <c r="K1073" s="23"/>
    </row>
    <row r="1074">
      <c r="A1074" s="24">
        <v>1072.0</v>
      </c>
      <c r="B1074" s="16" t="s">
        <v>1088</v>
      </c>
      <c r="C1074" s="25">
        <v>0.619</v>
      </c>
      <c r="D1074" s="26" t="s">
        <v>15</v>
      </c>
      <c r="E1074" s="19">
        <f t="shared" si="1"/>
        <v>0.4617733333</v>
      </c>
      <c r="F1074" s="20">
        <f t="shared" si="2"/>
        <v>0.41</v>
      </c>
      <c r="G1074" s="20">
        <f t="shared" si="3"/>
        <v>-0.08775141243</v>
      </c>
      <c r="H1074" s="21">
        <f t="shared" si="4"/>
        <v>2</v>
      </c>
      <c r="I1074" s="22">
        <f t="shared" si="5"/>
        <v>1.824</v>
      </c>
      <c r="J1074" s="23" t="s">
        <v>13</v>
      </c>
      <c r="K1074" s="23"/>
    </row>
    <row r="1075">
      <c r="A1075" s="15">
        <v>1073.0</v>
      </c>
      <c r="B1075" s="16" t="s">
        <v>1089</v>
      </c>
      <c r="C1075" s="17">
        <v>0.347</v>
      </c>
      <c r="D1075" s="26" t="s">
        <v>15</v>
      </c>
      <c r="E1075" s="19">
        <f t="shared" si="1"/>
        <v>0.1896266667</v>
      </c>
      <c r="F1075" s="20">
        <f t="shared" si="2"/>
        <v>0.41</v>
      </c>
      <c r="G1075" s="20">
        <f t="shared" si="3"/>
        <v>0.3735141243</v>
      </c>
      <c r="H1075" s="21">
        <f t="shared" si="4"/>
        <v>2</v>
      </c>
      <c r="I1075" s="22">
        <f t="shared" si="5"/>
        <v>2.747</v>
      </c>
      <c r="J1075" s="23" t="s">
        <v>13</v>
      </c>
      <c r="K1075" s="23"/>
    </row>
    <row r="1076">
      <c r="A1076" s="24">
        <v>1074.0</v>
      </c>
      <c r="B1076" s="16" t="s">
        <v>1090</v>
      </c>
      <c r="C1076" s="25">
        <v>0.651</v>
      </c>
      <c r="D1076" s="27" t="s">
        <v>18</v>
      </c>
      <c r="E1076" s="19">
        <f t="shared" si="1"/>
        <v>0.49348</v>
      </c>
      <c r="F1076" s="20">
        <f t="shared" si="2"/>
        <v>0.324</v>
      </c>
      <c r="G1076" s="20">
        <f t="shared" si="3"/>
        <v>-0.2507100592</v>
      </c>
      <c r="H1076" s="21">
        <f t="shared" si="4"/>
        <v>3</v>
      </c>
      <c r="I1076" s="22">
        <f t="shared" si="5"/>
        <v>2.248</v>
      </c>
      <c r="J1076" s="23" t="s">
        <v>13</v>
      </c>
      <c r="K1076" s="23"/>
    </row>
    <row r="1077">
      <c r="A1077" s="15">
        <v>1075.0</v>
      </c>
      <c r="B1077" s="16" t="s">
        <v>1091</v>
      </c>
      <c r="C1077" s="17">
        <v>0.665</v>
      </c>
      <c r="D1077" s="18" t="s">
        <v>12</v>
      </c>
      <c r="E1077" s="19">
        <f t="shared" si="1"/>
        <v>0.5073333333</v>
      </c>
      <c r="F1077" s="20">
        <f t="shared" si="2"/>
        <v>0.496</v>
      </c>
      <c r="G1077" s="20">
        <f t="shared" si="3"/>
        <v>-0.02248677249</v>
      </c>
      <c r="H1077" s="21">
        <f t="shared" si="4"/>
        <v>1</v>
      </c>
      <c r="I1077" s="22">
        <f t="shared" si="5"/>
        <v>0.978</v>
      </c>
      <c r="J1077" s="23" t="s">
        <v>190</v>
      </c>
      <c r="K1077" s="23">
        <v>1.0</v>
      </c>
    </row>
    <row r="1078">
      <c r="A1078" s="24">
        <v>1076.0</v>
      </c>
      <c r="B1078" s="16" t="s">
        <v>1092</v>
      </c>
      <c r="C1078" s="25">
        <v>0.526</v>
      </c>
      <c r="D1078" s="18" t="s">
        <v>12</v>
      </c>
      <c r="E1078" s="19">
        <f t="shared" si="1"/>
        <v>0.3681866667</v>
      </c>
      <c r="F1078" s="20">
        <f t="shared" si="2"/>
        <v>0.496</v>
      </c>
      <c r="G1078" s="20">
        <f t="shared" si="3"/>
        <v>0.2535978836</v>
      </c>
      <c r="H1078" s="21">
        <f t="shared" si="4"/>
        <v>1</v>
      </c>
      <c r="I1078" s="22">
        <f t="shared" si="5"/>
        <v>1.254</v>
      </c>
      <c r="J1078" s="23" t="s">
        <v>190</v>
      </c>
      <c r="K1078" s="23">
        <v>1.0</v>
      </c>
    </row>
    <row r="1079">
      <c r="A1079" s="15">
        <v>1077.0</v>
      </c>
      <c r="B1079" s="16" t="s">
        <v>1093</v>
      </c>
      <c r="C1079" s="17">
        <v>0.783</v>
      </c>
      <c r="D1079" s="26" t="s">
        <v>15</v>
      </c>
      <c r="E1079" s="19">
        <f t="shared" si="1"/>
        <v>0.62504</v>
      </c>
      <c r="F1079" s="20">
        <f t="shared" si="2"/>
        <v>0.41</v>
      </c>
      <c r="G1079" s="20">
        <f t="shared" si="3"/>
        <v>-0.3644745763</v>
      </c>
      <c r="H1079" s="21">
        <f t="shared" si="4"/>
        <v>2</v>
      </c>
      <c r="I1079" s="22">
        <f t="shared" si="5"/>
        <v>1.271</v>
      </c>
      <c r="J1079" s="23" t="s">
        <v>190</v>
      </c>
      <c r="K1079" s="23">
        <v>1.0</v>
      </c>
    </row>
    <row r="1080">
      <c r="A1080" s="24">
        <v>1078.0</v>
      </c>
      <c r="B1080" s="16" t="s">
        <v>1094</v>
      </c>
      <c r="C1080" s="25">
        <v>0.649</v>
      </c>
      <c r="D1080" s="18" t="s">
        <v>12</v>
      </c>
      <c r="E1080" s="19">
        <f t="shared" si="1"/>
        <v>0.4908933333</v>
      </c>
      <c r="F1080" s="20">
        <f t="shared" si="2"/>
        <v>0.496</v>
      </c>
      <c r="G1080" s="20">
        <f t="shared" si="3"/>
        <v>0.01013227513</v>
      </c>
      <c r="H1080" s="21">
        <f t="shared" si="4"/>
        <v>1</v>
      </c>
      <c r="I1080" s="22">
        <f t="shared" si="5"/>
        <v>1.01</v>
      </c>
      <c r="J1080" s="23" t="s">
        <v>13</v>
      </c>
      <c r="K1080" s="23"/>
    </row>
    <row r="1081">
      <c r="A1081" s="15">
        <v>1079.0</v>
      </c>
      <c r="B1081" s="16" t="s">
        <v>1095</v>
      </c>
      <c r="C1081" s="17">
        <v>0.761</v>
      </c>
      <c r="D1081" s="26" t="s">
        <v>15</v>
      </c>
      <c r="E1081" s="19">
        <f t="shared" si="1"/>
        <v>0.6027466667</v>
      </c>
      <c r="F1081" s="20">
        <f t="shared" si="2"/>
        <v>0.41</v>
      </c>
      <c r="G1081" s="20">
        <f t="shared" si="3"/>
        <v>-0.3266892655</v>
      </c>
      <c r="H1081" s="21">
        <f t="shared" si="4"/>
        <v>2</v>
      </c>
      <c r="I1081" s="22">
        <f t="shared" si="5"/>
        <v>1.347</v>
      </c>
      <c r="J1081" s="23" t="s">
        <v>13</v>
      </c>
      <c r="K1081" s="23"/>
    </row>
    <row r="1082">
      <c r="A1082" s="24">
        <v>1080.0</v>
      </c>
      <c r="B1082" s="16" t="s">
        <v>1096</v>
      </c>
      <c r="C1082" s="25">
        <v>0.503</v>
      </c>
      <c r="D1082" s="26" t="s">
        <v>15</v>
      </c>
      <c r="E1082" s="19">
        <f t="shared" si="1"/>
        <v>0.3446</v>
      </c>
      <c r="F1082" s="20">
        <f t="shared" si="2"/>
        <v>0.41</v>
      </c>
      <c r="G1082" s="20">
        <f t="shared" si="3"/>
        <v>0.1108474576</v>
      </c>
      <c r="H1082" s="21">
        <f t="shared" si="4"/>
        <v>2</v>
      </c>
      <c r="I1082" s="22">
        <f t="shared" si="5"/>
        <v>2.222</v>
      </c>
      <c r="J1082" s="23" t="s">
        <v>13</v>
      </c>
      <c r="K1082" s="23"/>
    </row>
    <row r="1083">
      <c r="A1083" s="15">
        <v>1081.0</v>
      </c>
      <c r="B1083" s="16" t="s">
        <v>1097</v>
      </c>
      <c r="C1083" s="17">
        <v>0.537</v>
      </c>
      <c r="D1083" s="26" t="s">
        <v>15</v>
      </c>
      <c r="E1083" s="19">
        <f t="shared" si="1"/>
        <v>0.3784533333</v>
      </c>
      <c r="F1083" s="20">
        <f t="shared" si="2"/>
        <v>0.41</v>
      </c>
      <c r="G1083" s="20">
        <f t="shared" si="3"/>
        <v>0.05346892655</v>
      </c>
      <c r="H1083" s="21">
        <f t="shared" si="4"/>
        <v>2</v>
      </c>
      <c r="I1083" s="22">
        <f t="shared" si="5"/>
        <v>2.107</v>
      </c>
      <c r="J1083" s="23" t="s">
        <v>13</v>
      </c>
      <c r="K1083" s="23"/>
    </row>
    <row r="1084">
      <c r="A1084" s="24">
        <v>1082.0</v>
      </c>
      <c r="B1084" s="16" t="s">
        <v>1098</v>
      </c>
      <c r="C1084" s="25">
        <v>0.743</v>
      </c>
      <c r="D1084" s="18" t="s">
        <v>12</v>
      </c>
      <c r="E1084" s="19">
        <f t="shared" si="1"/>
        <v>0.5843066667</v>
      </c>
      <c r="F1084" s="20">
        <f t="shared" si="2"/>
        <v>0.496</v>
      </c>
      <c r="G1084" s="20">
        <f t="shared" si="3"/>
        <v>-0.1752116402</v>
      </c>
      <c r="H1084" s="21">
        <f t="shared" si="4"/>
        <v>1</v>
      </c>
      <c r="I1084" s="22">
        <f t="shared" si="5"/>
        <v>0.825</v>
      </c>
      <c r="J1084" s="23" t="s">
        <v>190</v>
      </c>
      <c r="K1084" s="23">
        <v>1.0</v>
      </c>
    </row>
    <row r="1085">
      <c r="A1085" s="15">
        <v>1083.0</v>
      </c>
      <c r="B1085" s="16" t="s">
        <v>1099</v>
      </c>
      <c r="C1085" s="17">
        <v>0.509</v>
      </c>
      <c r="D1085" s="18" t="s">
        <v>12</v>
      </c>
      <c r="E1085" s="19">
        <f t="shared" si="1"/>
        <v>0.35016</v>
      </c>
      <c r="F1085" s="20">
        <f t="shared" si="2"/>
        <v>0.496</v>
      </c>
      <c r="G1085" s="20">
        <f t="shared" si="3"/>
        <v>0.2893650794</v>
      </c>
      <c r="H1085" s="21">
        <f t="shared" si="4"/>
        <v>1</v>
      </c>
      <c r="I1085" s="22">
        <f t="shared" si="5"/>
        <v>1.289</v>
      </c>
      <c r="J1085" s="23" t="s">
        <v>190</v>
      </c>
      <c r="K1085" s="23">
        <v>1.0</v>
      </c>
    </row>
    <row r="1086">
      <c r="A1086" s="24">
        <v>1084.0</v>
      </c>
      <c r="B1086" s="16" t="s">
        <v>1100</v>
      </c>
      <c r="C1086" s="25">
        <v>0.545</v>
      </c>
      <c r="D1086" s="18" t="s">
        <v>12</v>
      </c>
      <c r="E1086" s="19">
        <f t="shared" si="1"/>
        <v>0.3860133333</v>
      </c>
      <c r="F1086" s="20">
        <f t="shared" si="2"/>
        <v>0.496</v>
      </c>
      <c r="G1086" s="20">
        <f t="shared" si="3"/>
        <v>0.2182275132</v>
      </c>
      <c r="H1086" s="21">
        <f t="shared" si="4"/>
        <v>1</v>
      </c>
      <c r="I1086" s="22">
        <f t="shared" si="5"/>
        <v>1.218</v>
      </c>
      <c r="J1086" s="23" t="s">
        <v>190</v>
      </c>
      <c r="K1086" s="23">
        <v>1.0</v>
      </c>
    </row>
    <row r="1087">
      <c r="A1087" s="15">
        <v>1085.0</v>
      </c>
      <c r="B1087" s="16" t="s">
        <v>1101</v>
      </c>
      <c r="C1087" s="17">
        <v>0.755</v>
      </c>
      <c r="D1087" s="18" t="s">
        <v>12</v>
      </c>
      <c r="E1087" s="19">
        <f t="shared" si="1"/>
        <v>0.5958666667</v>
      </c>
      <c r="F1087" s="20">
        <f t="shared" si="2"/>
        <v>0.496</v>
      </c>
      <c r="G1087" s="20">
        <f t="shared" si="3"/>
        <v>-0.1981481481</v>
      </c>
      <c r="H1087" s="21">
        <f t="shared" si="4"/>
        <v>1</v>
      </c>
      <c r="I1087" s="22">
        <f t="shared" si="5"/>
        <v>0.802</v>
      </c>
      <c r="J1087" s="23" t="s">
        <v>13</v>
      </c>
      <c r="K1087" s="29">
        <v>1.0</v>
      </c>
    </row>
    <row r="1088">
      <c r="A1088" s="24">
        <v>1086.0</v>
      </c>
      <c r="B1088" s="16" t="s">
        <v>1102</v>
      </c>
      <c r="C1088" s="25">
        <v>0.768</v>
      </c>
      <c r="D1088" s="18" t="s">
        <v>12</v>
      </c>
      <c r="E1088" s="19">
        <f t="shared" si="1"/>
        <v>0.60872</v>
      </c>
      <c r="F1088" s="20">
        <f t="shared" si="2"/>
        <v>0.496</v>
      </c>
      <c r="G1088" s="20">
        <f t="shared" si="3"/>
        <v>-0.2236507937</v>
      </c>
      <c r="H1088" s="21">
        <f t="shared" si="4"/>
        <v>1</v>
      </c>
      <c r="I1088" s="22">
        <f t="shared" si="5"/>
        <v>0.776</v>
      </c>
      <c r="J1088" s="23" t="s">
        <v>13</v>
      </c>
      <c r="K1088" s="23">
        <v>1.0</v>
      </c>
    </row>
    <row r="1089">
      <c r="A1089" s="15">
        <v>1087.0</v>
      </c>
      <c r="B1089" s="16" t="s">
        <v>1103</v>
      </c>
      <c r="C1089" s="17">
        <v>0.635</v>
      </c>
      <c r="D1089" s="26" t="s">
        <v>15</v>
      </c>
      <c r="E1089" s="19">
        <f t="shared" si="1"/>
        <v>0.4755733333</v>
      </c>
      <c r="F1089" s="20">
        <f t="shared" si="2"/>
        <v>0.41</v>
      </c>
      <c r="G1089" s="20">
        <f t="shared" si="3"/>
        <v>-0.1111412429</v>
      </c>
      <c r="H1089" s="21">
        <f t="shared" si="4"/>
        <v>2</v>
      </c>
      <c r="I1089" s="22">
        <f t="shared" si="5"/>
        <v>1.778</v>
      </c>
      <c r="J1089" s="23" t="s">
        <v>13</v>
      </c>
      <c r="K1089" s="23">
        <v>1.0</v>
      </c>
    </row>
    <row r="1090">
      <c r="A1090" s="24">
        <v>1088.0</v>
      </c>
      <c r="B1090" s="16" t="s">
        <v>1104</v>
      </c>
      <c r="C1090" s="25">
        <v>0.459</v>
      </c>
      <c r="D1090" s="27" t="s">
        <v>18</v>
      </c>
      <c r="E1090" s="19">
        <f t="shared" si="1"/>
        <v>0.2994266667</v>
      </c>
      <c r="F1090" s="20">
        <f t="shared" si="2"/>
        <v>0.324</v>
      </c>
      <c r="G1090" s="20">
        <f t="shared" si="3"/>
        <v>0.03635108481</v>
      </c>
      <c r="H1090" s="21">
        <f t="shared" si="4"/>
        <v>3</v>
      </c>
      <c r="I1090" s="22">
        <f t="shared" si="5"/>
        <v>3.109</v>
      </c>
      <c r="J1090" s="23" t="s">
        <v>13</v>
      </c>
      <c r="K1090" s="23">
        <v>1.0</v>
      </c>
    </row>
    <row r="1091">
      <c r="A1091" s="15">
        <v>1089.0</v>
      </c>
      <c r="B1091" s="16" t="s">
        <v>1105</v>
      </c>
      <c r="C1091" s="17">
        <v>0.515</v>
      </c>
      <c r="D1091" s="18" t="s">
        <v>12</v>
      </c>
      <c r="E1091" s="19">
        <f t="shared" si="1"/>
        <v>0.35528</v>
      </c>
      <c r="F1091" s="20">
        <f t="shared" si="2"/>
        <v>0.496</v>
      </c>
      <c r="G1091" s="20">
        <f t="shared" si="3"/>
        <v>0.2792063492</v>
      </c>
      <c r="H1091" s="21">
        <f t="shared" si="4"/>
        <v>1</v>
      </c>
      <c r="I1091" s="22">
        <f t="shared" si="5"/>
        <v>1.279</v>
      </c>
      <c r="J1091" s="23" t="s">
        <v>13</v>
      </c>
      <c r="K1091" s="23"/>
    </row>
    <row r="1092">
      <c r="A1092" s="24">
        <v>1090.0</v>
      </c>
      <c r="B1092" s="16" t="s">
        <v>1106</v>
      </c>
      <c r="C1092" s="25">
        <v>0.603</v>
      </c>
      <c r="D1092" s="26" t="s">
        <v>15</v>
      </c>
      <c r="E1092" s="19">
        <f t="shared" si="1"/>
        <v>0.4431333333</v>
      </c>
      <c r="F1092" s="20">
        <f t="shared" si="2"/>
        <v>0.41</v>
      </c>
      <c r="G1092" s="20">
        <f t="shared" si="3"/>
        <v>-0.05615819209</v>
      </c>
      <c r="H1092" s="21">
        <f t="shared" si="4"/>
        <v>2</v>
      </c>
      <c r="I1092" s="22">
        <f t="shared" si="5"/>
        <v>1.888</v>
      </c>
      <c r="J1092" s="23" t="s">
        <v>13</v>
      </c>
      <c r="K1092" s="23"/>
    </row>
    <row r="1093">
      <c r="A1093" s="15">
        <v>1091.0</v>
      </c>
      <c r="B1093" s="16" t="s">
        <v>1107</v>
      </c>
      <c r="C1093" s="17">
        <v>0.405</v>
      </c>
      <c r="D1093" s="26" t="s">
        <v>15</v>
      </c>
      <c r="E1093" s="19">
        <f t="shared" si="1"/>
        <v>0.2449866667</v>
      </c>
      <c r="F1093" s="20">
        <f t="shared" si="2"/>
        <v>0.41</v>
      </c>
      <c r="G1093" s="20">
        <f t="shared" si="3"/>
        <v>0.2796836158</v>
      </c>
      <c r="H1093" s="21">
        <f t="shared" si="4"/>
        <v>2</v>
      </c>
      <c r="I1093" s="22">
        <f t="shared" si="5"/>
        <v>2.559</v>
      </c>
      <c r="J1093" s="23" t="s">
        <v>13</v>
      </c>
      <c r="K1093" s="23"/>
    </row>
    <row r="1094">
      <c r="A1094" s="24">
        <v>1092.0</v>
      </c>
      <c r="B1094" s="16" t="s">
        <v>1108</v>
      </c>
      <c r="C1094" s="25">
        <v>0.537</v>
      </c>
      <c r="D1094" s="27" t="s">
        <v>18</v>
      </c>
      <c r="E1094" s="19">
        <f t="shared" si="1"/>
        <v>0.37684</v>
      </c>
      <c r="F1094" s="20">
        <f t="shared" si="2"/>
        <v>0.324</v>
      </c>
      <c r="G1094" s="20">
        <f t="shared" si="3"/>
        <v>-0.07816568047</v>
      </c>
      <c r="H1094" s="21">
        <f t="shared" si="4"/>
        <v>3</v>
      </c>
      <c r="I1094" s="22">
        <f t="shared" si="5"/>
        <v>2.766</v>
      </c>
      <c r="J1094" s="23" t="s">
        <v>13</v>
      </c>
      <c r="K1094" s="23"/>
    </row>
    <row r="1095">
      <c r="A1095" s="15">
        <v>1093.0</v>
      </c>
      <c r="B1095" s="16" t="s">
        <v>1109</v>
      </c>
      <c r="C1095" s="17">
        <v>0.48</v>
      </c>
      <c r="D1095" s="26" t="s">
        <v>15</v>
      </c>
      <c r="E1095" s="19">
        <f t="shared" si="1"/>
        <v>0.3196933333</v>
      </c>
      <c r="F1095" s="20">
        <f t="shared" si="2"/>
        <v>0.41</v>
      </c>
      <c r="G1095" s="20">
        <f t="shared" si="3"/>
        <v>0.1530621469</v>
      </c>
      <c r="H1095" s="21">
        <f t="shared" si="4"/>
        <v>2</v>
      </c>
      <c r="I1095" s="22">
        <f t="shared" si="5"/>
        <v>2.306</v>
      </c>
      <c r="J1095" s="23" t="s">
        <v>13</v>
      </c>
      <c r="K1095" s="23"/>
    </row>
    <row r="1096">
      <c r="A1096" s="24">
        <v>1094.0</v>
      </c>
      <c r="B1096" s="16" t="s">
        <v>1110</v>
      </c>
      <c r="C1096" s="25">
        <v>0.597</v>
      </c>
      <c r="D1096" s="26" t="s">
        <v>15</v>
      </c>
      <c r="E1096" s="19">
        <f t="shared" si="1"/>
        <v>0.4365466667</v>
      </c>
      <c r="F1096" s="20">
        <f t="shared" si="2"/>
        <v>0.41</v>
      </c>
      <c r="G1096" s="20">
        <f t="shared" si="3"/>
        <v>-0.04499435028</v>
      </c>
      <c r="H1096" s="21">
        <f t="shared" si="4"/>
        <v>2</v>
      </c>
      <c r="I1096" s="22">
        <f t="shared" si="5"/>
        <v>1.91</v>
      </c>
      <c r="J1096" s="23" t="s">
        <v>13</v>
      </c>
      <c r="K1096" s="23"/>
    </row>
    <row r="1097">
      <c r="A1097" s="15">
        <v>1095.0</v>
      </c>
      <c r="B1097" s="16" t="s">
        <v>1111</v>
      </c>
      <c r="C1097" s="17">
        <v>0.361</v>
      </c>
      <c r="D1097" s="27" t="s">
        <v>18</v>
      </c>
      <c r="E1097" s="19">
        <f t="shared" si="1"/>
        <v>0.2004</v>
      </c>
      <c r="F1097" s="20">
        <f t="shared" si="2"/>
        <v>0.324</v>
      </c>
      <c r="G1097" s="20">
        <f t="shared" si="3"/>
        <v>0.1828402367</v>
      </c>
      <c r="H1097" s="21">
        <f t="shared" si="4"/>
        <v>3</v>
      </c>
      <c r="I1097" s="22">
        <f t="shared" si="5"/>
        <v>3.549</v>
      </c>
      <c r="J1097" s="23" t="s">
        <v>13</v>
      </c>
      <c r="K1097" s="23"/>
    </row>
    <row r="1098">
      <c r="A1098" s="24">
        <v>1096.0</v>
      </c>
      <c r="B1098" s="16" t="s">
        <v>1112</v>
      </c>
      <c r="C1098" s="25">
        <v>0.632</v>
      </c>
      <c r="D1098" s="27" t="s">
        <v>18</v>
      </c>
      <c r="E1098" s="19">
        <f t="shared" si="1"/>
        <v>0.4712533333</v>
      </c>
      <c r="F1098" s="20">
        <f t="shared" si="2"/>
        <v>0.324</v>
      </c>
      <c r="G1098" s="20">
        <f t="shared" si="3"/>
        <v>-0.2178303748</v>
      </c>
      <c r="H1098" s="21">
        <f t="shared" si="4"/>
        <v>3</v>
      </c>
      <c r="I1098" s="22">
        <f t="shared" si="5"/>
        <v>2.347</v>
      </c>
      <c r="J1098" s="23" t="s">
        <v>13</v>
      </c>
      <c r="K1098" s="23"/>
    </row>
    <row r="1099">
      <c r="A1099" s="15">
        <v>1097.0</v>
      </c>
      <c r="B1099" s="16" t="s">
        <v>1113</v>
      </c>
      <c r="C1099" s="17">
        <v>0.57</v>
      </c>
      <c r="D1099" s="27" t="s">
        <v>18</v>
      </c>
      <c r="E1099" s="19">
        <f t="shared" si="1"/>
        <v>0.4091066667</v>
      </c>
      <c r="F1099" s="20">
        <f t="shared" si="2"/>
        <v>0.324</v>
      </c>
      <c r="G1099" s="20">
        <f t="shared" si="3"/>
        <v>-0.1258974359</v>
      </c>
      <c r="H1099" s="21">
        <f t="shared" si="4"/>
        <v>3</v>
      </c>
      <c r="I1099" s="22">
        <f t="shared" si="5"/>
        <v>2.622</v>
      </c>
      <c r="J1099" s="23" t="s">
        <v>190</v>
      </c>
      <c r="K1099" s="23">
        <v>1.0</v>
      </c>
    </row>
    <row r="1100">
      <c r="A1100" s="24">
        <v>1098.0</v>
      </c>
      <c r="B1100" s="16" t="s">
        <v>1114</v>
      </c>
      <c r="C1100" s="25">
        <v>0.456</v>
      </c>
      <c r="D1100" s="26" t="s">
        <v>15</v>
      </c>
      <c r="E1100" s="19">
        <f t="shared" si="1"/>
        <v>0.29496</v>
      </c>
      <c r="F1100" s="20">
        <f t="shared" si="2"/>
        <v>0.41</v>
      </c>
      <c r="G1100" s="20">
        <f t="shared" si="3"/>
        <v>0.1949830508</v>
      </c>
      <c r="H1100" s="21">
        <f t="shared" si="4"/>
        <v>2</v>
      </c>
      <c r="I1100" s="22">
        <f t="shared" si="5"/>
        <v>2.39</v>
      </c>
      <c r="J1100" s="23" t="s">
        <v>190</v>
      </c>
      <c r="K1100" s="23">
        <v>1.0</v>
      </c>
    </row>
    <row r="1101">
      <c r="A1101" s="15">
        <v>1099.0</v>
      </c>
      <c r="B1101" s="16" t="s">
        <v>1115</v>
      </c>
      <c r="C1101" s="17">
        <v>0.608</v>
      </c>
      <c r="D1101" s="18" t="s">
        <v>12</v>
      </c>
      <c r="E1101" s="19">
        <f t="shared" si="1"/>
        <v>0.4468133333</v>
      </c>
      <c r="F1101" s="20">
        <f t="shared" si="2"/>
        <v>0.496</v>
      </c>
      <c r="G1101" s="20">
        <f t="shared" si="3"/>
        <v>0.09759259259</v>
      </c>
      <c r="H1101" s="21">
        <f t="shared" si="4"/>
        <v>1</v>
      </c>
      <c r="I1101" s="22">
        <f t="shared" si="5"/>
        <v>1.098</v>
      </c>
      <c r="J1101" s="23" t="s">
        <v>13</v>
      </c>
      <c r="K1101" s="23">
        <v>1.0</v>
      </c>
    </row>
    <row r="1102">
      <c r="A1102" s="24">
        <v>1100.0</v>
      </c>
      <c r="B1102" s="16" t="s">
        <v>1116</v>
      </c>
      <c r="C1102" s="25">
        <v>0.732</v>
      </c>
      <c r="D1102" s="26" t="s">
        <v>15</v>
      </c>
      <c r="E1102" s="19">
        <f t="shared" si="1"/>
        <v>0.5706666667</v>
      </c>
      <c r="F1102" s="20">
        <f t="shared" si="2"/>
        <v>0.41</v>
      </c>
      <c r="G1102" s="20">
        <f t="shared" si="3"/>
        <v>-0.2723163842</v>
      </c>
      <c r="H1102" s="21">
        <f t="shared" si="4"/>
        <v>2</v>
      </c>
      <c r="I1102" s="22">
        <f t="shared" si="5"/>
        <v>1.455</v>
      </c>
      <c r="J1102" s="23" t="s">
        <v>13</v>
      </c>
      <c r="K1102" s="23">
        <v>1.0</v>
      </c>
    </row>
    <row r="1103">
      <c r="A1103" s="15">
        <v>1101.0</v>
      </c>
      <c r="B1103" s="16" t="s">
        <v>1117</v>
      </c>
      <c r="C1103" s="17">
        <v>0.678</v>
      </c>
      <c r="D1103" s="26" t="s">
        <v>15</v>
      </c>
      <c r="E1103" s="19">
        <f t="shared" si="1"/>
        <v>0.51652</v>
      </c>
      <c r="F1103" s="20">
        <f t="shared" si="2"/>
        <v>0.41</v>
      </c>
      <c r="G1103" s="20">
        <f t="shared" si="3"/>
        <v>-0.1805423729</v>
      </c>
      <c r="H1103" s="21">
        <f t="shared" si="4"/>
        <v>2</v>
      </c>
      <c r="I1103" s="22">
        <f t="shared" si="5"/>
        <v>1.639</v>
      </c>
      <c r="J1103" s="23" t="s">
        <v>13</v>
      </c>
      <c r="K1103" s="23">
        <v>1.0</v>
      </c>
    </row>
    <row r="1104">
      <c r="A1104" s="24">
        <v>1102.0</v>
      </c>
      <c r="B1104" s="16" t="s">
        <v>1118</v>
      </c>
      <c r="C1104" s="25">
        <v>0.513</v>
      </c>
      <c r="D1104" s="26" t="s">
        <v>15</v>
      </c>
      <c r="E1104" s="19">
        <f t="shared" si="1"/>
        <v>0.3513733333</v>
      </c>
      <c r="F1104" s="20">
        <f t="shared" si="2"/>
        <v>0.41</v>
      </c>
      <c r="G1104" s="20">
        <f t="shared" si="3"/>
        <v>0.09936723164</v>
      </c>
      <c r="H1104" s="21">
        <f t="shared" si="4"/>
        <v>2</v>
      </c>
      <c r="I1104" s="22">
        <f t="shared" si="5"/>
        <v>2.199</v>
      </c>
      <c r="J1104" s="23" t="s">
        <v>13</v>
      </c>
      <c r="K1104" s="23">
        <v>1.0</v>
      </c>
    </row>
    <row r="1105">
      <c r="A1105" s="15">
        <v>1103.0</v>
      </c>
      <c r="B1105" s="16" t="s">
        <v>1119</v>
      </c>
      <c r="C1105" s="17">
        <v>0.634</v>
      </c>
      <c r="D1105" s="18" t="s">
        <v>12</v>
      </c>
      <c r="E1105" s="19">
        <f t="shared" si="1"/>
        <v>0.4722266667</v>
      </c>
      <c r="F1105" s="20">
        <f t="shared" si="2"/>
        <v>0.496</v>
      </c>
      <c r="G1105" s="20">
        <f t="shared" si="3"/>
        <v>0.04716931217</v>
      </c>
      <c r="H1105" s="21">
        <f t="shared" si="4"/>
        <v>1</v>
      </c>
      <c r="I1105" s="22">
        <f t="shared" si="5"/>
        <v>1.047</v>
      </c>
      <c r="J1105" s="23" t="s">
        <v>13</v>
      </c>
      <c r="K1105" s="23"/>
    </row>
    <row r="1106">
      <c r="A1106" s="24">
        <v>1104.0</v>
      </c>
      <c r="B1106" s="16" t="s">
        <v>1120</v>
      </c>
      <c r="C1106" s="25">
        <v>0.737</v>
      </c>
      <c r="D1106" s="26" t="s">
        <v>15</v>
      </c>
      <c r="E1106" s="19">
        <f t="shared" si="1"/>
        <v>0.57508</v>
      </c>
      <c r="F1106" s="20">
        <f t="shared" si="2"/>
        <v>0.41</v>
      </c>
      <c r="G1106" s="20">
        <f t="shared" si="3"/>
        <v>-0.2797966102</v>
      </c>
      <c r="H1106" s="21">
        <f t="shared" si="4"/>
        <v>2</v>
      </c>
      <c r="I1106" s="22">
        <f t="shared" si="5"/>
        <v>1.44</v>
      </c>
      <c r="J1106" s="23" t="s">
        <v>13</v>
      </c>
      <c r="K1106" s="23"/>
    </row>
    <row r="1107">
      <c r="A1107" s="15">
        <v>1105.0</v>
      </c>
      <c r="B1107" s="16" t="s">
        <v>1121</v>
      </c>
      <c r="C1107" s="17">
        <v>0.576</v>
      </c>
      <c r="D1107" s="26" t="s">
        <v>15</v>
      </c>
      <c r="E1107" s="19">
        <f t="shared" si="1"/>
        <v>0.4139333333</v>
      </c>
      <c r="F1107" s="20">
        <f t="shared" si="2"/>
        <v>0.41</v>
      </c>
      <c r="G1107" s="20">
        <f t="shared" si="3"/>
        <v>-0.006666666667</v>
      </c>
      <c r="H1107" s="21">
        <f t="shared" si="4"/>
        <v>2</v>
      </c>
      <c r="I1107" s="22">
        <f t="shared" si="5"/>
        <v>1.987</v>
      </c>
      <c r="J1107" s="23" t="s">
        <v>13</v>
      </c>
      <c r="K1107" s="23"/>
    </row>
    <row r="1108">
      <c r="A1108" s="24">
        <v>1106.0</v>
      </c>
      <c r="B1108" s="16" t="s">
        <v>1122</v>
      </c>
      <c r="C1108" s="25">
        <v>0.596</v>
      </c>
      <c r="D1108" s="27" t="s">
        <v>18</v>
      </c>
      <c r="E1108" s="19">
        <f t="shared" si="1"/>
        <v>0.4337866667</v>
      </c>
      <c r="F1108" s="20">
        <f t="shared" si="2"/>
        <v>0.324</v>
      </c>
      <c r="G1108" s="20">
        <f t="shared" si="3"/>
        <v>-0.1624063116</v>
      </c>
      <c r="H1108" s="21">
        <f t="shared" si="4"/>
        <v>3</v>
      </c>
      <c r="I1108" s="22">
        <f t="shared" si="5"/>
        <v>2.513</v>
      </c>
      <c r="J1108" s="23" t="s">
        <v>13</v>
      </c>
      <c r="K1108" s="23"/>
    </row>
    <row r="1109">
      <c r="A1109" s="15">
        <v>1107.0</v>
      </c>
      <c r="B1109" s="16" t="s">
        <v>1123</v>
      </c>
      <c r="C1109" s="17">
        <v>0.46</v>
      </c>
      <c r="D1109" s="26" t="s">
        <v>15</v>
      </c>
      <c r="E1109" s="19">
        <f t="shared" si="1"/>
        <v>0.29764</v>
      </c>
      <c r="F1109" s="20">
        <f t="shared" si="2"/>
        <v>0.41</v>
      </c>
      <c r="G1109" s="20">
        <f t="shared" si="3"/>
        <v>0.190440678</v>
      </c>
      <c r="H1109" s="21">
        <f t="shared" si="4"/>
        <v>2</v>
      </c>
      <c r="I1109" s="22">
        <f t="shared" si="5"/>
        <v>2.381</v>
      </c>
      <c r="J1109" s="23" t="s">
        <v>190</v>
      </c>
      <c r="K1109" s="23">
        <v>1.0</v>
      </c>
    </row>
    <row r="1110">
      <c r="A1110" s="24">
        <v>1108.0</v>
      </c>
      <c r="B1110" s="16" t="s">
        <v>1124</v>
      </c>
      <c r="C1110" s="25">
        <v>0.884</v>
      </c>
      <c r="D1110" s="18" t="s">
        <v>12</v>
      </c>
      <c r="E1110" s="19">
        <f t="shared" si="1"/>
        <v>0.7214933333</v>
      </c>
      <c r="F1110" s="20">
        <f t="shared" si="2"/>
        <v>0.496</v>
      </c>
      <c r="G1110" s="20">
        <f t="shared" si="3"/>
        <v>-0.4474074074</v>
      </c>
      <c r="H1110" s="21">
        <f t="shared" si="4"/>
        <v>1</v>
      </c>
      <c r="I1110" s="22">
        <f t="shared" si="5"/>
        <v>0.553</v>
      </c>
      <c r="J1110" s="23" t="s">
        <v>13</v>
      </c>
      <c r="K1110" s="23"/>
    </row>
    <row r="1111">
      <c r="A1111" s="15">
        <v>1109.0</v>
      </c>
      <c r="B1111" s="16" t="s">
        <v>1125</v>
      </c>
      <c r="C1111" s="17">
        <v>0.545</v>
      </c>
      <c r="D1111" s="26" t="s">
        <v>15</v>
      </c>
      <c r="E1111" s="19">
        <f t="shared" si="1"/>
        <v>0.3823466667</v>
      </c>
      <c r="F1111" s="20">
        <f t="shared" si="2"/>
        <v>0.41</v>
      </c>
      <c r="G1111" s="20">
        <f t="shared" si="3"/>
        <v>0.0468700565</v>
      </c>
      <c r="H1111" s="21">
        <f t="shared" si="4"/>
        <v>2</v>
      </c>
      <c r="I1111" s="22">
        <f t="shared" si="5"/>
        <v>2.094</v>
      </c>
      <c r="J1111" s="23" t="s">
        <v>13</v>
      </c>
      <c r="K1111" s="23"/>
    </row>
    <row r="1112">
      <c r="A1112" s="24">
        <v>1110.0</v>
      </c>
      <c r="B1112" s="16" t="s">
        <v>1126</v>
      </c>
      <c r="C1112" s="25">
        <v>0.681</v>
      </c>
      <c r="D1112" s="26" t="s">
        <v>15</v>
      </c>
      <c r="E1112" s="19">
        <f t="shared" si="1"/>
        <v>0.5182</v>
      </c>
      <c r="F1112" s="20">
        <f t="shared" si="2"/>
        <v>0.41</v>
      </c>
      <c r="G1112" s="20">
        <f t="shared" si="3"/>
        <v>-0.1833898305</v>
      </c>
      <c r="H1112" s="21">
        <f t="shared" si="4"/>
        <v>2</v>
      </c>
      <c r="I1112" s="22">
        <f t="shared" si="5"/>
        <v>1.633</v>
      </c>
      <c r="J1112" s="23" t="s">
        <v>13</v>
      </c>
      <c r="K1112" s="23"/>
    </row>
    <row r="1113">
      <c r="A1113" s="15">
        <v>1111.0</v>
      </c>
      <c r="B1113" s="16" t="s">
        <v>1127</v>
      </c>
      <c r="C1113" s="17">
        <v>0.728</v>
      </c>
      <c r="D1113" s="26" t="s">
        <v>15</v>
      </c>
      <c r="E1113" s="19">
        <f t="shared" si="1"/>
        <v>0.5650533333</v>
      </c>
      <c r="F1113" s="20">
        <f t="shared" si="2"/>
        <v>0.41</v>
      </c>
      <c r="G1113" s="20">
        <f t="shared" si="3"/>
        <v>-0.2628022599</v>
      </c>
      <c r="H1113" s="21">
        <f t="shared" si="4"/>
        <v>2</v>
      </c>
      <c r="I1113" s="22">
        <f t="shared" si="5"/>
        <v>1.474</v>
      </c>
      <c r="J1113" s="23" t="s">
        <v>13</v>
      </c>
      <c r="K1113" s="23"/>
    </row>
    <row r="1114">
      <c r="A1114" s="24">
        <v>1112.0</v>
      </c>
      <c r="B1114" s="16" t="s">
        <v>1128</v>
      </c>
      <c r="C1114" s="25">
        <v>0.726</v>
      </c>
      <c r="D1114" s="26" t="s">
        <v>15</v>
      </c>
      <c r="E1114" s="19">
        <f t="shared" si="1"/>
        <v>0.5629066667</v>
      </c>
      <c r="F1114" s="20">
        <f t="shared" si="2"/>
        <v>0.41</v>
      </c>
      <c r="G1114" s="20">
        <f t="shared" si="3"/>
        <v>-0.2591638418</v>
      </c>
      <c r="H1114" s="21">
        <f t="shared" si="4"/>
        <v>2</v>
      </c>
      <c r="I1114" s="22">
        <f t="shared" si="5"/>
        <v>1.482</v>
      </c>
      <c r="J1114" s="23" t="s">
        <v>190</v>
      </c>
      <c r="K1114" s="23">
        <v>1.0</v>
      </c>
    </row>
    <row r="1115">
      <c r="A1115" s="15">
        <v>1113.0</v>
      </c>
      <c r="B1115" s="16" t="s">
        <v>1129</v>
      </c>
      <c r="C1115" s="17">
        <v>0.662</v>
      </c>
      <c r="D1115" s="18" t="s">
        <v>12</v>
      </c>
      <c r="E1115" s="19">
        <f t="shared" si="1"/>
        <v>0.49876</v>
      </c>
      <c r="F1115" s="20">
        <f t="shared" si="2"/>
        <v>0.496</v>
      </c>
      <c r="G1115" s="20">
        <f t="shared" si="3"/>
        <v>-0.005476190476</v>
      </c>
      <c r="H1115" s="21">
        <f t="shared" si="4"/>
        <v>1</v>
      </c>
      <c r="I1115" s="22">
        <f t="shared" si="5"/>
        <v>0.995</v>
      </c>
      <c r="J1115" s="23" t="s">
        <v>190</v>
      </c>
      <c r="K1115" s="23">
        <v>1.0</v>
      </c>
    </row>
    <row r="1116">
      <c r="A1116" s="24">
        <v>1114.0</v>
      </c>
      <c r="B1116" s="16" t="s">
        <v>1130</v>
      </c>
      <c r="C1116" s="25">
        <v>0.675</v>
      </c>
      <c r="D1116" s="18" t="s">
        <v>12</v>
      </c>
      <c r="E1116" s="19">
        <f t="shared" si="1"/>
        <v>0.5116133333</v>
      </c>
      <c r="F1116" s="20">
        <f t="shared" si="2"/>
        <v>0.496</v>
      </c>
      <c r="G1116" s="20">
        <f t="shared" si="3"/>
        <v>-0.03097883598</v>
      </c>
      <c r="H1116" s="21">
        <f t="shared" si="4"/>
        <v>1</v>
      </c>
      <c r="I1116" s="22">
        <f t="shared" si="5"/>
        <v>0.969</v>
      </c>
      <c r="J1116" s="28" t="s">
        <v>1131</v>
      </c>
      <c r="K1116" s="23"/>
    </row>
    <row r="1117">
      <c r="A1117" s="15">
        <v>1115.0</v>
      </c>
      <c r="B1117" s="16" t="s">
        <v>1132</v>
      </c>
      <c r="C1117" s="17">
        <v>0.59</v>
      </c>
      <c r="D1117" s="26" t="s">
        <v>15</v>
      </c>
      <c r="E1117" s="19">
        <f t="shared" si="1"/>
        <v>0.4264666667</v>
      </c>
      <c r="F1117" s="20">
        <f t="shared" si="2"/>
        <v>0.41</v>
      </c>
      <c r="G1117" s="20">
        <f t="shared" si="3"/>
        <v>-0.02790960452</v>
      </c>
      <c r="H1117" s="21">
        <f t="shared" si="4"/>
        <v>2</v>
      </c>
      <c r="I1117" s="22">
        <f t="shared" si="5"/>
        <v>1.944</v>
      </c>
      <c r="J1117" s="28" t="s">
        <v>1131</v>
      </c>
      <c r="K1117" s="23"/>
    </row>
    <row r="1118">
      <c r="A1118" s="24">
        <v>1116.0</v>
      </c>
      <c r="B1118" s="16" t="s">
        <v>1133</v>
      </c>
      <c r="C1118" s="25">
        <v>0.581</v>
      </c>
      <c r="D1118" s="26" t="s">
        <v>15</v>
      </c>
      <c r="E1118" s="19">
        <f t="shared" si="1"/>
        <v>0.41732</v>
      </c>
      <c r="F1118" s="20">
        <f t="shared" si="2"/>
        <v>0.41</v>
      </c>
      <c r="G1118" s="20">
        <f t="shared" si="3"/>
        <v>-0.01240677966</v>
      </c>
      <c r="H1118" s="21">
        <f t="shared" si="4"/>
        <v>2</v>
      </c>
      <c r="I1118" s="22">
        <f t="shared" si="5"/>
        <v>1.975</v>
      </c>
      <c r="J1118" s="28" t="s">
        <v>1131</v>
      </c>
      <c r="K1118" s="23"/>
    </row>
    <row r="1119">
      <c r="A1119" s="15">
        <v>1117.0</v>
      </c>
      <c r="B1119" s="16" t="s">
        <v>1134</v>
      </c>
      <c r="C1119" s="17">
        <v>0.531</v>
      </c>
      <c r="D1119" s="26" t="s">
        <v>15</v>
      </c>
      <c r="E1119" s="19">
        <f t="shared" si="1"/>
        <v>0.3671733333</v>
      </c>
      <c r="F1119" s="20">
        <f t="shared" si="2"/>
        <v>0.41</v>
      </c>
      <c r="G1119" s="20">
        <f t="shared" si="3"/>
        <v>0.07258757062</v>
      </c>
      <c r="H1119" s="21">
        <f t="shared" si="4"/>
        <v>2</v>
      </c>
      <c r="I1119" s="22">
        <f t="shared" si="5"/>
        <v>2.145</v>
      </c>
      <c r="J1119" s="28" t="s">
        <v>1131</v>
      </c>
      <c r="K1119" s="23"/>
    </row>
    <row r="1120">
      <c r="A1120" s="24">
        <v>1118.0</v>
      </c>
      <c r="B1120" s="16" t="s">
        <v>1135</v>
      </c>
      <c r="C1120" s="25">
        <v>0.573</v>
      </c>
      <c r="D1120" s="18" t="s">
        <v>12</v>
      </c>
      <c r="E1120" s="19">
        <f t="shared" si="1"/>
        <v>0.4090266667</v>
      </c>
      <c r="F1120" s="20">
        <f t="shared" si="2"/>
        <v>0.496</v>
      </c>
      <c r="G1120" s="20">
        <f t="shared" si="3"/>
        <v>0.1725661376</v>
      </c>
      <c r="H1120" s="21">
        <f t="shared" si="4"/>
        <v>1</v>
      </c>
      <c r="I1120" s="22">
        <f t="shared" si="5"/>
        <v>1.173</v>
      </c>
      <c r="J1120" s="23" t="s">
        <v>13</v>
      </c>
      <c r="K1120" s="23">
        <v>1.0</v>
      </c>
    </row>
    <row r="1121">
      <c r="A1121" s="15">
        <v>1119.0</v>
      </c>
      <c r="B1121" s="16" t="s">
        <v>1136</v>
      </c>
      <c r="C1121" s="17">
        <v>0.906</v>
      </c>
      <c r="D1121" s="18" t="s">
        <v>12</v>
      </c>
      <c r="E1121" s="19">
        <f t="shared" si="1"/>
        <v>0.74188</v>
      </c>
      <c r="F1121" s="20">
        <f t="shared" si="2"/>
        <v>0.496</v>
      </c>
      <c r="G1121" s="20">
        <f t="shared" si="3"/>
        <v>-0.4878571429</v>
      </c>
      <c r="H1121" s="21">
        <f t="shared" si="4"/>
        <v>1</v>
      </c>
      <c r="I1121" s="22">
        <f t="shared" si="5"/>
        <v>0.512</v>
      </c>
      <c r="J1121" s="23" t="s">
        <v>13</v>
      </c>
      <c r="K1121" s="23">
        <v>1.0</v>
      </c>
    </row>
    <row r="1122">
      <c r="A1122" s="24">
        <v>1120.0</v>
      </c>
      <c r="B1122" s="16" t="s">
        <v>1137</v>
      </c>
      <c r="C1122" s="25">
        <v>0.642</v>
      </c>
      <c r="D1122" s="26" t="s">
        <v>15</v>
      </c>
      <c r="E1122" s="19">
        <f t="shared" si="1"/>
        <v>0.4777333333</v>
      </c>
      <c r="F1122" s="20">
        <f t="shared" si="2"/>
        <v>0.41</v>
      </c>
      <c r="G1122" s="20">
        <f t="shared" si="3"/>
        <v>-0.1148022599</v>
      </c>
      <c r="H1122" s="21">
        <f t="shared" si="4"/>
        <v>2</v>
      </c>
      <c r="I1122" s="22">
        <f t="shared" si="5"/>
        <v>1.77</v>
      </c>
      <c r="J1122" s="23" t="s">
        <v>13</v>
      </c>
      <c r="K1122" s="23">
        <v>1.0</v>
      </c>
    </row>
    <row r="1123">
      <c r="A1123" s="15">
        <v>1121.0</v>
      </c>
      <c r="B1123" s="16" t="s">
        <v>1138</v>
      </c>
      <c r="C1123" s="17">
        <v>0.587</v>
      </c>
      <c r="D1123" s="27" t="s">
        <v>18</v>
      </c>
      <c r="E1123" s="19">
        <f t="shared" si="1"/>
        <v>0.4225866667</v>
      </c>
      <c r="F1123" s="20">
        <f t="shared" si="2"/>
        <v>0.324</v>
      </c>
      <c r="G1123" s="20">
        <f t="shared" si="3"/>
        <v>-0.1458382643</v>
      </c>
      <c r="H1123" s="21">
        <f t="shared" si="4"/>
        <v>3</v>
      </c>
      <c r="I1123" s="22">
        <f t="shared" si="5"/>
        <v>2.562</v>
      </c>
      <c r="J1123" s="23" t="s">
        <v>13</v>
      </c>
      <c r="K1123" s="23">
        <v>1.0</v>
      </c>
    </row>
    <row r="1124">
      <c r="A1124" s="24">
        <v>1122.0</v>
      </c>
      <c r="B1124" s="16" t="s">
        <v>1139</v>
      </c>
      <c r="C1124" s="25">
        <v>0.68</v>
      </c>
      <c r="D1124" s="18" t="s">
        <v>12</v>
      </c>
      <c r="E1124" s="19">
        <f t="shared" si="1"/>
        <v>0.51544</v>
      </c>
      <c r="F1124" s="20">
        <f t="shared" si="2"/>
        <v>0.496</v>
      </c>
      <c r="G1124" s="20">
        <f t="shared" si="3"/>
        <v>-0.03857142857</v>
      </c>
      <c r="H1124" s="21">
        <f t="shared" si="4"/>
        <v>1</v>
      </c>
      <c r="I1124" s="22">
        <f t="shared" si="5"/>
        <v>0.961</v>
      </c>
      <c r="J1124" s="23" t="s">
        <v>13</v>
      </c>
      <c r="K1124" s="23"/>
    </row>
    <row r="1125">
      <c r="A1125" s="15">
        <v>1123.0</v>
      </c>
      <c r="B1125" s="16" t="s">
        <v>1140</v>
      </c>
      <c r="C1125" s="17">
        <v>0.684</v>
      </c>
      <c r="D1125" s="26" t="s">
        <v>15</v>
      </c>
      <c r="E1125" s="19">
        <f t="shared" si="1"/>
        <v>0.5192933333</v>
      </c>
      <c r="F1125" s="20">
        <f t="shared" si="2"/>
        <v>0.41</v>
      </c>
      <c r="G1125" s="20">
        <f t="shared" si="3"/>
        <v>-0.1852429379</v>
      </c>
      <c r="H1125" s="21">
        <f t="shared" si="4"/>
        <v>2</v>
      </c>
      <c r="I1125" s="22">
        <f t="shared" si="5"/>
        <v>1.63</v>
      </c>
      <c r="J1125" s="23" t="s">
        <v>13</v>
      </c>
      <c r="K1125" s="23"/>
    </row>
    <row r="1126">
      <c r="A1126" s="24">
        <v>1124.0</v>
      </c>
      <c r="B1126" s="16" t="s">
        <v>1141</v>
      </c>
      <c r="C1126" s="25">
        <v>0.334</v>
      </c>
      <c r="D1126" s="26" t="s">
        <v>15</v>
      </c>
      <c r="E1126" s="19">
        <f t="shared" si="1"/>
        <v>0.1691466667</v>
      </c>
      <c r="F1126" s="20">
        <f t="shared" si="2"/>
        <v>0.41</v>
      </c>
      <c r="G1126" s="20">
        <f t="shared" si="3"/>
        <v>0.4082259887</v>
      </c>
      <c r="H1126" s="21">
        <f t="shared" si="4"/>
        <v>2</v>
      </c>
      <c r="I1126" s="22">
        <f t="shared" si="5"/>
        <v>2.816</v>
      </c>
      <c r="J1126" s="23" t="s">
        <v>13</v>
      </c>
      <c r="K1126" s="23"/>
    </row>
    <row r="1127">
      <c r="A1127" s="15">
        <v>1125.0</v>
      </c>
      <c r="B1127" s="16" t="s">
        <v>1142</v>
      </c>
      <c r="C1127" s="17">
        <v>0.472</v>
      </c>
      <c r="D1127" s="27" t="s">
        <v>18</v>
      </c>
      <c r="E1127" s="19">
        <f t="shared" si="1"/>
        <v>0.307</v>
      </c>
      <c r="F1127" s="20">
        <f t="shared" si="2"/>
        <v>0.324</v>
      </c>
      <c r="G1127" s="20">
        <f t="shared" si="3"/>
        <v>0.02514792899</v>
      </c>
      <c r="H1127" s="21">
        <f t="shared" si="4"/>
        <v>3</v>
      </c>
      <c r="I1127" s="22">
        <f t="shared" si="5"/>
        <v>3.075</v>
      </c>
      <c r="J1127" s="23" t="s">
        <v>13</v>
      </c>
      <c r="K1127" s="23"/>
    </row>
    <row r="1128">
      <c r="A1128" s="24">
        <v>1126.0</v>
      </c>
      <c r="B1128" s="16" t="s">
        <v>1143</v>
      </c>
      <c r="C1128" s="25">
        <v>0.684</v>
      </c>
      <c r="D1128" s="26" t="s">
        <v>15</v>
      </c>
      <c r="E1128" s="19">
        <f t="shared" si="1"/>
        <v>0.5188533333</v>
      </c>
      <c r="F1128" s="20">
        <f t="shared" si="2"/>
        <v>0.41</v>
      </c>
      <c r="G1128" s="20">
        <f t="shared" si="3"/>
        <v>-0.1844971751</v>
      </c>
      <c r="H1128" s="21">
        <f t="shared" si="4"/>
        <v>2</v>
      </c>
      <c r="I1128" s="22">
        <f t="shared" si="5"/>
        <v>1.631</v>
      </c>
      <c r="J1128" s="23" t="s">
        <v>190</v>
      </c>
      <c r="K1128" s="23">
        <v>1.0</v>
      </c>
    </row>
    <row r="1129">
      <c r="A1129" s="15">
        <v>1127.0</v>
      </c>
      <c r="B1129" s="16" t="s">
        <v>1144</v>
      </c>
      <c r="C1129" s="17">
        <v>0.507</v>
      </c>
      <c r="D1129" s="27" t="s">
        <v>18</v>
      </c>
      <c r="E1129" s="19">
        <f t="shared" si="1"/>
        <v>0.3417066667</v>
      </c>
      <c r="F1129" s="20">
        <f t="shared" si="2"/>
        <v>0.324</v>
      </c>
      <c r="G1129" s="20">
        <f t="shared" si="3"/>
        <v>-0.02619329389</v>
      </c>
      <c r="H1129" s="21">
        <f t="shared" si="4"/>
        <v>3</v>
      </c>
      <c r="I1129" s="22">
        <f t="shared" si="5"/>
        <v>2.921</v>
      </c>
      <c r="J1129" s="23" t="s">
        <v>190</v>
      </c>
      <c r="K1129" s="23">
        <v>1.0</v>
      </c>
    </row>
    <row r="1130">
      <c r="A1130" s="24">
        <v>1128.0</v>
      </c>
      <c r="B1130" s="16" t="s">
        <v>1145</v>
      </c>
      <c r="C1130" s="25">
        <v>0.46</v>
      </c>
      <c r="D1130" s="18" t="s">
        <v>12</v>
      </c>
      <c r="E1130" s="19">
        <f t="shared" si="1"/>
        <v>0.29456</v>
      </c>
      <c r="F1130" s="20">
        <f t="shared" si="2"/>
        <v>0.496</v>
      </c>
      <c r="G1130" s="20">
        <f t="shared" si="3"/>
        <v>0.3996825397</v>
      </c>
      <c r="H1130" s="21">
        <f t="shared" si="4"/>
        <v>1</v>
      </c>
      <c r="I1130" s="22">
        <f t="shared" si="5"/>
        <v>1.4</v>
      </c>
      <c r="J1130" s="23" t="s">
        <v>13</v>
      </c>
      <c r="K1130" s="23"/>
    </row>
    <row r="1131">
      <c r="A1131" s="15">
        <v>1129.0</v>
      </c>
      <c r="B1131" s="16" t="s">
        <v>1146</v>
      </c>
      <c r="C1131" s="17">
        <v>0.406</v>
      </c>
      <c r="D1131" s="26" t="s">
        <v>15</v>
      </c>
      <c r="E1131" s="19">
        <f t="shared" si="1"/>
        <v>0.2404133333</v>
      </c>
      <c r="F1131" s="20">
        <f t="shared" si="2"/>
        <v>0.41</v>
      </c>
      <c r="G1131" s="20">
        <f t="shared" si="3"/>
        <v>0.2874350282</v>
      </c>
      <c r="H1131" s="21">
        <f t="shared" si="4"/>
        <v>2</v>
      </c>
      <c r="I1131" s="22">
        <f t="shared" si="5"/>
        <v>2.575</v>
      </c>
      <c r="J1131" s="23" t="s">
        <v>13</v>
      </c>
      <c r="K1131" s="23"/>
    </row>
    <row r="1132">
      <c r="A1132" s="24">
        <v>1130.0</v>
      </c>
      <c r="B1132" s="16" t="s">
        <v>1147</v>
      </c>
      <c r="C1132" s="25">
        <v>0.674</v>
      </c>
      <c r="D1132" s="26" t="s">
        <v>15</v>
      </c>
      <c r="E1132" s="19">
        <f t="shared" si="1"/>
        <v>0.5082666667</v>
      </c>
      <c r="F1132" s="20">
        <f t="shared" si="2"/>
        <v>0.41</v>
      </c>
      <c r="G1132" s="20">
        <f t="shared" si="3"/>
        <v>-0.1665536723</v>
      </c>
      <c r="H1132" s="21">
        <f t="shared" si="4"/>
        <v>2</v>
      </c>
      <c r="I1132" s="22">
        <f t="shared" si="5"/>
        <v>1.667</v>
      </c>
      <c r="J1132" s="23" t="s">
        <v>13</v>
      </c>
      <c r="K1132" s="23"/>
    </row>
    <row r="1133">
      <c r="A1133" s="15">
        <v>1131.0</v>
      </c>
      <c r="B1133" s="16" t="s">
        <v>1148</v>
      </c>
      <c r="C1133" s="17">
        <v>0.514</v>
      </c>
      <c r="D1133" s="26" t="s">
        <v>15</v>
      </c>
      <c r="E1133" s="19">
        <f t="shared" si="1"/>
        <v>0.34812</v>
      </c>
      <c r="F1133" s="20">
        <f t="shared" si="2"/>
        <v>0.41</v>
      </c>
      <c r="G1133" s="20">
        <f t="shared" si="3"/>
        <v>0.1048813559</v>
      </c>
      <c r="H1133" s="21">
        <f t="shared" si="4"/>
        <v>2</v>
      </c>
      <c r="I1133" s="22">
        <f t="shared" si="5"/>
        <v>2.21</v>
      </c>
      <c r="J1133" s="23" t="s">
        <v>13</v>
      </c>
      <c r="K1133" s="23"/>
    </row>
    <row r="1134">
      <c r="A1134" s="24">
        <v>1132.0</v>
      </c>
      <c r="B1134" s="16" t="s">
        <v>1149</v>
      </c>
      <c r="C1134" s="25">
        <v>0.344</v>
      </c>
      <c r="D1134" s="26" t="s">
        <v>15</v>
      </c>
      <c r="E1134" s="19">
        <f t="shared" si="1"/>
        <v>0.1779733333</v>
      </c>
      <c r="F1134" s="20">
        <f t="shared" si="2"/>
        <v>0.41</v>
      </c>
      <c r="G1134" s="20">
        <f t="shared" si="3"/>
        <v>0.3932655367</v>
      </c>
      <c r="H1134" s="21">
        <f t="shared" si="4"/>
        <v>2</v>
      </c>
      <c r="I1134" s="22">
        <f t="shared" si="5"/>
        <v>2.787</v>
      </c>
      <c r="J1134" s="23" t="s">
        <v>190</v>
      </c>
      <c r="K1134" s="23">
        <v>1.0</v>
      </c>
    </row>
    <row r="1135">
      <c r="A1135" s="15">
        <v>1133.0</v>
      </c>
      <c r="B1135" s="16" t="s">
        <v>1150</v>
      </c>
      <c r="C1135" s="17">
        <v>0.673</v>
      </c>
      <c r="D1135" s="18" t="s">
        <v>12</v>
      </c>
      <c r="E1135" s="19">
        <f t="shared" si="1"/>
        <v>0.5068266667</v>
      </c>
      <c r="F1135" s="20">
        <f t="shared" si="2"/>
        <v>0.496</v>
      </c>
      <c r="G1135" s="20">
        <f t="shared" si="3"/>
        <v>-0.02148148148</v>
      </c>
      <c r="H1135" s="21">
        <f t="shared" si="4"/>
        <v>1</v>
      </c>
      <c r="I1135" s="22">
        <f t="shared" si="5"/>
        <v>0.979</v>
      </c>
      <c r="J1135" s="23" t="s">
        <v>13</v>
      </c>
      <c r="K1135" s="23">
        <v>1.0</v>
      </c>
    </row>
    <row r="1136">
      <c r="A1136" s="24">
        <v>1134.0</v>
      </c>
      <c r="B1136" s="16" t="s">
        <v>1151</v>
      </c>
      <c r="C1136" s="25">
        <v>0.778</v>
      </c>
      <c r="D1136" s="18" t="s">
        <v>12</v>
      </c>
      <c r="E1136" s="19">
        <f t="shared" si="1"/>
        <v>0.61168</v>
      </c>
      <c r="F1136" s="20">
        <f t="shared" si="2"/>
        <v>0.496</v>
      </c>
      <c r="G1136" s="20">
        <f t="shared" si="3"/>
        <v>-0.2295238095</v>
      </c>
      <c r="H1136" s="21">
        <f t="shared" si="4"/>
        <v>1</v>
      </c>
      <c r="I1136" s="22">
        <f t="shared" si="5"/>
        <v>0.77</v>
      </c>
      <c r="J1136" s="23" t="s">
        <v>13</v>
      </c>
      <c r="K1136" s="23">
        <v>1.0</v>
      </c>
    </row>
    <row r="1137">
      <c r="A1137" s="15">
        <v>1135.0</v>
      </c>
      <c r="B1137" s="16" t="s">
        <v>1152</v>
      </c>
      <c r="C1137" s="17">
        <v>0.599</v>
      </c>
      <c r="D1137" s="26" t="s">
        <v>15</v>
      </c>
      <c r="E1137" s="19">
        <f t="shared" si="1"/>
        <v>0.4325333333</v>
      </c>
      <c r="F1137" s="20">
        <f t="shared" si="2"/>
        <v>0.41</v>
      </c>
      <c r="G1137" s="20">
        <f t="shared" si="3"/>
        <v>-0.0381920904</v>
      </c>
      <c r="H1137" s="21">
        <f t="shared" si="4"/>
        <v>2</v>
      </c>
      <c r="I1137" s="22">
        <f t="shared" si="5"/>
        <v>1.924</v>
      </c>
      <c r="J1137" s="23" t="s">
        <v>13</v>
      </c>
      <c r="K1137" s="23">
        <v>1.0</v>
      </c>
    </row>
    <row r="1138">
      <c r="A1138" s="24">
        <v>1136.0</v>
      </c>
      <c r="B1138" s="16" t="s">
        <v>1153</v>
      </c>
      <c r="C1138" s="25">
        <v>0.608</v>
      </c>
      <c r="D1138" s="26" t="s">
        <v>15</v>
      </c>
      <c r="E1138" s="19">
        <f t="shared" si="1"/>
        <v>0.4413866667</v>
      </c>
      <c r="F1138" s="20">
        <f t="shared" si="2"/>
        <v>0.41</v>
      </c>
      <c r="G1138" s="20">
        <f t="shared" si="3"/>
        <v>-0.05319774011</v>
      </c>
      <c r="H1138" s="21">
        <f t="shared" si="4"/>
        <v>2</v>
      </c>
      <c r="I1138" s="22">
        <f t="shared" si="5"/>
        <v>1.894</v>
      </c>
      <c r="J1138" s="23" t="s">
        <v>13</v>
      </c>
      <c r="K1138" s="23">
        <v>1.0</v>
      </c>
    </row>
    <row r="1139">
      <c r="A1139" s="15">
        <v>1137.0</v>
      </c>
      <c r="B1139" s="16" t="s">
        <v>1154</v>
      </c>
      <c r="C1139" s="17">
        <v>0.556</v>
      </c>
      <c r="D1139" s="18" t="s">
        <v>12</v>
      </c>
      <c r="E1139" s="19">
        <f t="shared" si="1"/>
        <v>0.38924</v>
      </c>
      <c r="F1139" s="20">
        <f t="shared" si="2"/>
        <v>0.496</v>
      </c>
      <c r="G1139" s="20">
        <f t="shared" si="3"/>
        <v>0.2118253968</v>
      </c>
      <c r="H1139" s="21">
        <f t="shared" si="4"/>
        <v>1</v>
      </c>
      <c r="I1139" s="22">
        <f t="shared" si="5"/>
        <v>1.212</v>
      </c>
      <c r="J1139" s="23" t="s">
        <v>13</v>
      </c>
      <c r="K1139" s="23"/>
    </row>
    <row r="1140">
      <c r="A1140" s="24">
        <v>1138.0</v>
      </c>
      <c r="B1140" s="16" t="s">
        <v>1155</v>
      </c>
      <c r="C1140" s="25">
        <v>0.516</v>
      </c>
      <c r="D1140" s="26" t="s">
        <v>15</v>
      </c>
      <c r="E1140" s="19">
        <f t="shared" si="1"/>
        <v>0.3490933333</v>
      </c>
      <c r="F1140" s="20">
        <f t="shared" si="2"/>
        <v>0.41</v>
      </c>
      <c r="G1140" s="20">
        <f t="shared" si="3"/>
        <v>0.1032316384</v>
      </c>
      <c r="H1140" s="21">
        <f t="shared" si="4"/>
        <v>2</v>
      </c>
      <c r="I1140" s="22">
        <f t="shared" si="5"/>
        <v>2.206</v>
      </c>
      <c r="J1140" s="23" t="s">
        <v>13</v>
      </c>
      <c r="K1140" s="23"/>
    </row>
    <row r="1141">
      <c r="A1141" s="15">
        <v>1139.0</v>
      </c>
      <c r="B1141" s="16" t="s">
        <v>1156</v>
      </c>
      <c r="C1141" s="17">
        <v>0.487</v>
      </c>
      <c r="D1141" s="26" t="s">
        <v>15</v>
      </c>
      <c r="E1141" s="19">
        <f t="shared" si="1"/>
        <v>0.3199466667</v>
      </c>
      <c r="F1141" s="20">
        <f t="shared" si="2"/>
        <v>0.41</v>
      </c>
      <c r="G1141" s="20">
        <f t="shared" si="3"/>
        <v>0.1526327684</v>
      </c>
      <c r="H1141" s="21">
        <f t="shared" si="4"/>
        <v>2</v>
      </c>
      <c r="I1141" s="22">
        <f t="shared" si="5"/>
        <v>2.305</v>
      </c>
      <c r="J1141" s="23" t="s">
        <v>13</v>
      </c>
      <c r="K1141" s="23"/>
    </row>
    <row r="1142">
      <c r="A1142" s="24">
        <v>1140.0</v>
      </c>
      <c r="B1142" s="16" t="s">
        <v>1157</v>
      </c>
      <c r="C1142" s="25">
        <v>0.646</v>
      </c>
      <c r="D1142" s="26" t="s">
        <v>15</v>
      </c>
      <c r="E1142" s="19">
        <f t="shared" si="1"/>
        <v>0.4788</v>
      </c>
      <c r="F1142" s="20">
        <f t="shared" si="2"/>
        <v>0.41</v>
      </c>
      <c r="G1142" s="20">
        <f t="shared" si="3"/>
        <v>-0.1166101695</v>
      </c>
      <c r="H1142" s="21">
        <f t="shared" si="4"/>
        <v>2</v>
      </c>
      <c r="I1142" s="22">
        <f t="shared" si="5"/>
        <v>1.767</v>
      </c>
      <c r="J1142" s="23" t="s">
        <v>13</v>
      </c>
      <c r="K1142" s="23"/>
    </row>
    <row r="1143">
      <c r="A1143" s="15">
        <v>1141.0</v>
      </c>
      <c r="B1143" s="16" t="s">
        <v>1158</v>
      </c>
      <c r="C1143" s="17">
        <v>0.547</v>
      </c>
      <c r="D1143" s="18" t="s">
        <v>12</v>
      </c>
      <c r="E1143" s="19">
        <f t="shared" si="1"/>
        <v>0.3796533333</v>
      </c>
      <c r="F1143" s="20">
        <f t="shared" si="2"/>
        <v>0.496</v>
      </c>
      <c r="G1143" s="20">
        <f t="shared" si="3"/>
        <v>0.2308465608</v>
      </c>
      <c r="H1143" s="21">
        <f t="shared" si="4"/>
        <v>1</v>
      </c>
      <c r="I1143" s="22">
        <f t="shared" si="5"/>
        <v>1.231</v>
      </c>
      <c r="J1143" s="23" t="s">
        <v>190</v>
      </c>
      <c r="K1143" s="23">
        <v>1.0</v>
      </c>
    </row>
    <row r="1144">
      <c r="A1144" s="24">
        <v>1142.0</v>
      </c>
      <c r="B1144" s="16" t="s">
        <v>1159</v>
      </c>
      <c r="C1144" s="25">
        <v>0.354</v>
      </c>
      <c r="D1144" s="18" t="s">
        <v>12</v>
      </c>
      <c r="E1144" s="19">
        <f t="shared" si="1"/>
        <v>0.1865066667</v>
      </c>
      <c r="F1144" s="20">
        <f t="shared" si="2"/>
        <v>0.496</v>
      </c>
      <c r="G1144" s="20">
        <f t="shared" si="3"/>
        <v>0.6140740741</v>
      </c>
      <c r="H1144" s="21">
        <f t="shared" si="4"/>
        <v>1</v>
      </c>
      <c r="I1144" s="22">
        <f t="shared" si="5"/>
        <v>1.614</v>
      </c>
      <c r="J1144" s="23" t="s">
        <v>190</v>
      </c>
      <c r="K1144" s="23">
        <v>1.0</v>
      </c>
    </row>
    <row r="1145">
      <c r="A1145" s="15">
        <v>1143.0</v>
      </c>
      <c r="B1145" s="16" t="s">
        <v>1160</v>
      </c>
      <c r="C1145" s="17">
        <v>0.588</v>
      </c>
      <c r="D1145" s="26" t="s">
        <v>15</v>
      </c>
      <c r="E1145" s="19">
        <f t="shared" si="1"/>
        <v>0.42036</v>
      </c>
      <c r="F1145" s="20">
        <f t="shared" si="2"/>
        <v>0.41</v>
      </c>
      <c r="G1145" s="20">
        <f t="shared" si="3"/>
        <v>-0.01755932203</v>
      </c>
      <c r="H1145" s="21">
        <f t="shared" si="4"/>
        <v>2</v>
      </c>
      <c r="I1145" s="22">
        <f t="shared" si="5"/>
        <v>1.965</v>
      </c>
      <c r="J1145" s="23" t="s">
        <v>13</v>
      </c>
      <c r="K1145" s="23"/>
    </row>
    <row r="1146">
      <c r="A1146" s="24">
        <v>1144.0</v>
      </c>
      <c r="B1146" s="16" t="s">
        <v>1161</v>
      </c>
      <c r="C1146" s="25">
        <v>0.464</v>
      </c>
      <c r="D1146" s="26" t="s">
        <v>15</v>
      </c>
      <c r="E1146" s="19">
        <f t="shared" si="1"/>
        <v>0.2962133333</v>
      </c>
      <c r="F1146" s="20">
        <f t="shared" si="2"/>
        <v>0.41</v>
      </c>
      <c r="G1146" s="20">
        <f t="shared" si="3"/>
        <v>0.1928587571</v>
      </c>
      <c r="H1146" s="21">
        <f t="shared" si="4"/>
        <v>2</v>
      </c>
      <c r="I1146" s="22">
        <f t="shared" si="5"/>
        <v>2.386</v>
      </c>
      <c r="J1146" s="23" t="s">
        <v>13</v>
      </c>
      <c r="K1146" s="23"/>
    </row>
    <row r="1147">
      <c r="A1147" s="15">
        <v>1145.0</v>
      </c>
      <c r="B1147" s="16" t="s">
        <v>1162</v>
      </c>
      <c r="C1147" s="17">
        <v>0.512</v>
      </c>
      <c r="D1147" s="26" t="s">
        <v>15</v>
      </c>
      <c r="E1147" s="19">
        <f t="shared" si="1"/>
        <v>0.3440666667</v>
      </c>
      <c r="F1147" s="20">
        <f t="shared" si="2"/>
        <v>0.41</v>
      </c>
      <c r="G1147" s="20">
        <f t="shared" si="3"/>
        <v>0.1117514124</v>
      </c>
      <c r="H1147" s="21">
        <f t="shared" si="4"/>
        <v>2</v>
      </c>
      <c r="I1147" s="22">
        <f t="shared" si="5"/>
        <v>2.224</v>
      </c>
      <c r="J1147" s="23" t="s">
        <v>13</v>
      </c>
      <c r="K1147" s="23"/>
    </row>
    <row r="1148">
      <c r="A1148" s="24">
        <v>1146.0</v>
      </c>
      <c r="B1148" s="16" t="s">
        <v>1163</v>
      </c>
      <c r="C1148" s="25">
        <v>0.369</v>
      </c>
      <c r="D1148" s="26" t="s">
        <v>15</v>
      </c>
      <c r="E1148" s="19">
        <f t="shared" si="1"/>
        <v>0.20092</v>
      </c>
      <c r="F1148" s="20">
        <f t="shared" si="2"/>
        <v>0.41</v>
      </c>
      <c r="G1148" s="20">
        <f t="shared" si="3"/>
        <v>0.3543728814</v>
      </c>
      <c r="H1148" s="21">
        <f t="shared" si="4"/>
        <v>2</v>
      </c>
      <c r="I1148" s="22">
        <f t="shared" si="5"/>
        <v>2.709</v>
      </c>
      <c r="J1148" s="23" t="s">
        <v>13</v>
      </c>
      <c r="K1148" s="23"/>
    </row>
    <row r="1149">
      <c r="A1149" s="15">
        <v>1147.0</v>
      </c>
      <c r="B1149" s="16" t="s">
        <v>1164</v>
      </c>
      <c r="C1149" s="17">
        <v>0.596</v>
      </c>
      <c r="D1149" s="27" t="s">
        <v>18</v>
      </c>
      <c r="E1149" s="19">
        <f t="shared" si="1"/>
        <v>0.4277733333</v>
      </c>
      <c r="F1149" s="20">
        <f t="shared" si="2"/>
        <v>0.324</v>
      </c>
      <c r="G1149" s="20">
        <f t="shared" si="3"/>
        <v>-0.1535108481</v>
      </c>
      <c r="H1149" s="21">
        <f t="shared" si="4"/>
        <v>3</v>
      </c>
      <c r="I1149" s="22">
        <f t="shared" si="5"/>
        <v>2.539</v>
      </c>
      <c r="J1149" s="23" t="s">
        <v>13</v>
      </c>
      <c r="K1149" s="23"/>
    </row>
    <row r="1150">
      <c r="A1150" s="24">
        <v>1148.0</v>
      </c>
      <c r="B1150" s="16" t="s">
        <v>1165</v>
      </c>
      <c r="C1150" s="25">
        <v>0.771</v>
      </c>
      <c r="D1150" s="18" t="s">
        <v>12</v>
      </c>
      <c r="E1150" s="19">
        <f t="shared" si="1"/>
        <v>0.6026266667</v>
      </c>
      <c r="F1150" s="20">
        <f t="shared" si="2"/>
        <v>0.496</v>
      </c>
      <c r="G1150" s="20">
        <f t="shared" si="3"/>
        <v>-0.2115608466</v>
      </c>
      <c r="H1150" s="21">
        <f t="shared" si="4"/>
        <v>1</v>
      </c>
      <c r="I1150" s="22">
        <f t="shared" si="5"/>
        <v>0.788</v>
      </c>
      <c r="J1150" s="23" t="s">
        <v>190</v>
      </c>
      <c r="K1150" s="23">
        <v>1.0</v>
      </c>
    </row>
    <row r="1151">
      <c r="A1151" s="15">
        <v>1149.0</v>
      </c>
      <c r="B1151" s="16" t="s">
        <v>1166</v>
      </c>
      <c r="C1151" s="17">
        <v>0.483</v>
      </c>
      <c r="D1151" s="26" t="s">
        <v>15</v>
      </c>
      <c r="E1151" s="19">
        <f t="shared" si="1"/>
        <v>0.31448</v>
      </c>
      <c r="F1151" s="20">
        <f t="shared" si="2"/>
        <v>0.41</v>
      </c>
      <c r="G1151" s="20">
        <f t="shared" si="3"/>
        <v>0.1618983051</v>
      </c>
      <c r="H1151" s="21">
        <f t="shared" si="4"/>
        <v>2</v>
      </c>
      <c r="I1151" s="22">
        <f t="shared" si="5"/>
        <v>2.324</v>
      </c>
      <c r="J1151" s="23" t="s">
        <v>190</v>
      </c>
      <c r="K1151" s="23">
        <v>1.0</v>
      </c>
    </row>
    <row r="1152">
      <c r="A1152" s="24">
        <v>1150.0</v>
      </c>
      <c r="B1152" s="16" t="s">
        <v>1167</v>
      </c>
      <c r="C1152" s="25">
        <v>0.57</v>
      </c>
      <c r="D1152" s="18" t="s">
        <v>12</v>
      </c>
      <c r="E1152" s="19">
        <f t="shared" si="1"/>
        <v>0.4013333333</v>
      </c>
      <c r="F1152" s="20">
        <f t="shared" si="2"/>
        <v>0.496</v>
      </c>
      <c r="G1152" s="20">
        <f t="shared" si="3"/>
        <v>0.1878306878</v>
      </c>
      <c r="H1152" s="21">
        <f t="shared" si="4"/>
        <v>1</v>
      </c>
      <c r="I1152" s="22">
        <f t="shared" si="5"/>
        <v>1.188</v>
      </c>
      <c r="J1152" s="23" t="s">
        <v>13</v>
      </c>
      <c r="K1152" s="23">
        <v>1.0</v>
      </c>
    </row>
    <row r="1153">
      <c r="A1153" s="15">
        <v>1151.0</v>
      </c>
      <c r="B1153" s="16" t="s">
        <v>1168</v>
      </c>
      <c r="C1153" s="17">
        <v>0.59</v>
      </c>
      <c r="D1153" s="26" t="s">
        <v>15</v>
      </c>
      <c r="E1153" s="19">
        <f t="shared" si="1"/>
        <v>0.4211866667</v>
      </c>
      <c r="F1153" s="20">
        <f t="shared" si="2"/>
        <v>0.41</v>
      </c>
      <c r="G1153" s="20">
        <f t="shared" si="3"/>
        <v>-0.01896045198</v>
      </c>
      <c r="H1153" s="21">
        <f t="shared" si="4"/>
        <v>2</v>
      </c>
      <c r="I1153" s="22">
        <f t="shared" si="5"/>
        <v>1.962</v>
      </c>
      <c r="J1153" s="23" t="s">
        <v>13</v>
      </c>
      <c r="K1153" s="23">
        <v>1.0</v>
      </c>
    </row>
    <row r="1154">
      <c r="A1154" s="24">
        <v>1152.0</v>
      </c>
      <c r="B1154" s="16" t="s">
        <v>1169</v>
      </c>
      <c r="C1154" s="25">
        <v>0.431</v>
      </c>
      <c r="D1154" s="26" t="s">
        <v>15</v>
      </c>
      <c r="E1154" s="19">
        <f t="shared" si="1"/>
        <v>0.26204</v>
      </c>
      <c r="F1154" s="20">
        <f t="shared" si="2"/>
        <v>0.41</v>
      </c>
      <c r="G1154" s="20">
        <f t="shared" si="3"/>
        <v>0.250779661</v>
      </c>
      <c r="H1154" s="21">
        <f t="shared" si="4"/>
        <v>2</v>
      </c>
      <c r="I1154" s="22">
        <f t="shared" si="5"/>
        <v>2.502</v>
      </c>
      <c r="J1154" s="23" t="s">
        <v>13</v>
      </c>
      <c r="K1154" s="23">
        <v>1.0</v>
      </c>
    </row>
    <row r="1155">
      <c r="A1155" s="15">
        <v>1153.0</v>
      </c>
      <c r="B1155" s="16" t="s">
        <v>1170</v>
      </c>
      <c r="C1155" s="17">
        <v>0.357</v>
      </c>
      <c r="D1155" s="27" t="s">
        <v>18</v>
      </c>
      <c r="E1155" s="19">
        <f t="shared" si="1"/>
        <v>0.1878933333</v>
      </c>
      <c r="F1155" s="20">
        <f t="shared" si="2"/>
        <v>0.324</v>
      </c>
      <c r="G1155" s="20">
        <f t="shared" si="3"/>
        <v>0.2013412229</v>
      </c>
      <c r="H1155" s="21">
        <f t="shared" si="4"/>
        <v>3</v>
      </c>
      <c r="I1155" s="22">
        <f t="shared" si="5"/>
        <v>3.604</v>
      </c>
      <c r="J1155" s="23" t="s">
        <v>13</v>
      </c>
      <c r="K1155" s="23">
        <v>1.0</v>
      </c>
    </row>
    <row r="1156">
      <c r="A1156" s="24">
        <v>1154.0</v>
      </c>
      <c r="B1156" s="16" t="s">
        <v>1171</v>
      </c>
      <c r="C1156" s="25">
        <v>0.495</v>
      </c>
      <c r="D1156" s="18" t="s">
        <v>12</v>
      </c>
      <c r="E1156" s="19">
        <f t="shared" si="1"/>
        <v>0.3257466667</v>
      </c>
      <c r="F1156" s="20">
        <f t="shared" si="2"/>
        <v>0.496</v>
      </c>
      <c r="G1156" s="20">
        <f t="shared" si="3"/>
        <v>0.3378042328</v>
      </c>
      <c r="H1156" s="21">
        <f t="shared" si="4"/>
        <v>1</v>
      </c>
      <c r="I1156" s="22">
        <f t="shared" si="5"/>
        <v>1.338</v>
      </c>
      <c r="J1156" s="23" t="s">
        <v>13</v>
      </c>
      <c r="K1156" s="23"/>
    </row>
    <row r="1157">
      <c r="A1157" s="15">
        <v>1155.0</v>
      </c>
      <c r="B1157" s="16" t="s">
        <v>1172</v>
      </c>
      <c r="C1157" s="17">
        <v>0.477</v>
      </c>
      <c r="D1157" s="26" t="s">
        <v>15</v>
      </c>
      <c r="E1157" s="19">
        <f t="shared" si="1"/>
        <v>0.3076</v>
      </c>
      <c r="F1157" s="20">
        <f t="shared" si="2"/>
        <v>0.41</v>
      </c>
      <c r="G1157" s="20">
        <f t="shared" si="3"/>
        <v>0.173559322</v>
      </c>
      <c r="H1157" s="21">
        <f t="shared" si="4"/>
        <v>2</v>
      </c>
      <c r="I1157" s="22">
        <f t="shared" si="5"/>
        <v>2.347</v>
      </c>
      <c r="J1157" s="23" t="s">
        <v>13</v>
      </c>
      <c r="K1157" s="23"/>
    </row>
    <row r="1158">
      <c r="A1158" s="24">
        <v>1156.0</v>
      </c>
      <c r="B1158" s="16" t="s">
        <v>1173</v>
      </c>
      <c r="C1158" s="25">
        <v>0.47</v>
      </c>
      <c r="D1158" s="26" t="s">
        <v>15</v>
      </c>
      <c r="E1158" s="19">
        <f t="shared" si="1"/>
        <v>0.3004533333</v>
      </c>
      <c r="F1158" s="20">
        <f t="shared" si="2"/>
        <v>0.41</v>
      </c>
      <c r="G1158" s="20">
        <f t="shared" si="3"/>
        <v>0.1856723164</v>
      </c>
      <c r="H1158" s="21">
        <f t="shared" si="4"/>
        <v>2</v>
      </c>
      <c r="I1158" s="22">
        <f t="shared" si="5"/>
        <v>2.371</v>
      </c>
      <c r="J1158" s="23" t="s">
        <v>13</v>
      </c>
      <c r="K1158" s="23"/>
    </row>
    <row r="1159">
      <c r="A1159" s="15">
        <v>1157.0</v>
      </c>
      <c r="B1159" s="16" t="s">
        <v>1174</v>
      </c>
      <c r="C1159" s="17">
        <v>0.41</v>
      </c>
      <c r="D1159" s="27" t="s">
        <v>18</v>
      </c>
      <c r="E1159" s="19">
        <f t="shared" si="1"/>
        <v>0.2403066667</v>
      </c>
      <c r="F1159" s="20">
        <f t="shared" si="2"/>
        <v>0.324</v>
      </c>
      <c r="G1159" s="20">
        <f t="shared" si="3"/>
        <v>0.1238067061</v>
      </c>
      <c r="H1159" s="21">
        <f t="shared" si="4"/>
        <v>3</v>
      </c>
      <c r="I1159" s="22">
        <f t="shared" si="5"/>
        <v>3.371</v>
      </c>
      <c r="J1159" s="23" t="s">
        <v>13</v>
      </c>
      <c r="K1159" s="23"/>
    </row>
    <row r="1160">
      <c r="A1160" s="24">
        <v>1158.0</v>
      </c>
      <c r="B1160" s="16" t="s">
        <v>1175</v>
      </c>
      <c r="C1160" s="25">
        <v>0.645</v>
      </c>
      <c r="D1160" s="26" t="s">
        <v>15</v>
      </c>
      <c r="E1160" s="19">
        <f t="shared" si="1"/>
        <v>0.47516</v>
      </c>
      <c r="F1160" s="20">
        <f t="shared" si="2"/>
        <v>0.41</v>
      </c>
      <c r="G1160" s="20">
        <f t="shared" si="3"/>
        <v>-0.110440678</v>
      </c>
      <c r="H1160" s="21">
        <f t="shared" si="4"/>
        <v>2</v>
      </c>
      <c r="I1160" s="22">
        <f t="shared" si="5"/>
        <v>1.779</v>
      </c>
      <c r="J1160" s="23" t="s">
        <v>190</v>
      </c>
      <c r="K1160" s="23">
        <v>1.0</v>
      </c>
    </row>
    <row r="1161">
      <c r="A1161" s="15">
        <v>1159.0</v>
      </c>
      <c r="B1161" s="16" t="s">
        <v>1176</v>
      </c>
      <c r="C1161" s="17">
        <v>0.567</v>
      </c>
      <c r="D1161" s="27" t="s">
        <v>18</v>
      </c>
      <c r="E1161" s="19">
        <f t="shared" si="1"/>
        <v>0.3970133333</v>
      </c>
      <c r="F1161" s="20">
        <f t="shared" si="2"/>
        <v>0.324</v>
      </c>
      <c r="G1161" s="20">
        <f t="shared" si="3"/>
        <v>-0.1080078895</v>
      </c>
      <c r="H1161" s="21">
        <f t="shared" si="4"/>
        <v>3</v>
      </c>
      <c r="I1161" s="22">
        <f t="shared" si="5"/>
        <v>2.676</v>
      </c>
      <c r="J1161" s="23" t="s">
        <v>190</v>
      </c>
      <c r="K1161" s="23">
        <v>1.0</v>
      </c>
    </row>
    <row r="1162">
      <c r="A1162" s="24">
        <v>1160.0</v>
      </c>
      <c r="B1162" s="16" t="s">
        <v>1177</v>
      </c>
      <c r="C1162" s="25">
        <v>0.679</v>
      </c>
      <c r="D1162" s="18" t="s">
        <v>12</v>
      </c>
      <c r="E1162" s="19">
        <f t="shared" si="1"/>
        <v>0.5088666667</v>
      </c>
      <c r="F1162" s="20">
        <f t="shared" si="2"/>
        <v>0.496</v>
      </c>
      <c r="G1162" s="20">
        <f t="shared" si="3"/>
        <v>-0.02552910053</v>
      </c>
      <c r="H1162" s="21">
        <f t="shared" si="4"/>
        <v>1</v>
      </c>
      <c r="I1162" s="22">
        <f t="shared" si="5"/>
        <v>0.974</v>
      </c>
      <c r="J1162" s="23" t="s">
        <v>13</v>
      </c>
      <c r="K1162" s="23"/>
    </row>
    <row r="1163">
      <c r="A1163" s="15">
        <v>1161.0</v>
      </c>
      <c r="B1163" s="16" t="s">
        <v>1178</v>
      </c>
      <c r="C1163" s="17">
        <v>0.682</v>
      </c>
      <c r="D1163" s="26" t="s">
        <v>15</v>
      </c>
      <c r="E1163" s="19">
        <f t="shared" si="1"/>
        <v>0.51172</v>
      </c>
      <c r="F1163" s="20">
        <f t="shared" si="2"/>
        <v>0.41</v>
      </c>
      <c r="G1163" s="20">
        <f t="shared" si="3"/>
        <v>-0.1724067797</v>
      </c>
      <c r="H1163" s="21">
        <f t="shared" si="4"/>
        <v>2</v>
      </c>
      <c r="I1163" s="22">
        <f t="shared" si="5"/>
        <v>1.655</v>
      </c>
      <c r="J1163" s="23" t="s">
        <v>13</v>
      </c>
      <c r="K1163" s="23"/>
    </row>
    <row r="1164">
      <c r="A1164" s="24">
        <v>1162.0</v>
      </c>
      <c r="B1164" s="16" t="s">
        <v>1179</v>
      </c>
      <c r="C1164" s="25">
        <v>0.459</v>
      </c>
      <c r="D1164" s="26" t="s">
        <v>15</v>
      </c>
      <c r="E1164" s="19">
        <f t="shared" si="1"/>
        <v>0.2885733333</v>
      </c>
      <c r="F1164" s="20">
        <f t="shared" si="2"/>
        <v>0.41</v>
      </c>
      <c r="G1164" s="20">
        <f t="shared" si="3"/>
        <v>0.2058079096</v>
      </c>
      <c r="H1164" s="21">
        <f t="shared" si="4"/>
        <v>2</v>
      </c>
      <c r="I1164" s="22">
        <f t="shared" si="5"/>
        <v>2.412</v>
      </c>
      <c r="J1164" s="23" t="s">
        <v>13</v>
      </c>
      <c r="K1164" s="23"/>
    </row>
    <row r="1165">
      <c r="A1165" s="15">
        <v>1163.0</v>
      </c>
      <c r="B1165" s="16" t="s">
        <v>1180</v>
      </c>
      <c r="C1165" s="17">
        <v>0.362</v>
      </c>
      <c r="D1165" s="27" t="s">
        <v>18</v>
      </c>
      <c r="E1165" s="19">
        <f t="shared" si="1"/>
        <v>0.1914266667</v>
      </c>
      <c r="F1165" s="20">
        <f t="shared" si="2"/>
        <v>0.324</v>
      </c>
      <c r="G1165" s="20">
        <f t="shared" si="3"/>
        <v>0.1961143984</v>
      </c>
      <c r="H1165" s="21">
        <f t="shared" si="4"/>
        <v>3</v>
      </c>
      <c r="I1165" s="22">
        <f t="shared" si="5"/>
        <v>3.588</v>
      </c>
      <c r="J1165" s="23" t="s">
        <v>13</v>
      </c>
      <c r="K1165" s="23"/>
    </row>
    <row r="1166">
      <c r="A1166" s="24">
        <v>1164.0</v>
      </c>
      <c r="B1166" s="16" t="s">
        <v>1181</v>
      </c>
      <c r="C1166" s="25">
        <v>0.69</v>
      </c>
      <c r="D1166" s="26" t="s">
        <v>15</v>
      </c>
      <c r="E1166" s="19">
        <f t="shared" si="1"/>
        <v>0.51928</v>
      </c>
      <c r="F1166" s="20">
        <f t="shared" si="2"/>
        <v>0.41</v>
      </c>
      <c r="G1166" s="20">
        <f t="shared" si="3"/>
        <v>-0.185220339</v>
      </c>
      <c r="H1166" s="21">
        <f t="shared" si="4"/>
        <v>2</v>
      </c>
      <c r="I1166" s="22">
        <f t="shared" si="5"/>
        <v>1.63</v>
      </c>
      <c r="J1166" s="23" t="s">
        <v>190</v>
      </c>
      <c r="K1166" s="23">
        <v>1.0</v>
      </c>
    </row>
    <row r="1167">
      <c r="A1167" s="15">
        <v>1165.0</v>
      </c>
      <c r="B1167" s="16" t="s">
        <v>1182</v>
      </c>
      <c r="C1167" s="17">
        <v>0.854</v>
      </c>
      <c r="D1167" s="18" t="s">
        <v>12</v>
      </c>
      <c r="E1167" s="19">
        <f t="shared" si="1"/>
        <v>0.6831333333</v>
      </c>
      <c r="F1167" s="20">
        <f t="shared" si="2"/>
        <v>0.496</v>
      </c>
      <c r="G1167" s="20">
        <f t="shared" si="3"/>
        <v>-0.3712962963</v>
      </c>
      <c r="H1167" s="21">
        <f t="shared" si="4"/>
        <v>1</v>
      </c>
      <c r="I1167" s="22">
        <f t="shared" si="5"/>
        <v>0.629</v>
      </c>
      <c r="J1167" s="23" t="s">
        <v>13</v>
      </c>
      <c r="K1167" s="23">
        <v>1.0</v>
      </c>
    </row>
    <row r="1168">
      <c r="A1168" s="24">
        <v>1166.0</v>
      </c>
      <c r="B1168" s="16" t="s">
        <v>1183</v>
      </c>
      <c r="C1168" s="25">
        <v>0.588</v>
      </c>
      <c r="D1168" s="26" t="s">
        <v>15</v>
      </c>
      <c r="E1168" s="19">
        <f t="shared" si="1"/>
        <v>0.4169866667</v>
      </c>
      <c r="F1168" s="20">
        <f t="shared" si="2"/>
        <v>0.41</v>
      </c>
      <c r="G1168" s="20">
        <f t="shared" si="3"/>
        <v>-0.01184180791</v>
      </c>
      <c r="H1168" s="21">
        <f t="shared" si="4"/>
        <v>2</v>
      </c>
      <c r="I1168" s="22">
        <f t="shared" si="5"/>
        <v>1.976</v>
      </c>
      <c r="J1168" s="23" t="s">
        <v>13</v>
      </c>
      <c r="K1168" s="23">
        <v>1.0</v>
      </c>
    </row>
    <row r="1169">
      <c r="A1169" s="15">
        <v>1167.0</v>
      </c>
      <c r="B1169" s="16" t="s">
        <v>1184</v>
      </c>
      <c r="C1169" s="17">
        <v>0.653</v>
      </c>
      <c r="D1169" s="26" t="s">
        <v>15</v>
      </c>
      <c r="E1169" s="19">
        <f t="shared" si="1"/>
        <v>0.48184</v>
      </c>
      <c r="F1169" s="20">
        <f t="shared" si="2"/>
        <v>0.41</v>
      </c>
      <c r="G1169" s="20">
        <f t="shared" si="3"/>
        <v>-0.1217627119</v>
      </c>
      <c r="H1169" s="21">
        <f t="shared" si="4"/>
        <v>2</v>
      </c>
      <c r="I1169" s="22">
        <f t="shared" si="5"/>
        <v>1.756</v>
      </c>
      <c r="J1169" s="23" t="s">
        <v>13</v>
      </c>
      <c r="K1169" s="23">
        <v>1.0</v>
      </c>
    </row>
    <row r="1170">
      <c r="A1170" s="24">
        <v>1168.0</v>
      </c>
      <c r="B1170" s="16" t="s">
        <v>1185</v>
      </c>
      <c r="C1170" s="25">
        <v>0.613</v>
      </c>
      <c r="D1170" s="27" t="s">
        <v>18</v>
      </c>
      <c r="E1170" s="19">
        <f t="shared" si="1"/>
        <v>0.4416933333</v>
      </c>
      <c r="F1170" s="20">
        <f t="shared" si="2"/>
        <v>0.324</v>
      </c>
      <c r="G1170" s="20">
        <f t="shared" si="3"/>
        <v>-0.1741025641</v>
      </c>
      <c r="H1170" s="21">
        <f t="shared" si="4"/>
        <v>3</v>
      </c>
      <c r="I1170" s="22">
        <f t="shared" si="5"/>
        <v>2.478</v>
      </c>
      <c r="J1170" s="23" t="s">
        <v>13</v>
      </c>
      <c r="K1170" s="23">
        <v>1.0</v>
      </c>
    </row>
    <row r="1171">
      <c r="A1171" s="15">
        <v>1169.0</v>
      </c>
      <c r="B1171" s="16" t="s">
        <v>1186</v>
      </c>
      <c r="C1171" s="17">
        <v>0.306</v>
      </c>
      <c r="D1171" s="26" t="s">
        <v>15</v>
      </c>
      <c r="E1171" s="19">
        <f t="shared" si="1"/>
        <v>0.1345466667</v>
      </c>
      <c r="F1171" s="20">
        <f t="shared" si="2"/>
        <v>0.41</v>
      </c>
      <c r="G1171" s="20">
        <f t="shared" si="3"/>
        <v>0.4668700565</v>
      </c>
      <c r="H1171" s="21">
        <f t="shared" si="4"/>
        <v>2</v>
      </c>
      <c r="I1171" s="22">
        <f t="shared" si="5"/>
        <v>2.934</v>
      </c>
      <c r="J1171" s="23" t="s">
        <v>13</v>
      </c>
      <c r="K1171" s="23"/>
    </row>
    <row r="1172">
      <c r="A1172" s="24">
        <v>1170.0</v>
      </c>
      <c r="B1172" s="16" t="s">
        <v>1187</v>
      </c>
      <c r="C1172" s="25">
        <v>0.605</v>
      </c>
      <c r="D1172" s="26" t="s">
        <v>15</v>
      </c>
      <c r="E1172" s="19">
        <f t="shared" si="1"/>
        <v>0.4334</v>
      </c>
      <c r="F1172" s="20">
        <f t="shared" si="2"/>
        <v>0.41</v>
      </c>
      <c r="G1172" s="20">
        <f t="shared" si="3"/>
        <v>-0.03966101695</v>
      </c>
      <c r="H1172" s="21">
        <f t="shared" si="4"/>
        <v>2</v>
      </c>
      <c r="I1172" s="22">
        <f t="shared" si="5"/>
        <v>1.921</v>
      </c>
      <c r="J1172" s="23" t="s">
        <v>13</v>
      </c>
      <c r="K1172" s="23"/>
    </row>
    <row r="1173">
      <c r="A1173" s="15">
        <v>1171.0</v>
      </c>
      <c r="B1173" s="16" t="s">
        <v>1188</v>
      </c>
      <c r="C1173" s="17">
        <v>0.416</v>
      </c>
      <c r="D1173" s="26" t="s">
        <v>15</v>
      </c>
      <c r="E1173" s="19">
        <f t="shared" si="1"/>
        <v>0.2442533333</v>
      </c>
      <c r="F1173" s="20">
        <f t="shared" si="2"/>
        <v>0.41</v>
      </c>
      <c r="G1173" s="20">
        <f t="shared" si="3"/>
        <v>0.2809265537</v>
      </c>
      <c r="H1173" s="21">
        <f t="shared" si="4"/>
        <v>2</v>
      </c>
      <c r="I1173" s="22">
        <f t="shared" si="5"/>
        <v>2.562</v>
      </c>
      <c r="J1173" s="23" t="s">
        <v>13</v>
      </c>
      <c r="K1173" s="23"/>
    </row>
    <row r="1174">
      <c r="A1174" s="24">
        <v>1172.0</v>
      </c>
      <c r="B1174" s="16" t="s">
        <v>1189</v>
      </c>
      <c r="C1174" s="25">
        <v>0.371</v>
      </c>
      <c r="D1174" s="27" t="s">
        <v>18</v>
      </c>
      <c r="E1174" s="19">
        <f t="shared" si="1"/>
        <v>0.1991066667</v>
      </c>
      <c r="F1174" s="20">
        <f t="shared" si="2"/>
        <v>0.324</v>
      </c>
      <c r="G1174" s="20">
        <f t="shared" si="3"/>
        <v>0.1847534517</v>
      </c>
      <c r="H1174" s="21">
        <f t="shared" si="4"/>
        <v>3</v>
      </c>
      <c r="I1174" s="22">
        <f t="shared" si="5"/>
        <v>3.554</v>
      </c>
      <c r="J1174" s="23" t="s">
        <v>13</v>
      </c>
      <c r="K1174" s="23"/>
    </row>
    <row r="1175">
      <c r="A1175" s="15">
        <v>1173.0</v>
      </c>
      <c r="B1175" s="16" t="s">
        <v>1190</v>
      </c>
      <c r="C1175" s="17">
        <v>0.83</v>
      </c>
      <c r="D1175" s="18" t="s">
        <v>12</v>
      </c>
      <c r="E1175" s="19">
        <f t="shared" si="1"/>
        <v>0.65796</v>
      </c>
      <c r="F1175" s="20">
        <f t="shared" si="2"/>
        <v>0.496</v>
      </c>
      <c r="G1175" s="20">
        <f t="shared" si="3"/>
        <v>-0.3213492063</v>
      </c>
      <c r="H1175" s="21">
        <f t="shared" si="4"/>
        <v>1</v>
      </c>
      <c r="I1175" s="22">
        <f t="shared" si="5"/>
        <v>0.679</v>
      </c>
      <c r="J1175" s="23" t="s">
        <v>190</v>
      </c>
      <c r="K1175" s="23">
        <v>1.0</v>
      </c>
    </row>
    <row r="1176">
      <c r="A1176" s="24">
        <v>1174.0</v>
      </c>
      <c r="B1176" s="16" t="s">
        <v>1191</v>
      </c>
      <c r="C1176" s="25">
        <v>0.626</v>
      </c>
      <c r="D1176" s="26" t="s">
        <v>15</v>
      </c>
      <c r="E1176" s="19">
        <f t="shared" si="1"/>
        <v>0.4538133333</v>
      </c>
      <c r="F1176" s="20">
        <f t="shared" si="2"/>
        <v>0.41</v>
      </c>
      <c r="G1176" s="20">
        <f t="shared" si="3"/>
        <v>-0.07425988701</v>
      </c>
      <c r="H1176" s="21">
        <f t="shared" si="4"/>
        <v>2</v>
      </c>
      <c r="I1176" s="22">
        <f t="shared" si="5"/>
        <v>1.851</v>
      </c>
      <c r="J1176" s="23" t="s">
        <v>190</v>
      </c>
      <c r="K1176" s="23">
        <v>1.0</v>
      </c>
    </row>
    <row r="1177">
      <c r="A1177" s="15">
        <v>1175.0</v>
      </c>
      <c r="B1177" s="16" t="s">
        <v>1192</v>
      </c>
      <c r="C1177" s="17">
        <v>0.518</v>
      </c>
      <c r="D1177" s="18" t="s">
        <v>12</v>
      </c>
      <c r="E1177" s="19">
        <f t="shared" si="1"/>
        <v>0.3456666667</v>
      </c>
      <c r="F1177" s="20">
        <f t="shared" si="2"/>
        <v>0.496</v>
      </c>
      <c r="G1177" s="20">
        <f t="shared" si="3"/>
        <v>0.2982804233</v>
      </c>
      <c r="H1177" s="21">
        <f t="shared" si="4"/>
        <v>1</v>
      </c>
      <c r="I1177" s="22">
        <f t="shared" si="5"/>
        <v>1.298</v>
      </c>
      <c r="J1177" s="23" t="s">
        <v>13</v>
      </c>
      <c r="K1177" s="23"/>
    </row>
    <row r="1178">
      <c r="A1178" s="24">
        <v>1176.0</v>
      </c>
      <c r="B1178" s="16" t="s">
        <v>1193</v>
      </c>
      <c r="C1178" s="25">
        <v>0.538</v>
      </c>
      <c r="D1178" s="18" t="s">
        <v>12</v>
      </c>
      <c r="E1178" s="19">
        <f t="shared" si="1"/>
        <v>0.36552</v>
      </c>
      <c r="F1178" s="20">
        <f t="shared" si="2"/>
        <v>0.496</v>
      </c>
      <c r="G1178" s="20">
        <f t="shared" si="3"/>
        <v>0.2588888889</v>
      </c>
      <c r="H1178" s="21">
        <f t="shared" si="4"/>
        <v>1</v>
      </c>
      <c r="I1178" s="22">
        <f t="shared" si="5"/>
        <v>1.259</v>
      </c>
      <c r="J1178" s="23" t="s">
        <v>13</v>
      </c>
      <c r="K1178" s="23">
        <v>1.0</v>
      </c>
    </row>
    <row r="1179">
      <c r="A1179" s="15">
        <v>1177.0</v>
      </c>
      <c r="B1179" s="16" t="s">
        <v>1194</v>
      </c>
      <c r="C1179" s="17">
        <v>0.361</v>
      </c>
      <c r="D1179" s="26" t="s">
        <v>15</v>
      </c>
      <c r="E1179" s="19">
        <f t="shared" si="1"/>
        <v>0.1883733333</v>
      </c>
      <c r="F1179" s="20">
        <f t="shared" si="2"/>
        <v>0.41</v>
      </c>
      <c r="G1179" s="20">
        <f t="shared" si="3"/>
        <v>0.3756384181</v>
      </c>
      <c r="H1179" s="21">
        <f t="shared" si="4"/>
        <v>2</v>
      </c>
      <c r="I1179" s="22">
        <f t="shared" si="5"/>
        <v>2.751</v>
      </c>
      <c r="J1179" s="23" t="s">
        <v>13</v>
      </c>
      <c r="K1179" s="23"/>
    </row>
    <row r="1180">
      <c r="A1180" s="24">
        <v>1178.0</v>
      </c>
      <c r="B1180" s="16" t="s">
        <v>1195</v>
      </c>
      <c r="C1180" s="25">
        <v>0.402</v>
      </c>
      <c r="D1180" s="27" t="s">
        <v>18</v>
      </c>
      <c r="E1180" s="19">
        <f t="shared" si="1"/>
        <v>0.2292266667</v>
      </c>
      <c r="F1180" s="20">
        <f t="shared" si="2"/>
        <v>0.324</v>
      </c>
      <c r="G1180" s="20">
        <f t="shared" si="3"/>
        <v>0.1401972387</v>
      </c>
      <c r="H1180" s="21">
        <f t="shared" si="4"/>
        <v>3</v>
      </c>
      <c r="I1180" s="22">
        <f t="shared" si="5"/>
        <v>3.421</v>
      </c>
      <c r="J1180" s="23" t="s">
        <v>13</v>
      </c>
      <c r="K1180" s="23"/>
    </row>
    <row r="1181">
      <c r="A1181" s="15">
        <v>1179.0</v>
      </c>
      <c r="B1181" s="16" t="s">
        <v>1196</v>
      </c>
      <c r="C1181" s="17">
        <v>0.821</v>
      </c>
      <c r="D1181" s="18" t="s">
        <v>12</v>
      </c>
      <c r="E1181" s="19">
        <f t="shared" si="1"/>
        <v>0.64808</v>
      </c>
      <c r="F1181" s="20">
        <f t="shared" si="2"/>
        <v>0.496</v>
      </c>
      <c r="G1181" s="20">
        <f t="shared" si="3"/>
        <v>-0.3017460317</v>
      </c>
      <c r="H1181" s="21">
        <f t="shared" si="4"/>
        <v>1</v>
      </c>
      <c r="I1181" s="22">
        <f t="shared" si="5"/>
        <v>0.698</v>
      </c>
      <c r="J1181" s="23" t="s">
        <v>190</v>
      </c>
      <c r="K1181" s="23"/>
    </row>
    <row r="1182">
      <c r="A1182" s="24">
        <v>1180.0</v>
      </c>
      <c r="B1182" s="16" t="s">
        <v>1197</v>
      </c>
      <c r="C1182" s="25">
        <v>0.781</v>
      </c>
      <c r="D1182" s="18" t="s">
        <v>12</v>
      </c>
      <c r="E1182" s="19">
        <f t="shared" si="1"/>
        <v>0.6079333333</v>
      </c>
      <c r="F1182" s="20">
        <f t="shared" si="2"/>
        <v>0.496</v>
      </c>
      <c r="G1182" s="20">
        <f t="shared" si="3"/>
        <v>-0.2220899471</v>
      </c>
      <c r="H1182" s="21">
        <f t="shared" si="4"/>
        <v>1</v>
      </c>
      <c r="I1182" s="22">
        <f t="shared" si="5"/>
        <v>0.778</v>
      </c>
      <c r="J1182" s="23" t="s">
        <v>13</v>
      </c>
      <c r="K1182" s="23">
        <v>1.0</v>
      </c>
    </row>
    <row r="1183">
      <c r="A1183" s="15">
        <v>1181.0</v>
      </c>
      <c r="B1183" s="16" t="s">
        <v>1198</v>
      </c>
      <c r="C1183" s="17">
        <v>0.446</v>
      </c>
      <c r="D1183" s="26" t="s">
        <v>15</v>
      </c>
      <c r="E1183" s="19">
        <f t="shared" si="1"/>
        <v>0.2727866667</v>
      </c>
      <c r="F1183" s="20">
        <f t="shared" si="2"/>
        <v>0.41</v>
      </c>
      <c r="G1183" s="20">
        <f t="shared" si="3"/>
        <v>0.2325649718</v>
      </c>
      <c r="H1183" s="21">
        <f t="shared" si="4"/>
        <v>2</v>
      </c>
      <c r="I1183" s="22">
        <f t="shared" si="5"/>
        <v>2.465</v>
      </c>
      <c r="J1183" s="23" t="s">
        <v>13</v>
      </c>
      <c r="K1183" s="23">
        <v>1.0</v>
      </c>
    </row>
    <row r="1184">
      <c r="A1184" s="24">
        <v>1182.0</v>
      </c>
      <c r="B1184" s="16" t="s">
        <v>1199</v>
      </c>
      <c r="C1184" s="25">
        <v>0.536</v>
      </c>
      <c r="D1184" s="26" t="s">
        <v>15</v>
      </c>
      <c r="E1184" s="19">
        <f t="shared" si="1"/>
        <v>0.36264</v>
      </c>
      <c r="F1184" s="20">
        <f t="shared" si="2"/>
        <v>0.41</v>
      </c>
      <c r="G1184" s="20">
        <f t="shared" si="3"/>
        <v>0.08027118644</v>
      </c>
      <c r="H1184" s="21">
        <f t="shared" si="4"/>
        <v>2</v>
      </c>
      <c r="I1184" s="22">
        <f t="shared" si="5"/>
        <v>2.161</v>
      </c>
      <c r="J1184" s="23" t="s">
        <v>13</v>
      </c>
      <c r="K1184" s="23">
        <v>1.0</v>
      </c>
    </row>
    <row r="1185">
      <c r="A1185" s="15">
        <v>1183.0</v>
      </c>
      <c r="B1185" s="16" t="s">
        <v>1200</v>
      </c>
      <c r="C1185" s="17">
        <v>0.582</v>
      </c>
      <c r="D1185" s="27" t="s">
        <v>18</v>
      </c>
      <c r="E1185" s="19">
        <f t="shared" si="1"/>
        <v>0.4084933333</v>
      </c>
      <c r="F1185" s="20">
        <f t="shared" si="2"/>
        <v>0.324</v>
      </c>
      <c r="G1185" s="20">
        <f t="shared" si="3"/>
        <v>-0.1249901381</v>
      </c>
      <c r="H1185" s="21">
        <f t="shared" si="4"/>
        <v>3</v>
      </c>
      <c r="I1185" s="22">
        <f t="shared" si="5"/>
        <v>2.625</v>
      </c>
      <c r="J1185" s="23" t="s">
        <v>13</v>
      </c>
      <c r="K1185" s="23">
        <v>1.0</v>
      </c>
    </row>
    <row r="1186">
      <c r="A1186" s="24">
        <v>1184.0</v>
      </c>
      <c r="B1186" s="16" t="s">
        <v>1201</v>
      </c>
      <c r="C1186" s="25">
        <v>0.539</v>
      </c>
      <c r="D1186" s="18" t="s">
        <v>12</v>
      </c>
      <c r="E1186" s="19">
        <f t="shared" si="1"/>
        <v>0.3653466667</v>
      </c>
      <c r="F1186" s="20">
        <f t="shared" si="2"/>
        <v>0.496</v>
      </c>
      <c r="G1186" s="20">
        <f t="shared" si="3"/>
        <v>0.2592328042</v>
      </c>
      <c r="H1186" s="21">
        <f t="shared" si="4"/>
        <v>1</v>
      </c>
      <c r="I1186" s="22">
        <f t="shared" si="5"/>
        <v>1.259</v>
      </c>
      <c r="J1186" s="23" t="s">
        <v>13</v>
      </c>
      <c r="K1186" s="23"/>
    </row>
    <row r="1187">
      <c r="A1187" s="15">
        <v>1185.0</v>
      </c>
      <c r="B1187" s="16" t="s">
        <v>1202</v>
      </c>
      <c r="C1187" s="17">
        <v>0.607</v>
      </c>
      <c r="D1187" s="18" t="s">
        <v>12</v>
      </c>
      <c r="E1187" s="19">
        <f t="shared" si="1"/>
        <v>0.4332</v>
      </c>
      <c r="F1187" s="20">
        <f t="shared" si="2"/>
        <v>0.496</v>
      </c>
      <c r="G1187" s="20">
        <f t="shared" si="3"/>
        <v>0.1246031746</v>
      </c>
      <c r="H1187" s="21">
        <f t="shared" si="4"/>
        <v>1</v>
      </c>
      <c r="I1187" s="22">
        <f t="shared" si="5"/>
        <v>1.125</v>
      </c>
      <c r="J1187" s="23" t="s">
        <v>13</v>
      </c>
      <c r="K1187" s="23"/>
    </row>
    <row r="1188">
      <c r="A1188" s="24">
        <v>1186.0</v>
      </c>
      <c r="B1188" s="16" t="s">
        <v>1203</v>
      </c>
      <c r="C1188" s="25">
        <v>0.395</v>
      </c>
      <c r="D1188" s="26" t="s">
        <v>15</v>
      </c>
      <c r="E1188" s="19">
        <f t="shared" si="1"/>
        <v>0.2210533333</v>
      </c>
      <c r="F1188" s="20">
        <f t="shared" si="2"/>
        <v>0.41</v>
      </c>
      <c r="G1188" s="20">
        <f t="shared" si="3"/>
        <v>0.3202485876</v>
      </c>
      <c r="H1188" s="21">
        <f t="shared" si="4"/>
        <v>2</v>
      </c>
      <c r="I1188" s="22">
        <f t="shared" si="5"/>
        <v>2.64</v>
      </c>
      <c r="J1188" s="23" t="s">
        <v>13</v>
      </c>
      <c r="K1188" s="23"/>
    </row>
    <row r="1189">
      <c r="A1189" s="15">
        <v>1187.0</v>
      </c>
      <c r="B1189" s="16" t="s">
        <v>1204</v>
      </c>
      <c r="C1189" s="17">
        <v>0.43</v>
      </c>
      <c r="D1189" s="27" t="s">
        <v>18</v>
      </c>
      <c r="E1189" s="19">
        <f t="shared" si="1"/>
        <v>0.2559066667</v>
      </c>
      <c r="F1189" s="20">
        <f t="shared" si="2"/>
        <v>0.324</v>
      </c>
      <c r="G1189" s="20">
        <f t="shared" si="3"/>
        <v>0.100729783</v>
      </c>
      <c r="H1189" s="21">
        <f t="shared" si="4"/>
        <v>3</v>
      </c>
      <c r="I1189" s="22">
        <f t="shared" si="5"/>
        <v>3.302</v>
      </c>
      <c r="J1189" s="23" t="s">
        <v>13</v>
      </c>
      <c r="K1189" s="23"/>
    </row>
    <row r="1190">
      <c r="A1190" s="24">
        <v>1188.0</v>
      </c>
      <c r="B1190" s="16" t="s">
        <v>1205</v>
      </c>
      <c r="C1190" s="25">
        <v>0.733</v>
      </c>
      <c r="D1190" s="26" t="s">
        <v>15</v>
      </c>
      <c r="E1190" s="19">
        <f t="shared" si="1"/>
        <v>0.55876</v>
      </c>
      <c r="F1190" s="20">
        <f t="shared" si="2"/>
        <v>0.41</v>
      </c>
      <c r="G1190" s="20">
        <f t="shared" si="3"/>
        <v>-0.2521355932</v>
      </c>
      <c r="H1190" s="21">
        <f t="shared" si="4"/>
        <v>2</v>
      </c>
      <c r="I1190" s="22">
        <f t="shared" si="5"/>
        <v>1.496</v>
      </c>
      <c r="J1190" s="28" t="s">
        <v>1131</v>
      </c>
      <c r="K1190" s="23">
        <v>1.0</v>
      </c>
    </row>
    <row r="1191">
      <c r="A1191" s="15">
        <v>1189.0</v>
      </c>
      <c r="B1191" s="16" t="s">
        <v>1206</v>
      </c>
      <c r="C1191" s="17">
        <v>0.622</v>
      </c>
      <c r="D1191" s="18" t="s">
        <v>12</v>
      </c>
      <c r="E1191" s="19">
        <f t="shared" si="1"/>
        <v>0.4476133333</v>
      </c>
      <c r="F1191" s="20">
        <f t="shared" si="2"/>
        <v>0.496</v>
      </c>
      <c r="G1191" s="20">
        <f t="shared" si="3"/>
        <v>0.09600529101</v>
      </c>
      <c r="H1191" s="21">
        <f t="shared" si="4"/>
        <v>1</v>
      </c>
      <c r="I1191" s="22">
        <f t="shared" si="5"/>
        <v>1.096</v>
      </c>
      <c r="J1191" s="23" t="s">
        <v>13</v>
      </c>
      <c r="K1191" s="23"/>
    </row>
    <row r="1192">
      <c r="A1192" s="24">
        <v>1190.0</v>
      </c>
      <c r="B1192" s="16" t="s">
        <v>1207</v>
      </c>
      <c r="C1192" s="25">
        <v>0.645</v>
      </c>
      <c r="D1192" s="26" t="s">
        <v>15</v>
      </c>
      <c r="E1192" s="19">
        <f t="shared" si="1"/>
        <v>0.4704666667</v>
      </c>
      <c r="F1192" s="20">
        <f t="shared" si="2"/>
        <v>0.41</v>
      </c>
      <c r="G1192" s="20">
        <f t="shared" si="3"/>
        <v>-0.1024858757</v>
      </c>
      <c r="H1192" s="21">
        <f t="shared" si="4"/>
        <v>2</v>
      </c>
      <c r="I1192" s="22">
        <f t="shared" si="5"/>
        <v>1.795</v>
      </c>
      <c r="J1192" s="23" t="s">
        <v>13</v>
      </c>
      <c r="K1192" s="23"/>
    </row>
    <row r="1193">
      <c r="A1193" s="15">
        <v>1191.0</v>
      </c>
      <c r="B1193" s="16" t="s">
        <v>1208</v>
      </c>
      <c r="C1193" s="17">
        <v>0.248</v>
      </c>
      <c r="D1193" s="26" t="s">
        <v>15</v>
      </c>
      <c r="E1193" s="19">
        <f t="shared" si="1"/>
        <v>0.07332</v>
      </c>
      <c r="F1193" s="20">
        <f t="shared" si="2"/>
        <v>0.41</v>
      </c>
      <c r="G1193" s="20">
        <f t="shared" si="3"/>
        <v>0.5706440678</v>
      </c>
      <c r="H1193" s="21">
        <f t="shared" si="4"/>
        <v>2</v>
      </c>
      <c r="I1193" s="22">
        <f t="shared" si="5"/>
        <v>3.141</v>
      </c>
      <c r="J1193" s="23" t="s">
        <v>13</v>
      </c>
      <c r="K1193" s="23"/>
    </row>
    <row r="1194">
      <c r="A1194" s="24">
        <v>1192.0</v>
      </c>
      <c r="B1194" s="16" t="s">
        <v>1209</v>
      </c>
      <c r="C1194" s="25">
        <v>0.515</v>
      </c>
      <c r="D1194" s="27" t="s">
        <v>18</v>
      </c>
      <c r="E1194" s="19">
        <f t="shared" si="1"/>
        <v>0.3401733333</v>
      </c>
      <c r="F1194" s="20">
        <f t="shared" si="2"/>
        <v>0.324</v>
      </c>
      <c r="G1194" s="20">
        <f t="shared" si="3"/>
        <v>-0.02392504931</v>
      </c>
      <c r="H1194" s="21">
        <f t="shared" si="4"/>
        <v>3</v>
      </c>
      <c r="I1194" s="22">
        <f t="shared" si="5"/>
        <v>2.928</v>
      </c>
      <c r="J1194" s="23" t="s">
        <v>13</v>
      </c>
      <c r="K1194" s="23"/>
    </row>
    <row r="1195">
      <c r="A1195" s="15">
        <v>1193.0</v>
      </c>
      <c r="B1195" s="16" t="s">
        <v>1210</v>
      </c>
      <c r="C1195" s="17">
        <v>0.689</v>
      </c>
      <c r="D1195" s="26" t="s">
        <v>15</v>
      </c>
      <c r="E1195" s="19">
        <f t="shared" si="1"/>
        <v>0.5140266667</v>
      </c>
      <c r="F1195" s="20">
        <f t="shared" si="2"/>
        <v>0.41</v>
      </c>
      <c r="G1195" s="20">
        <f t="shared" si="3"/>
        <v>-0.1763163842</v>
      </c>
      <c r="H1195" s="21">
        <f t="shared" si="4"/>
        <v>2</v>
      </c>
      <c r="I1195" s="22">
        <f t="shared" si="5"/>
        <v>1.647</v>
      </c>
      <c r="J1195" s="23" t="s">
        <v>190</v>
      </c>
      <c r="K1195" s="23">
        <v>1.0</v>
      </c>
    </row>
    <row r="1196">
      <c r="A1196" s="24">
        <v>1194.0</v>
      </c>
      <c r="B1196" s="16" t="s">
        <v>1211</v>
      </c>
      <c r="C1196" s="25">
        <v>0.527</v>
      </c>
      <c r="D1196" s="27" t="s">
        <v>18</v>
      </c>
      <c r="E1196" s="19">
        <f t="shared" si="1"/>
        <v>0.35188</v>
      </c>
      <c r="F1196" s="20">
        <f t="shared" si="2"/>
        <v>0.324</v>
      </c>
      <c r="G1196" s="20">
        <f t="shared" si="3"/>
        <v>-0.04124260355</v>
      </c>
      <c r="H1196" s="21">
        <f t="shared" si="4"/>
        <v>3</v>
      </c>
      <c r="I1196" s="22">
        <f t="shared" si="5"/>
        <v>2.876</v>
      </c>
      <c r="J1196" s="23" t="s">
        <v>190</v>
      </c>
      <c r="K1196" s="23">
        <v>1.0</v>
      </c>
    </row>
    <row r="1197">
      <c r="A1197" s="15">
        <v>1195.0</v>
      </c>
      <c r="B1197" s="16" t="s">
        <v>1212</v>
      </c>
      <c r="C1197" s="17">
        <v>0.711</v>
      </c>
      <c r="D1197" s="26" t="s">
        <v>15</v>
      </c>
      <c r="E1197" s="19">
        <f t="shared" si="1"/>
        <v>0.5357333333</v>
      </c>
      <c r="F1197" s="20">
        <f t="shared" si="2"/>
        <v>0.41</v>
      </c>
      <c r="G1197" s="20">
        <f t="shared" si="3"/>
        <v>-0.2131073446</v>
      </c>
      <c r="H1197" s="21">
        <f t="shared" si="4"/>
        <v>2</v>
      </c>
      <c r="I1197" s="22">
        <f t="shared" si="5"/>
        <v>1.574</v>
      </c>
      <c r="J1197" s="28" t="s">
        <v>1131</v>
      </c>
      <c r="K1197" s="23"/>
    </row>
    <row r="1198">
      <c r="A1198" s="24">
        <v>1196.0</v>
      </c>
      <c r="B1198" s="16" t="s">
        <v>1213</v>
      </c>
      <c r="C1198" s="25">
        <v>0.683</v>
      </c>
      <c r="D1198" s="18" t="s">
        <v>12</v>
      </c>
      <c r="E1198" s="19">
        <f t="shared" si="1"/>
        <v>0.5075866667</v>
      </c>
      <c r="F1198" s="20">
        <f t="shared" si="2"/>
        <v>0.496</v>
      </c>
      <c r="G1198" s="20">
        <f t="shared" si="3"/>
        <v>-0.02298941799</v>
      </c>
      <c r="H1198" s="21">
        <f t="shared" si="4"/>
        <v>1</v>
      </c>
      <c r="I1198" s="22">
        <f t="shared" si="5"/>
        <v>0.977</v>
      </c>
      <c r="J1198" s="23" t="s">
        <v>13</v>
      </c>
      <c r="K1198" s="23">
        <v>1.0</v>
      </c>
    </row>
    <row r="1199">
      <c r="A1199" s="15">
        <v>1197.0</v>
      </c>
      <c r="B1199" s="16" t="s">
        <v>1214</v>
      </c>
      <c r="C1199" s="17">
        <v>0.382</v>
      </c>
      <c r="D1199" s="26" t="s">
        <v>15</v>
      </c>
      <c r="E1199" s="19">
        <f t="shared" si="1"/>
        <v>0.20644</v>
      </c>
      <c r="F1199" s="20">
        <f t="shared" si="2"/>
        <v>0.41</v>
      </c>
      <c r="G1199" s="20">
        <f t="shared" si="3"/>
        <v>0.3450169492</v>
      </c>
      <c r="H1199" s="21">
        <f t="shared" si="4"/>
        <v>2</v>
      </c>
      <c r="I1199" s="22">
        <f t="shared" si="5"/>
        <v>2.69</v>
      </c>
      <c r="J1199" s="23" t="s">
        <v>13</v>
      </c>
      <c r="K1199" s="23">
        <v>1.0</v>
      </c>
    </row>
    <row r="1200">
      <c r="A1200" s="24">
        <v>1198.0</v>
      </c>
      <c r="B1200" s="16" t="s">
        <v>1215</v>
      </c>
      <c r="C1200" s="25">
        <v>0.762</v>
      </c>
      <c r="D1200" s="26" t="s">
        <v>15</v>
      </c>
      <c r="E1200" s="19">
        <f t="shared" si="1"/>
        <v>0.5862933333</v>
      </c>
      <c r="F1200" s="20">
        <f t="shared" si="2"/>
        <v>0.41</v>
      </c>
      <c r="G1200" s="20">
        <f t="shared" si="3"/>
        <v>-0.2988022599</v>
      </c>
      <c r="H1200" s="21">
        <f t="shared" si="4"/>
        <v>2</v>
      </c>
      <c r="I1200" s="22">
        <f t="shared" si="5"/>
        <v>1.402</v>
      </c>
      <c r="J1200" s="23" t="s">
        <v>13</v>
      </c>
      <c r="K1200" s="23">
        <v>1.0</v>
      </c>
    </row>
    <row r="1201">
      <c r="A1201" s="15">
        <v>1199.0</v>
      </c>
      <c r="B1201" s="16" t="s">
        <v>1216</v>
      </c>
      <c r="C1201" s="17">
        <v>0.39</v>
      </c>
      <c r="D1201" s="27" t="s">
        <v>18</v>
      </c>
      <c r="E1201" s="19">
        <f t="shared" si="1"/>
        <v>0.2141466667</v>
      </c>
      <c r="F1201" s="20">
        <f t="shared" si="2"/>
        <v>0.324</v>
      </c>
      <c r="G1201" s="20">
        <f t="shared" si="3"/>
        <v>0.162504931</v>
      </c>
      <c r="H1201" s="21">
        <f t="shared" si="4"/>
        <v>3</v>
      </c>
      <c r="I1201" s="22">
        <f t="shared" si="5"/>
        <v>3.488</v>
      </c>
      <c r="J1201" s="23" t="s">
        <v>13</v>
      </c>
      <c r="K1201" s="23">
        <v>1.0</v>
      </c>
    </row>
    <row r="1202">
      <c r="A1202" s="24">
        <v>1200.0</v>
      </c>
      <c r="B1202" s="16" t="s">
        <v>1217</v>
      </c>
      <c r="C1202" s="25">
        <v>0.671</v>
      </c>
      <c r="D1202" s="18" t="s">
        <v>12</v>
      </c>
      <c r="E1202" s="19">
        <f t="shared" si="1"/>
        <v>0.495</v>
      </c>
      <c r="F1202" s="20">
        <f t="shared" si="2"/>
        <v>0.496</v>
      </c>
      <c r="G1202" s="20">
        <f t="shared" si="3"/>
        <v>0.001984126984</v>
      </c>
      <c r="H1202" s="21">
        <f t="shared" si="4"/>
        <v>1</v>
      </c>
      <c r="I1202" s="22">
        <f t="shared" si="5"/>
        <v>1.002</v>
      </c>
      <c r="J1202" s="23" t="s">
        <v>13</v>
      </c>
      <c r="K1202" s="23"/>
    </row>
    <row r="1203">
      <c r="A1203" s="15">
        <v>1201.0</v>
      </c>
      <c r="B1203" s="16" t="s">
        <v>1218</v>
      </c>
      <c r="C1203" s="17">
        <v>0.266</v>
      </c>
      <c r="D1203" s="26" t="s">
        <v>15</v>
      </c>
      <c r="E1203" s="19">
        <f t="shared" si="1"/>
        <v>0.09</v>
      </c>
      <c r="F1203" s="20">
        <f t="shared" si="2"/>
        <v>0.41</v>
      </c>
      <c r="G1203" s="20">
        <f t="shared" si="3"/>
        <v>0.5423728814</v>
      </c>
      <c r="H1203" s="21">
        <f t="shared" si="4"/>
        <v>2</v>
      </c>
      <c r="I1203" s="22">
        <f t="shared" si="5"/>
        <v>3.085</v>
      </c>
      <c r="J1203" s="23" t="s">
        <v>13</v>
      </c>
      <c r="K1203" s="23"/>
    </row>
    <row r="1204">
      <c r="A1204" s="24">
        <v>1202.0</v>
      </c>
      <c r="B1204" s="16" t="s">
        <v>1219</v>
      </c>
      <c r="C1204" s="25">
        <v>0.493</v>
      </c>
      <c r="D1204" s="26" t="s">
        <v>15</v>
      </c>
      <c r="E1204" s="19">
        <f t="shared" si="1"/>
        <v>0.317</v>
      </c>
      <c r="F1204" s="20">
        <f t="shared" si="2"/>
        <v>0.41</v>
      </c>
      <c r="G1204" s="20">
        <f t="shared" si="3"/>
        <v>0.1576271186</v>
      </c>
      <c r="H1204" s="21">
        <f t="shared" si="4"/>
        <v>2</v>
      </c>
      <c r="I1204" s="22">
        <f t="shared" si="5"/>
        <v>2.315</v>
      </c>
      <c r="J1204" s="23" t="s">
        <v>13</v>
      </c>
      <c r="K1204" s="23"/>
    </row>
    <row r="1205">
      <c r="A1205" s="15">
        <v>1203.0</v>
      </c>
      <c r="B1205" s="16" t="s">
        <v>1220</v>
      </c>
      <c r="C1205" s="17">
        <v>0.483</v>
      </c>
      <c r="D1205" s="27" t="s">
        <v>18</v>
      </c>
      <c r="E1205" s="19">
        <f t="shared" si="1"/>
        <v>0.307</v>
      </c>
      <c r="F1205" s="20">
        <f t="shared" si="2"/>
        <v>0.324</v>
      </c>
      <c r="G1205" s="20">
        <f t="shared" si="3"/>
        <v>0.02514792899</v>
      </c>
      <c r="H1205" s="21">
        <f t="shared" si="4"/>
        <v>3</v>
      </c>
      <c r="I1205" s="22">
        <f t="shared" si="5"/>
        <v>3.075</v>
      </c>
      <c r="J1205" s="23" t="s">
        <v>13</v>
      </c>
      <c r="K1205" s="23"/>
    </row>
    <row r="1206">
      <c r="A1206" s="24">
        <v>1204.0</v>
      </c>
      <c r="B1206" s="16" t="s">
        <v>1221</v>
      </c>
      <c r="C1206" s="25">
        <v>0.724</v>
      </c>
      <c r="D1206" s="26" t="s">
        <v>15</v>
      </c>
      <c r="E1206" s="19">
        <f t="shared" si="1"/>
        <v>0.548</v>
      </c>
      <c r="F1206" s="20">
        <f t="shared" si="2"/>
        <v>0.41</v>
      </c>
      <c r="G1206" s="20">
        <f t="shared" si="3"/>
        <v>-0.2338983051</v>
      </c>
      <c r="H1206" s="21">
        <f t="shared" si="4"/>
        <v>2</v>
      </c>
      <c r="I1206" s="22">
        <f t="shared" si="5"/>
        <v>1.532</v>
      </c>
      <c r="J1206" s="23" t="s">
        <v>190</v>
      </c>
      <c r="K1206" s="23">
        <v>1.0</v>
      </c>
    </row>
    <row r="1207">
      <c r="A1207" s="15">
        <v>1205.0</v>
      </c>
      <c r="B1207" s="16" t="s">
        <v>1222</v>
      </c>
      <c r="C1207" s="17">
        <v>0.456</v>
      </c>
      <c r="D1207" s="26" t="s">
        <v>15</v>
      </c>
      <c r="E1207" s="19">
        <f t="shared" si="1"/>
        <v>0.28</v>
      </c>
      <c r="F1207" s="20">
        <f t="shared" si="2"/>
        <v>0.41</v>
      </c>
      <c r="G1207" s="20">
        <f t="shared" si="3"/>
        <v>0.2203389831</v>
      </c>
      <c r="H1207" s="21">
        <f t="shared" si="4"/>
        <v>2</v>
      </c>
      <c r="I1207" s="22">
        <f t="shared" si="5"/>
        <v>2.441</v>
      </c>
      <c r="J1207" s="23" t="s">
        <v>190</v>
      </c>
      <c r="K1207" s="23">
        <v>1.0</v>
      </c>
    </row>
    <row r="1208">
      <c r="A1208" s="24">
        <v>1206.0</v>
      </c>
      <c r="B1208" s="16" t="s">
        <v>1223</v>
      </c>
      <c r="C1208" s="25">
        <v>0.59</v>
      </c>
      <c r="D1208" s="27" t="s">
        <v>18</v>
      </c>
      <c r="E1208" s="19">
        <f t="shared" si="1"/>
        <v>0.414</v>
      </c>
      <c r="F1208" s="20">
        <f t="shared" si="2"/>
        <v>0.324</v>
      </c>
      <c r="G1208" s="20">
        <f t="shared" si="3"/>
        <v>-0.1331360947</v>
      </c>
      <c r="H1208" s="21">
        <f t="shared" si="4"/>
        <v>3</v>
      </c>
      <c r="I1208" s="22">
        <f t="shared" si="5"/>
        <v>2.601</v>
      </c>
      <c r="J1208" s="23" t="s">
        <v>13</v>
      </c>
      <c r="K1208" s="23"/>
    </row>
    <row r="1209">
      <c r="A1209" s="15">
        <v>1207.0</v>
      </c>
      <c r="B1209" s="16" t="s">
        <v>1224</v>
      </c>
      <c r="C1209" s="17">
        <v>0.721</v>
      </c>
      <c r="D1209" s="18" t="s">
        <v>12</v>
      </c>
      <c r="E1209" s="19">
        <f t="shared" si="1"/>
        <v>0.545</v>
      </c>
      <c r="F1209" s="20">
        <f t="shared" si="2"/>
        <v>0.496</v>
      </c>
      <c r="G1209" s="20">
        <f t="shared" si="3"/>
        <v>-0.09722222222</v>
      </c>
      <c r="H1209" s="21">
        <f t="shared" si="4"/>
        <v>1</v>
      </c>
      <c r="I1209" s="22">
        <f t="shared" si="5"/>
        <v>0.903</v>
      </c>
      <c r="J1209" s="23" t="s">
        <v>13</v>
      </c>
      <c r="K1209" s="23"/>
    </row>
    <row r="1210">
      <c r="A1210" s="24">
        <v>1208.0</v>
      </c>
      <c r="B1210" s="16" t="s">
        <v>1225</v>
      </c>
      <c r="C1210" s="25">
        <v>0.447</v>
      </c>
      <c r="D1210" s="26" t="s">
        <v>15</v>
      </c>
      <c r="E1210" s="19">
        <f t="shared" si="1"/>
        <v>0.271</v>
      </c>
      <c r="F1210" s="20">
        <f t="shared" si="2"/>
        <v>0.41</v>
      </c>
      <c r="G1210" s="20">
        <f t="shared" si="3"/>
        <v>0.2355932203</v>
      </c>
      <c r="H1210" s="21">
        <f t="shared" si="4"/>
        <v>2</v>
      </c>
      <c r="I1210" s="22">
        <f t="shared" si="5"/>
        <v>2.471</v>
      </c>
      <c r="J1210" s="23" t="s">
        <v>13</v>
      </c>
      <c r="K1210" s="23"/>
    </row>
    <row r="1211">
      <c r="A1211" s="15">
        <v>1209.0</v>
      </c>
      <c r="B1211" s="16" t="s">
        <v>1226</v>
      </c>
      <c r="C1211" s="17">
        <v>0.572</v>
      </c>
      <c r="D1211" s="26" t="s">
        <v>15</v>
      </c>
      <c r="E1211" s="19">
        <f t="shared" si="1"/>
        <v>0.396</v>
      </c>
      <c r="F1211" s="20">
        <f t="shared" si="2"/>
        <v>0.41</v>
      </c>
      <c r="G1211" s="20">
        <f t="shared" si="3"/>
        <v>0.02372881356</v>
      </c>
      <c r="H1211" s="21">
        <f t="shared" si="4"/>
        <v>2</v>
      </c>
      <c r="I1211" s="22">
        <f t="shared" si="5"/>
        <v>2.047</v>
      </c>
      <c r="J1211" s="23" t="s">
        <v>13</v>
      </c>
      <c r="K1211" s="23"/>
    </row>
    <row r="1212">
      <c r="A1212" s="24">
        <v>1210.0</v>
      </c>
      <c r="B1212" s="16" t="s">
        <v>1227</v>
      </c>
      <c r="C1212" s="25">
        <v>0.468</v>
      </c>
      <c r="D1212" s="27" t="s">
        <v>18</v>
      </c>
      <c r="E1212" s="19">
        <f t="shared" si="1"/>
        <v>0.292</v>
      </c>
      <c r="F1212" s="20">
        <f t="shared" si="2"/>
        <v>0.324</v>
      </c>
      <c r="G1212" s="20">
        <f t="shared" si="3"/>
        <v>0.04733727811</v>
      </c>
      <c r="H1212" s="21">
        <f t="shared" si="4"/>
        <v>3</v>
      </c>
      <c r="I1212" s="22">
        <f t="shared" si="5"/>
        <v>3.142</v>
      </c>
      <c r="J1212" s="23" t="s">
        <v>13</v>
      </c>
      <c r="K1212" s="23"/>
    </row>
    <row r="1213">
      <c r="A1213" s="15">
        <v>1211.0</v>
      </c>
      <c r="B1213" s="16" t="s">
        <v>1228</v>
      </c>
      <c r="C1213" s="17">
        <v>0.703</v>
      </c>
      <c r="D1213" s="18" t="s">
        <v>12</v>
      </c>
      <c r="E1213" s="19">
        <f t="shared" si="1"/>
        <v>0.527</v>
      </c>
      <c r="F1213" s="20">
        <f t="shared" si="2"/>
        <v>0.496</v>
      </c>
      <c r="G1213" s="20">
        <f t="shared" si="3"/>
        <v>-0.06150793651</v>
      </c>
      <c r="H1213" s="21">
        <f t="shared" si="4"/>
        <v>1</v>
      </c>
      <c r="I1213" s="22">
        <f t="shared" si="5"/>
        <v>0.938</v>
      </c>
      <c r="J1213" s="23" t="s">
        <v>190</v>
      </c>
      <c r="K1213" s="23">
        <v>1.0</v>
      </c>
    </row>
    <row r="1214">
      <c r="A1214" s="24">
        <v>1212.0</v>
      </c>
      <c r="B1214" s="16" t="s">
        <v>1229</v>
      </c>
      <c r="C1214" s="25">
        <v>0.567</v>
      </c>
      <c r="D1214" s="26" t="s">
        <v>15</v>
      </c>
      <c r="E1214" s="19">
        <f t="shared" si="1"/>
        <v>0.391</v>
      </c>
      <c r="F1214" s="20">
        <f t="shared" si="2"/>
        <v>0.41</v>
      </c>
      <c r="G1214" s="20">
        <f t="shared" si="3"/>
        <v>0.03220338983</v>
      </c>
      <c r="H1214" s="21">
        <f t="shared" si="4"/>
        <v>2</v>
      </c>
      <c r="I1214" s="22">
        <f t="shared" si="5"/>
        <v>2.064</v>
      </c>
      <c r="J1214" s="23" t="s">
        <v>190</v>
      </c>
      <c r="K1214" s="23">
        <v>1.0</v>
      </c>
    </row>
    <row r="1215">
      <c r="A1215" s="15">
        <v>1213.0</v>
      </c>
      <c r="B1215" s="16" t="s">
        <v>1230</v>
      </c>
      <c r="C1215" s="17">
        <v>0.796</v>
      </c>
      <c r="D1215" s="18" t="s">
        <v>12</v>
      </c>
      <c r="E1215" s="19">
        <f t="shared" si="1"/>
        <v>0.62</v>
      </c>
      <c r="F1215" s="20">
        <f t="shared" si="2"/>
        <v>0.496</v>
      </c>
      <c r="G1215" s="20">
        <f t="shared" si="3"/>
        <v>-0.246031746</v>
      </c>
      <c r="H1215" s="21">
        <f t="shared" si="4"/>
        <v>1</v>
      </c>
      <c r="I1215" s="22">
        <f t="shared" si="5"/>
        <v>0.754</v>
      </c>
      <c r="J1215" s="23" t="s">
        <v>13</v>
      </c>
      <c r="K1215" s="23">
        <v>1.0</v>
      </c>
    </row>
    <row r="1216">
      <c r="A1216" s="24">
        <v>1214.0</v>
      </c>
      <c r="B1216" s="16" t="s">
        <v>1231</v>
      </c>
      <c r="C1216" s="25">
        <v>0.677</v>
      </c>
      <c r="D1216" s="26" t="s">
        <v>15</v>
      </c>
      <c r="E1216" s="19">
        <f t="shared" si="1"/>
        <v>0.501</v>
      </c>
      <c r="F1216" s="20">
        <f t="shared" si="2"/>
        <v>0.41</v>
      </c>
      <c r="G1216" s="20">
        <f t="shared" si="3"/>
        <v>-0.1542372881</v>
      </c>
      <c r="H1216" s="21">
        <f t="shared" si="4"/>
        <v>2</v>
      </c>
      <c r="I1216" s="22">
        <f t="shared" si="5"/>
        <v>1.692</v>
      </c>
      <c r="J1216" s="23" t="s">
        <v>13</v>
      </c>
      <c r="K1216" s="23">
        <v>1.0</v>
      </c>
    </row>
    <row r="1217">
      <c r="A1217" s="15">
        <v>1215.0</v>
      </c>
      <c r="B1217" s="16" t="s">
        <v>1232</v>
      </c>
      <c r="C1217" s="17">
        <v>0.44</v>
      </c>
      <c r="D1217" s="26" t="s">
        <v>15</v>
      </c>
      <c r="E1217" s="19">
        <f t="shared" si="1"/>
        <v>0.264</v>
      </c>
      <c r="F1217" s="20">
        <f t="shared" si="2"/>
        <v>0.41</v>
      </c>
      <c r="G1217" s="20">
        <f t="shared" si="3"/>
        <v>0.2474576271</v>
      </c>
      <c r="H1217" s="21">
        <f t="shared" si="4"/>
        <v>2</v>
      </c>
      <c r="I1217" s="22">
        <f t="shared" si="5"/>
        <v>2.495</v>
      </c>
      <c r="J1217" s="23" t="s">
        <v>13</v>
      </c>
      <c r="K1217" s="23">
        <v>1.0</v>
      </c>
    </row>
    <row r="1218">
      <c r="A1218" s="24">
        <v>1216.0</v>
      </c>
      <c r="B1218" s="16" t="s">
        <v>1233</v>
      </c>
      <c r="C1218" s="25">
        <v>0.504</v>
      </c>
      <c r="D1218" s="27" t="s">
        <v>18</v>
      </c>
      <c r="E1218" s="19">
        <f t="shared" si="1"/>
        <v>0.328</v>
      </c>
      <c r="F1218" s="20">
        <f t="shared" si="2"/>
        <v>0.324</v>
      </c>
      <c r="G1218" s="20">
        <f t="shared" si="3"/>
        <v>-0.005917159763</v>
      </c>
      <c r="H1218" s="21">
        <f t="shared" si="4"/>
        <v>3</v>
      </c>
      <c r="I1218" s="22">
        <f t="shared" si="5"/>
        <v>2.982</v>
      </c>
      <c r="J1218" s="23" t="s">
        <v>13</v>
      </c>
      <c r="K1218" s="23">
        <v>1.0</v>
      </c>
    </row>
    <row r="1219">
      <c r="A1219" s="15">
        <v>1217.0</v>
      </c>
      <c r="B1219" s="16" t="s">
        <v>1234</v>
      </c>
      <c r="C1219" s="17">
        <v>0.707</v>
      </c>
      <c r="D1219" s="18" t="s">
        <v>12</v>
      </c>
      <c r="E1219" s="19">
        <f t="shared" si="1"/>
        <v>0.531</v>
      </c>
      <c r="F1219" s="20">
        <f t="shared" si="2"/>
        <v>0.496</v>
      </c>
      <c r="G1219" s="20">
        <f t="shared" si="3"/>
        <v>-0.06944444444</v>
      </c>
      <c r="H1219" s="21">
        <f t="shared" si="4"/>
        <v>1</v>
      </c>
      <c r="I1219" s="22">
        <f t="shared" si="5"/>
        <v>0.931</v>
      </c>
      <c r="J1219" s="23" t="s">
        <v>13</v>
      </c>
      <c r="K1219" s="23"/>
    </row>
    <row r="1220">
      <c r="A1220" s="24">
        <v>1218.0</v>
      </c>
      <c r="B1220" s="16" t="s">
        <v>1235</v>
      </c>
      <c r="C1220" s="25">
        <v>0.473</v>
      </c>
      <c r="D1220" s="26" t="s">
        <v>15</v>
      </c>
      <c r="E1220" s="19">
        <f t="shared" si="1"/>
        <v>0.297</v>
      </c>
      <c r="F1220" s="20">
        <f t="shared" si="2"/>
        <v>0.41</v>
      </c>
      <c r="G1220" s="20">
        <f t="shared" si="3"/>
        <v>0.1915254237</v>
      </c>
      <c r="H1220" s="21">
        <f t="shared" si="4"/>
        <v>2</v>
      </c>
      <c r="I1220" s="22">
        <f t="shared" si="5"/>
        <v>2.383</v>
      </c>
      <c r="J1220" s="23" t="s">
        <v>13</v>
      </c>
      <c r="K1220" s="23"/>
    </row>
    <row r="1221">
      <c r="A1221" s="15">
        <v>1219.0</v>
      </c>
      <c r="B1221" s="16" t="s">
        <v>1236</v>
      </c>
      <c r="C1221" s="17">
        <v>0.661</v>
      </c>
      <c r="D1221" s="26" t="s">
        <v>15</v>
      </c>
      <c r="E1221" s="19">
        <f t="shared" si="1"/>
        <v>0.485</v>
      </c>
      <c r="F1221" s="20">
        <f t="shared" si="2"/>
        <v>0.41</v>
      </c>
      <c r="G1221" s="20">
        <f t="shared" si="3"/>
        <v>-0.1271186441</v>
      </c>
      <c r="H1221" s="21">
        <f t="shared" si="4"/>
        <v>2</v>
      </c>
      <c r="I1221" s="22">
        <f t="shared" si="5"/>
        <v>1.746</v>
      </c>
      <c r="J1221" s="23" t="s">
        <v>13</v>
      </c>
      <c r="K1221" s="23"/>
    </row>
    <row r="1222">
      <c r="A1222" s="24">
        <v>1220.0</v>
      </c>
      <c r="B1222" s="16" t="s">
        <v>1237</v>
      </c>
      <c r="C1222" s="25">
        <v>0.541</v>
      </c>
      <c r="D1222" s="27" t="s">
        <v>18</v>
      </c>
      <c r="E1222" s="19">
        <f t="shared" si="1"/>
        <v>0.365</v>
      </c>
      <c r="F1222" s="20">
        <f t="shared" si="2"/>
        <v>0.324</v>
      </c>
      <c r="G1222" s="20">
        <f t="shared" si="3"/>
        <v>-0.06065088757</v>
      </c>
      <c r="H1222" s="21">
        <f t="shared" si="4"/>
        <v>3</v>
      </c>
      <c r="I1222" s="22">
        <f t="shared" si="5"/>
        <v>2.818</v>
      </c>
      <c r="J1222" s="23" t="s">
        <v>13</v>
      </c>
      <c r="K1222" s="23"/>
    </row>
    <row r="1223">
      <c r="A1223" s="15">
        <v>1221.0</v>
      </c>
      <c r="B1223" s="16" t="s">
        <v>1238</v>
      </c>
      <c r="C1223" s="17">
        <v>0.844</v>
      </c>
      <c r="D1223" s="18" t="s">
        <v>12</v>
      </c>
      <c r="E1223" s="19">
        <f t="shared" si="1"/>
        <v>0.668</v>
      </c>
      <c r="F1223" s="20">
        <f t="shared" si="2"/>
        <v>0.496</v>
      </c>
      <c r="G1223" s="20">
        <f t="shared" si="3"/>
        <v>-0.3412698413</v>
      </c>
      <c r="H1223" s="21">
        <f t="shared" si="4"/>
        <v>1</v>
      </c>
      <c r="I1223" s="22">
        <f t="shared" si="5"/>
        <v>0.659</v>
      </c>
      <c r="J1223" s="23" t="s">
        <v>13</v>
      </c>
      <c r="K1223" s="23"/>
    </row>
    <row r="1224">
      <c r="A1224" s="24">
        <v>1222.0</v>
      </c>
      <c r="B1224" s="16" t="s">
        <v>1239</v>
      </c>
      <c r="C1224" s="25">
        <v>0.697</v>
      </c>
      <c r="D1224" s="26" t="s">
        <v>15</v>
      </c>
      <c r="E1224" s="19">
        <f t="shared" si="1"/>
        <v>0.521</v>
      </c>
      <c r="F1224" s="20">
        <f t="shared" si="2"/>
        <v>0.41</v>
      </c>
      <c r="G1224" s="20">
        <f t="shared" si="3"/>
        <v>-0.1881355932</v>
      </c>
      <c r="H1224" s="21">
        <f t="shared" si="4"/>
        <v>2</v>
      </c>
      <c r="I1224" s="22">
        <f t="shared" si="5"/>
        <v>1.624</v>
      </c>
      <c r="J1224" s="23" t="s">
        <v>13</v>
      </c>
      <c r="K1224" s="23"/>
    </row>
    <row r="1225">
      <c r="A1225" s="15">
        <v>1223.0</v>
      </c>
      <c r="B1225" s="16" t="s">
        <v>1240</v>
      </c>
      <c r="C1225" s="17">
        <v>0.47</v>
      </c>
      <c r="D1225" s="27" t="s">
        <v>18</v>
      </c>
      <c r="E1225" s="19">
        <f t="shared" si="1"/>
        <v>0.294</v>
      </c>
      <c r="F1225" s="20">
        <f t="shared" si="2"/>
        <v>0.324</v>
      </c>
      <c r="G1225" s="20">
        <f t="shared" si="3"/>
        <v>0.04437869822</v>
      </c>
      <c r="H1225" s="21">
        <f t="shared" si="4"/>
        <v>3</v>
      </c>
      <c r="I1225" s="22">
        <f t="shared" si="5"/>
        <v>3.133</v>
      </c>
      <c r="J1225" s="23" t="s">
        <v>13</v>
      </c>
      <c r="K1225" s="23"/>
    </row>
    <row r="1226">
      <c r="A1226" s="24">
        <v>1224.0</v>
      </c>
      <c r="B1226" s="16" t="s">
        <v>1241</v>
      </c>
      <c r="C1226" s="25">
        <v>0.358</v>
      </c>
      <c r="D1226" s="27" t="s">
        <v>18</v>
      </c>
      <c r="E1226" s="19">
        <f t="shared" si="1"/>
        <v>0.182</v>
      </c>
      <c r="F1226" s="20">
        <f t="shared" si="2"/>
        <v>0.324</v>
      </c>
      <c r="G1226" s="20">
        <f t="shared" si="3"/>
        <v>0.2100591716</v>
      </c>
      <c r="H1226" s="21">
        <f t="shared" si="4"/>
        <v>3</v>
      </c>
      <c r="I1226" s="22">
        <f t="shared" si="5"/>
        <v>3.63</v>
      </c>
      <c r="J1226" s="23" t="s">
        <v>13</v>
      </c>
      <c r="K1226" s="23"/>
    </row>
    <row r="1227">
      <c r="A1227" s="15">
        <v>1225.0</v>
      </c>
      <c r="B1227" s="16" t="s">
        <v>1242</v>
      </c>
      <c r="C1227" s="17">
        <v>0.632</v>
      </c>
      <c r="D1227" s="27" t="s">
        <v>18</v>
      </c>
      <c r="E1227" s="19">
        <f t="shared" si="1"/>
        <v>0.456</v>
      </c>
      <c r="F1227" s="20">
        <f t="shared" si="2"/>
        <v>0.324</v>
      </c>
      <c r="G1227" s="20">
        <f t="shared" si="3"/>
        <v>-0.1952662722</v>
      </c>
      <c r="H1227" s="21">
        <f t="shared" si="4"/>
        <v>3</v>
      </c>
      <c r="I1227" s="22">
        <f t="shared" si="5"/>
        <v>2.414</v>
      </c>
      <c r="J1227" s="23" t="s">
        <v>190</v>
      </c>
      <c r="K1227" s="23">
        <v>1.0</v>
      </c>
    </row>
    <row r="1228">
      <c r="A1228" s="24">
        <v>1226.0</v>
      </c>
      <c r="B1228" s="16" t="s">
        <v>1243</v>
      </c>
      <c r="C1228" s="25">
        <v>0.605</v>
      </c>
      <c r="D1228" s="26" t="s">
        <v>15</v>
      </c>
      <c r="E1228" s="19">
        <f t="shared" si="1"/>
        <v>0.429</v>
      </c>
      <c r="F1228" s="20">
        <f t="shared" si="2"/>
        <v>0.41</v>
      </c>
      <c r="G1228" s="20">
        <f t="shared" si="3"/>
        <v>-0.03220338983</v>
      </c>
      <c r="H1228" s="21">
        <f t="shared" si="4"/>
        <v>2</v>
      </c>
      <c r="I1228" s="22">
        <f t="shared" si="5"/>
        <v>1.936</v>
      </c>
      <c r="J1228" s="28" t="s">
        <v>1131</v>
      </c>
      <c r="K1228" s="23"/>
    </row>
    <row r="1229">
      <c r="A1229" s="15">
        <v>1227.0</v>
      </c>
      <c r="B1229" s="16" t="s">
        <v>1244</v>
      </c>
      <c r="C1229" s="17">
        <v>0.625</v>
      </c>
      <c r="D1229" s="26" t="s">
        <v>15</v>
      </c>
      <c r="E1229" s="19">
        <f t="shared" si="1"/>
        <v>0.449</v>
      </c>
      <c r="F1229" s="20">
        <f t="shared" si="2"/>
        <v>0.41</v>
      </c>
      <c r="G1229" s="20">
        <f t="shared" si="3"/>
        <v>-0.06610169492</v>
      </c>
      <c r="H1229" s="21">
        <f t="shared" si="4"/>
        <v>2</v>
      </c>
      <c r="I1229" s="22">
        <f t="shared" si="5"/>
        <v>1.868</v>
      </c>
      <c r="J1229" s="23" t="s">
        <v>13</v>
      </c>
      <c r="K1229" s="23"/>
    </row>
    <row r="1230">
      <c r="A1230" s="24">
        <v>1228.0</v>
      </c>
      <c r="B1230" s="16" t="s">
        <v>1245</v>
      </c>
      <c r="C1230" s="25">
        <v>0.512</v>
      </c>
      <c r="D1230" s="18" t="s">
        <v>12</v>
      </c>
      <c r="E1230" s="19">
        <f t="shared" si="1"/>
        <v>0.336</v>
      </c>
      <c r="F1230" s="20">
        <f t="shared" si="2"/>
        <v>0.496</v>
      </c>
      <c r="G1230" s="20">
        <f t="shared" si="3"/>
        <v>0.3174603175</v>
      </c>
      <c r="H1230" s="21">
        <f t="shared" si="4"/>
        <v>1</v>
      </c>
      <c r="I1230" s="22">
        <f t="shared" si="5"/>
        <v>1.317</v>
      </c>
      <c r="J1230" s="23" t="s">
        <v>13</v>
      </c>
      <c r="K1230" s="29">
        <v>1.0</v>
      </c>
    </row>
    <row r="1231">
      <c r="A1231" s="15">
        <v>1229.0</v>
      </c>
      <c r="B1231" s="16" t="s">
        <v>1246</v>
      </c>
      <c r="C1231" s="17">
        <v>0.547</v>
      </c>
      <c r="D1231" s="26" t="s">
        <v>15</v>
      </c>
      <c r="E1231" s="19">
        <f t="shared" si="1"/>
        <v>0.371</v>
      </c>
      <c r="F1231" s="20">
        <f t="shared" si="2"/>
        <v>0.41</v>
      </c>
      <c r="G1231" s="20">
        <f t="shared" si="3"/>
        <v>0.06610169492</v>
      </c>
      <c r="H1231" s="21">
        <f t="shared" si="4"/>
        <v>2</v>
      </c>
      <c r="I1231" s="22">
        <f t="shared" si="5"/>
        <v>2.132</v>
      </c>
      <c r="J1231" s="23" t="s">
        <v>13</v>
      </c>
      <c r="K1231" s="29">
        <v>1.0</v>
      </c>
    </row>
    <row r="1232">
      <c r="A1232" s="24">
        <v>1230.0</v>
      </c>
      <c r="B1232" s="16" t="s">
        <v>1247</v>
      </c>
      <c r="C1232" s="25">
        <v>0.504</v>
      </c>
      <c r="D1232" s="26" t="s">
        <v>15</v>
      </c>
      <c r="E1232" s="19">
        <f t="shared" si="1"/>
        <v>0.328</v>
      </c>
      <c r="F1232" s="20">
        <f t="shared" si="2"/>
        <v>0.41</v>
      </c>
      <c r="G1232" s="20">
        <f t="shared" si="3"/>
        <v>0.1389830508</v>
      </c>
      <c r="H1232" s="21">
        <f t="shared" si="4"/>
        <v>2</v>
      </c>
      <c r="I1232" s="22">
        <f t="shared" si="5"/>
        <v>2.278</v>
      </c>
      <c r="J1232" s="23" t="s">
        <v>13</v>
      </c>
      <c r="K1232" s="29">
        <v>1.0</v>
      </c>
    </row>
    <row r="1233">
      <c r="A1233" s="15">
        <v>1231.0</v>
      </c>
      <c r="B1233" s="16" t="s">
        <v>1248</v>
      </c>
      <c r="C1233" s="17">
        <v>0.538</v>
      </c>
      <c r="D1233" s="27" t="s">
        <v>18</v>
      </c>
      <c r="E1233" s="19">
        <f t="shared" si="1"/>
        <v>0.362</v>
      </c>
      <c r="F1233" s="20">
        <f t="shared" si="2"/>
        <v>0.324</v>
      </c>
      <c r="G1233" s="20">
        <f t="shared" si="3"/>
        <v>-0.05621301775</v>
      </c>
      <c r="H1233" s="21">
        <f t="shared" si="4"/>
        <v>3</v>
      </c>
      <c r="I1233" s="22">
        <f t="shared" si="5"/>
        <v>2.831</v>
      </c>
      <c r="J1233" s="23" t="s">
        <v>13</v>
      </c>
      <c r="K1233" s="29">
        <v>1.0</v>
      </c>
    </row>
    <row r="1234">
      <c r="A1234" s="24">
        <v>1232.0</v>
      </c>
      <c r="B1234" s="16" t="s">
        <v>1249</v>
      </c>
      <c r="C1234" s="25">
        <v>0.429</v>
      </c>
      <c r="D1234" s="18" t="s">
        <v>12</v>
      </c>
      <c r="E1234" s="19">
        <f t="shared" si="1"/>
        <v>0.253</v>
      </c>
      <c r="F1234" s="20">
        <f t="shared" si="2"/>
        <v>0.496</v>
      </c>
      <c r="G1234" s="20">
        <f t="shared" si="3"/>
        <v>0.4821428571</v>
      </c>
      <c r="H1234" s="21">
        <f t="shared" si="4"/>
        <v>1</v>
      </c>
      <c r="I1234" s="22">
        <f t="shared" si="5"/>
        <v>1.482</v>
      </c>
      <c r="J1234" s="23" t="s">
        <v>13</v>
      </c>
      <c r="K1234" s="23"/>
    </row>
    <row r="1235">
      <c r="A1235" s="15">
        <v>1233.0</v>
      </c>
      <c r="B1235" s="16" t="s">
        <v>1250</v>
      </c>
      <c r="C1235" s="17">
        <v>0.63</v>
      </c>
      <c r="D1235" s="26" t="s">
        <v>15</v>
      </c>
      <c r="E1235" s="19">
        <f t="shared" si="1"/>
        <v>0.454</v>
      </c>
      <c r="F1235" s="20">
        <f t="shared" si="2"/>
        <v>0.41</v>
      </c>
      <c r="G1235" s="20">
        <f t="shared" si="3"/>
        <v>-0.07457627119</v>
      </c>
      <c r="H1235" s="21">
        <f t="shared" si="4"/>
        <v>2</v>
      </c>
      <c r="I1235" s="22">
        <f t="shared" si="5"/>
        <v>1.851</v>
      </c>
      <c r="J1235" s="23" t="s">
        <v>13</v>
      </c>
      <c r="K1235" s="23"/>
    </row>
    <row r="1236">
      <c r="A1236" s="24">
        <v>1234.0</v>
      </c>
      <c r="B1236" s="16" t="s">
        <v>1251</v>
      </c>
      <c r="C1236" s="25">
        <v>0.348</v>
      </c>
      <c r="D1236" s="26" t="s">
        <v>15</v>
      </c>
      <c r="E1236" s="19">
        <f t="shared" si="1"/>
        <v>0.172</v>
      </c>
      <c r="F1236" s="20">
        <f t="shared" si="2"/>
        <v>0.41</v>
      </c>
      <c r="G1236" s="20">
        <f t="shared" si="3"/>
        <v>0.4033898305</v>
      </c>
      <c r="H1236" s="21">
        <f t="shared" si="4"/>
        <v>2</v>
      </c>
      <c r="I1236" s="22">
        <f t="shared" si="5"/>
        <v>2.807</v>
      </c>
      <c r="J1236" s="23" t="s">
        <v>13</v>
      </c>
      <c r="K1236" s="23"/>
    </row>
    <row r="1237">
      <c r="A1237" s="15">
        <v>1235.0</v>
      </c>
      <c r="B1237" s="16" t="s">
        <v>1252</v>
      </c>
      <c r="C1237" s="17">
        <v>0.481</v>
      </c>
      <c r="D1237" s="27" t="s">
        <v>18</v>
      </c>
      <c r="E1237" s="19">
        <f t="shared" si="1"/>
        <v>0.305</v>
      </c>
      <c r="F1237" s="20">
        <f t="shared" si="2"/>
        <v>0.324</v>
      </c>
      <c r="G1237" s="20">
        <f t="shared" si="3"/>
        <v>0.02810650888</v>
      </c>
      <c r="H1237" s="21">
        <f t="shared" si="4"/>
        <v>3</v>
      </c>
      <c r="I1237" s="22">
        <f t="shared" si="5"/>
        <v>3.084</v>
      </c>
      <c r="J1237" s="23" t="s">
        <v>13</v>
      </c>
      <c r="K1237" s="23"/>
    </row>
    <row r="1238">
      <c r="A1238" s="24">
        <v>1236.0</v>
      </c>
      <c r="B1238" s="16" t="s">
        <v>1253</v>
      </c>
      <c r="C1238" s="25">
        <v>0.65</v>
      </c>
      <c r="D1238" s="26" t="s">
        <v>15</v>
      </c>
      <c r="E1238" s="19">
        <f t="shared" si="1"/>
        <v>0.474</v>
      </c>
      <c r="F1238" s="20">
        <f t="shared" si="2"/>
        <v>0.41</v>
      </c>
      <c r="G1238" s="20">
        <f t="shared" si="3"/>
        <v>-0.1084745763</v>
      </c>
      <c r="H1238" s="21">
        <f t="shared" si="4"/>
        <v>2</v>
      </c>
      <c r="I1238" s="22">
        <f t="shared" si="5"/>
        <v>1.783</v>
      </c>
      <c r="J1238" s="23" t="s">
        <v>13</v>
      </c>
      <c r="K1238" s="29">
        <v>1.0</v>
      </c>
    </row>
    <row r="1239">
      <c r="A1239" s="15">
        <v>1237.0</v>
      </c>
      <c r="B1239" s="16" t="s">
        <v>1254</v>
      </c>
      <c r="C1239" s="17">
        <v>0.704</v>
      </c>
      <c r="D1239" s="26" t="s">
        <v>15</v>
      </c>
      <c r="E1239" s="19">
        <f t="shared" si="1"/>
        <v>0.528</v>
      </c>
      <c r="F1239" s="20">
        <f t="shared" si="2"/>
        <v>0.41</v>
      </c>
      <c r="G1239" s="20">
        <f t="shared" si="3"/>
        <v>-0.2</v>
      </c>
      <c r="H1239" s="21">
        <f t="shared" si="4"/>
        <v>2</v>
      </c>
      <c r="I1239" s="22">
        <f t="shared" si="5"/>
        <v>1.6</v>
      </c>
      <c r="J1239" s="23" t="s">
        <v>13</v>
      </c>
      <c r="K1239" s="29"/>
    </row>
    <row r="1240">
      <c r="A1240" s="24">
        <v>1238.0</v>
      </c>
      <c r="B1240" s="16" t="s">
        <v>1255</v>
      </c>
      <c r="C1240" s="25">
        <v>0.668</v>
      </c>
      <c r="D1240" s="26" t="s">
        <v>15</v>
      </c>
      <c r="E1240" s="19">
        <f t="shared" si="1"/>
        <v>0.492</v>
      </c>
      <c r="F1240" s="20">
        <f t="shared" si="2"/>
        <v>0.41</v>
      </c>
      <c r="G1240" s="20">
        <f t="shared" si="3"/>
        <v>-0.1389830508</v>
      </c>
      <c r="H1240" s="21">
        <f t="shared" si="4"/>
        <v>2</v>
      </c>
      <c r="I1240" s="22">
        <f t="shared" si="5"/>
        <v>1.722</v>
      </c>
      <c r="J1240" s="23" t="s">
        <v>13</v>
      </c>
      <c r="K1240" s="29"/>
    </row>
    <row r="1241">
      <c r="A1241" s="15">
        <v>1239.0</v>
      </c>
      <c r="B1241" s="16" t="s">
        <v>1256</v>
      </c>
      <c r="C1241" s="17">
        <v>0.504</v>
      </c>
      <c r="D1241" s="26" t="s">
        <v>15</v>
      </c>
      <c r="E1241" s="19">
        <f t="shared" si="1"/>
        <v>0.328</v>
      </c>
      <c r="F1241" s="20">
        <f t="shared" si="2"/>
        <v>0.41</v>
      </c>
      <c r="G1241" s="20">
        <f t="shared" si="3"/>
        <v>0.1389830508</v>
      </c>
      <c r="H1241" s="21">
        <f t="shared" si="4"/>
        <v>2</v>
      </c>
      <c r="I1241" s="22">
        <f t="shared" si="5"/>
        <v>2.278</v>
      </c>
      <c r="J1241" s="23" t="s">
        <v>13</v>
      </c>
      <c r="K1241" s="29"/>
    </row>
    <row r="1242">
      <c r="A1242" s="24">
        <v>1240.0</v>
      </c>
      <c r="B1242" s="16" t="s">
        <v>1257</v>
      </c>
      <c r="C1242" s="25">
        <v>0.528</v>
      </c>
      <c r="D1242" s="27" t="s">
        <v>18</v>
      </c>
      <c r="E1242" s="19">
        <f t="shared" si="1"/>
        <v>0.352</v>
      </c>
      <c r="F1242" s="20">
        <f t="shared" si="2"/>
        <v>0.324</v>
      </c>
      <c r="G1242" s="20">
        <f t="shared" si="3"/>
        <v>-0.04142011834</v>
      </c>
      <c r="H1242" s="21">
        <f t="shared" si="4"/>
        <v>3</v>
      </c>
      <c r="I1242" s="22">
        <f t="shared" si="5"/>
        <v>2.876</v>
      </c>
      <c r="J1242" s="23" t="s">
        <v>13</v>
      </c>
      <c r="K1242" s="29"/>
    </row>
    <row r="1243">
      <c r="A1243" s="15">
        <v>1241.0</v>
      </c>
      <c r="B1243" s="16" t="s">
        <v>1258</v>
      </c>
      <c r="C1243" s="17">
        <v>0.68</v>
      </c>
      <c r="D1243" s="18" t="s">
        <v>12</v>
      </c>
      <c r="E1243" s="19">
        <f t="shared" si="1"/>
        <v>0.504</v>
      </c>
      <c r="F1243" s="20">
        <f t="shared" si="2"/>
        <v>0.496</v>
      </c>
      <c r="G1243" s="20">
        <f t="shared" si="3"/>
        <v>-0.01587301587</v>
      </c>
      <c r="H1243" s="21">
        <f t="shared" si="4"/>
        <v>1</v>
      </c>
      <c r="I1243" s="22">
        <f t="shared" si="5"/>
        <v>0.984</v>
      </c>
      <c r="J1243" s="23" t="s">
        <v>190</v>
      </c>
      <c r="K1243" s="29">
        <v>1.0</v>
      </c>
    </row>
    <row r="1244">
      <c r="A1244" s="24">
        <v>1242.0</v>
      </c>
      <c r="B1244" s="16" t="s">
        <v>1259</v>
      </c>
      <c r="C1244" s="25">
        <v>0.48</v>
      </c>
      <c r="D1244" s="26" t="s">
        <v>15</v>
      </c>
      <c r="E1244" s="19">
        <f t="shared" si="1"/>
        <v>0.304</v>
      </c>
      <c r="F1244" s="20">
        <f t="shared" si="2"/>
        <v>0.41</v>
      </c>
      <c r="G1244" s="20">
        <f t="shared" si="3"/>
        <v>0.1796610169</v>
      </c>
      <c r="H1244" s="21">
        <f t="shared" si="4"/>
        <v>2</v>
      </c>
      <c r="I1244" s="22">
        <f t="shared" si="5"/>
        <v>2.359</v>
      </c>
      <c r="J1244" s="28" t="s">
        <v>1131</v>
      </c>
      <c r="K1244" s="29">
        <v>1.0</v>
      </c>
    </row>
    <row r="1245">
      <c r="A1245" s="15">
        <v>1243.0</v>
      </c>
      <c r="B1245" s="16" t="s">
        <v>1260</v>
      </c>
      <c r="C1245" s="17">
        <v>0.499</v>
      </c>
      <c r="D1245" s="18" t="s">
        <v>12</v>
      </c>
      <c r="E1245" s="19">
        <f t="shared" si="1"/>
        <v>0.323</v>
      </c>
      <c r="F1245" s="20">
        <f t="shared" si="2"/>
        <v>0.496</v>
      </c>
      <c r="G1245" s="20">
        <f t="shared" si="3"/>
        <v>0.3432539683</v>
      </c>
      <c r="H1245" s="21">
        <f t="shared" si="4"/>
        <v>1</v>
      </c>
      <c r="I1245" s="22">
        <f t="shared" si="5"/>
        <v>1.343</v>
      </c>
      <c r="J1245" s="23" t="s">
        <v>13</v>
      </c>
      <c r="K1245" s="29">
        <v>1.0</v>
      </c>
    </row>
    <row r="1246">
      <c r="A1246" s="24">
        <v>1244.0</v>
      </c>
      <c r="B1246" s="16" t="s">
        <v>1261</v>
      </c>
      <c r="C1246" s="25">
        <v>0.669</v>
      </c>
      <c r="D1246" s="26" t="s">
        <v>15</v>
      </c>
      <c r="E1246" s="19">
        <f t="shared" si="1"/>
        <v>0.493</v>
      </c>
      <c r="F1246" s="20">
        <f t="shared" si="2"/>
        <v>0.41</v>
      </c>
      <c r="G1246" s="20">
        <f t="shared" si="3"/>
        <v>-0.1406779661</v>
      </c>
      <c r="H1246" s="21">
        <f t="shared" si="4"/>
        <v>2</v>
      </c>
      <c r="I1246" s="22">
        <f t="shared" si="5"/>
        <v>1.719</v>
      </c>
      <c r="J1246" s="23" t="s">
        <v>13</v>
      </c>
      <c r="K1246" s="29">
        <v>1.0</v>
      </c>
    </row>
    <row r="1247">
      <c r="A1247" s="15">
        <v>1245.0</v>
      </c>
      <c r="B1247" s="16" t="s">
        <v>1262</v>
      </c>
      <c r="C1247" s="17">
        <v>0.616</v>
      </c>
      <c r="D1247" s="26" t="s">
        <v>15</v>
      </c>
      <c r="E1247" s="19">
        <f t="shared" si="1"/>
        <v>0.44</v>
      </c>
      <c r="F1247" s="20">
        <f t="shared" si="2"/>
        <v>0.41</v>
      </c>
      <c r="G1247" s="20">
        <f t="shared" si="3"/>
        <v>-0.05084745763</v>
      </c>
      <c r="H1247" s="21">
        <f t="shared" si="4"/>
        <v>2</v>
      </c>
      <c r="I1247" s="22">
        <f t="shared" si="5"/>
        <v>1.898</v>
      </c>
      <c r="J1247" s="23" t="s">
        <v>13</v>
      </c>
      <c r="K1247" s="29">
        <v>1.0</v>
      </c>
    </row>
    <row r="1248">
      <c r="A1248" s="24">
        <v>1246.0</v>
      </c>
      <c r="B1248" s="16" t="s">
        <v>1263</v>
      </c>
      <c r="C1248" s="25">
        <v>0.459</v>
      </c>
      <c r="D1248" s="27" t="s">
        <v>18</v>
      </c>
      <c r="E1248" s="19">
        <f t="shared" si="1"/>
        <v>0.283</v>
      </c>
      <c r="F1248" s="20">
        <f t="shared" si="2"/>
        <v>0.324</v>
      </c>
      <c r="G1248" s="20">
        <f t="shared" si="3"/>
        <v>0.06065088757</v>
      </c>
      <c r="H1248" s="21">
        <f t="shared" si="4"/>
        <v>3</v>
      </c>
      <c r="I1248" s="22">
        <f t="shared" si="5"/>
        <v>3.182</v>
      </c>
      <c r="J1248" s="23" t="s">
        <v>13</v>
      </c>
      <c r="K1248" s="29">
        <v>1.0</v>
      </c>
    </row>
    <row r="1249">
      <c r="A1249" s="15">
        <v>1247.0</v>
      </c>
      <c r="B1249" s="16" t="s">
        <v>1264</v>
      </c>
      <c r="C1249" s="17">
        <v>0.632</v>
      </c>
      <c r="D1249" s="26" t="s">
        <v>15</v>
      </c>
      <c r="E1249" s="19">
        <f t="shared" si="1"/>
        <v>0.456</v>
      </c>
      <c r="F1249" s="20">
        <f t="shared" si="2"/>
        <v>0.41</v>
      </c>
      <c r="G1249" s="20">
        <f t="shared" si="3"/>
        <v>-0.07796610169</v>
      </c>
      <c r="H1249" s="21">
        <f t="shared" si="4"/>
        <v>2</v>
      </c>
      <c r="I1249" s="22">
        <f t="shared" si="5"/>
        <v>1.844</v>
      </c>
      <c r="J1249" s="23" t="s">
        <v>13</v>
      </c>
      <c r="K1249" s="29"/>
    </row>
    <row r="1250">
      <c r="A1250" s="24">
        <v>1248.0</v>
      </c>
      <c r="B1250" s="16" t="s">
        <v>1265</v>
      </c>
      <c r="C1250" s="25">
        <v>0.565</v>
      </c>
      <c r="D1250" s="26" t="s">
        <v>15</v>
      </c>
      <c r="E1250" s="19">
        <f t="shared" si="1"/>
        <v>0.389</v>
      </c>
      <c r="F1250" s="20">
        <f t="shared" si="2"/>
        <v>0.41</v>
      </c>
      <c r="G1250" s="20">
        <f t="shared" si="3"/>
        <v>0.03559322034</v>
      </c>
      <c r="H1250" s="21">
        <f t="shared" si="4"/>
        <v>2</v>
      </c>
      <c r="I1250" s="22">
        <f t="shared" si="5"/>
        <v>2.071</v>
      </c>
      <c r="J1250" s="23" t="s">
        <v>13</v>
      </c>
      <c r="K1250" s="29"/>
    </row>
    <row r="1251">
      <c r="A1251" s="15">
        <v>1249.0</v>
      </c>
      <c r="B1251" s="16" t="s">
        <v>1266</v>
      </c>
      <c r="C1251" s="17">
        <v>0.644</v>
      </c>
      <c r="D1251" s="26" t="s">
        <v>15</v>
      </c>
      <c r="E1251" s="19">
        <f t="shared" si="1"/>
        <v>0.468</v>
      </c>
      <c r="F1251" s="20">
        <f t="shared" si="2"/>
        <v>0.41</v>
      </c>
      <c r="G1251" s="20">
        <f t="shared" si="3"/>
        <v>-0.09830508475</v>
      </c>
      <c r="H1251" s="21">
        <f t="shared" si="4"/>
        <v>2</v>
      </c>
      <c r="I1251" s="22">
        <f t="shared" si="5"/>
        <v>1.803</v>
      </c>
      <c r="J1251" s="23" t="s">
        <v>13</v>
      </c>
      <c r="K1251" s="29"/>
    </row>
    <row r="1252">
      <c r="A1252" s="24">
        <v>1250.0</v>
      </c>
      <c r="B1252" s="16" t="s">
        <v>1267</v>
      </c>
      <c r="C1252" s="25">
        <v>0.568</v>
      </c>
      <c r="D1252" s="27" t="s">
        <v>18</v>
      </c>
      <c r="E1252" s="19">
        <f t="shared" si="1"/>
        <v>0.392</v>
      </c>
      <c r="F1252" s="20">
        <f t="shared" si="2"/>
        <v>0.324</v>
      </c>
      <c r="G1252" s="20">
        <f t="shared" si="3"/>
        <v>-0.100591716</v>
      </c>
      <c r="H1252" s="21">
        <f t="shared" si="4"/>
        <v>3</v>
      </c>
      <c r="I1252" s="22">
        <f t="shared" si="5"/>
        <v>2.698</v>
      </c>
      <c r="J1252" s="23" t="s">
        <v>13</v>
      </c>
      <c r="K1252" s="29"/>
    </row>
    <row r="1253">
      <c r="A1253" s="15">
        <v>1251.0</v>
      </c>
      <c r="B1253" s="16" t="s">
        <v>1268</v>
      </c>
      <c r="C1253" s="17">
        <v>0.831</v>
      </c>
      <c r="D1253" s="18" t="s">
        <v>12</v>
      </c>
      <c r="E1253" s="19">
        <f t="shared" si="1"/>
        <v>0.655</v>
      </c>
      <c r="F1253" s="20">
        <f t="shared" si="2"/>
        <v>0.496</v>
      </c>
      <c r="G1253" s="20">
        <f t="shared" si="3"/>
        <v>-0.3154761905</v>
      </c>
      <c r="H1253" s="21">
        <f t="shared" si="4"/>
        <v>1</v>
      </c>
      <c r="I1253" s="22">
        <f t="shared" si="5"/>
        <v>0.685</v>
      </c>
      <c r="J1253" s="23" t="s">
        <v>190</v>
      </c>
      <c r="K1253" s="29">
        <v>1.0</v>
      </c>
    </row>
    <row r="1254">
      <c r="A1254" s="24">
        <v>1252.0</v>
      </c>
      <c r="B1254" s="16" t="s">
        <v>1269</v>
      </c>
      <c r="C1254" s="25">
        <v>0.785</v>
      </c>
      <c r="D1254" s="18" t="s">
        <v>12</v>
      </c>
      <c r="E1254" s="19">
        <f t="shared" si="1"/>
        <v>0.609</v>
      </c>
      <c r="F1254" s="20">
        <f t="shared" si="2"/>
        <v>0.496</v>
      </c>
      <c r="G1254" s="20">
        <f t="shared" si="3"/>
        <v>-0.2242063492</v>
      </c>
      <c r="H1254" s="21">
        <f t="shared" si="4"/>
        <v>1</v>
      </c>
      <c r="I1254" s="22">
        <f t="shared" si="5"/>
        <v>0.776</v>
      </c>
      <c r="J1254" s="23" t="s">
        <v>13</v>
      </c>
      <c r="K1254" s="29"/>
    </row>
    <row r="1255">
      <c r="A1255" s="15">
        <v>1253.0</v>
      </c>
      <c r="B1255" s="16" t="s">
        <v>1270</v>
      </c>
      <c r="C1255" s="17">
        <v>0.421</v>
      </c>
      <c r="D1255" s="26" t="s">
        <v>15</v>
      </c>
      <c r="E1255" s="19">
        <f t="shared" si="1"/>
        <v>0.245</v>
      </c>
      <c r="F1255" s="20">
        <f t="shared" si="2"/>
        <v>0.41</v>
      </c>
      <c r="G1255" s="20">
        <f t="shared" si="3"/>
        <v>0.2796610169</v>
      </c>
      <c r="H1255" s="21">
        <f t="shared" si="4"/>
        <v>2</v>
      </c>
      <c r="I1255" s="22">
        <f t="shared" si="5"/>
        <v>2.559</v>
      </c>
      <c r="J1255" s="23" t="s">
        <v>13</v>
      </c>
      <c r="K1255" s="29"/>
    </row>
    <row r="1256">
      <c r="A1256" s="24">
        <v>1254.0</v>
      </c>
      <c r="B1256" s="16" t="s">
        <v>1271</v>
      </c>
      <c r="C1256" s="25">
        <v>0.621</v>
      </c>
      <c r="D1256" s="26" t="s">
        <v>15</v>
      </c>
      <c r="E1256" s="19">
        <f t="shared" si="1"/>
        <v>0.445</v>
      </c>
      <c r="F1256" s="20">
        <f t="shared" si="2"/>
        <v>0.41</v>
      </c>
      <c r="G1256" s="20">
        <f t="shared" si="3"/>
        <v>-0.0593220339</v>
      </c>
      <c r="H1256" s="21">
        <f t="shared" si="4"/>
        <v>2</v>
      </c>
      <c r="I1256" s="22">
        <f t="shared" si="5"/>
        <v>1.881</v>
      </c>
      <c r="J1256" s="23" t="s">
        <v>13</v>
      </c>
      <c r="K1256" s="29"/>
    </row>
    <row r="1257">
      <c r="A1257" s="15">
        <v>1255.0</v>
      </c>
      <c r="B1257" s="16" t="s">
        <v>1272</v>
      </c>
      <c r="C1257" s="17">
        <v>0.704</v>
      </c>
      <c r="D1257" s="27" t="s">
        <v>18</v>
      </c>
      <c r="E1257" s="19">
        <f t="shared" si="1"/>
        <v>0.528</v>
      </c>
      <c r="F1257" s="20">
        <f t="shared" si="2"/>
        <v>0.324</v>
      </c>
      <c r="G1257" s="20">
        <f t="shared" si="3"/>
        <v>-0.3017751479</v>
      </c>
      <c r="H1257" s="21">
        <f t="shared" si="4"/>
        <v>3</v>
      </c>
      <c r="I1257" s="22">
        <f t="shared" si="5"/>
        <v>2.095</v>
      </c>
      <c r="J1257" s="23" t="s">
        <v>13</v>
      </c>
      <c r="K1257" s="29"/>
    </row>
    <row r="1258">
      <c r="A1258" s="24">
        <v>1256.0</v>
      </c>
      <c r="B1258" s="16" t="s">
        <v>1273</v>
      </c>
      <c r="C1258" s="25">
        <v>0.682</v>
      </c>
      <c r="D1258" s="26" t="s">
        <v>15</v>
      </c>
      <c r="E1258" s="19">
        <f t="shared" si="1"/>
        <v>0.506</v>
      </c>
      <c r="F1258" s="20">
        <f t="shared" si="2"/>
        <v>0.41</v>
      </c>
      <c r="G1258" s="20">
        <f t="shared" si="3"/>
        <v>-0.1627118644</v>
      </c>
      <c r="H1258" s="21">
        <f t="shared" si="4"/>
        <v>2</v>
      </c>
      <c r="I1258" s="22">
        <f t="shared" si="5"/>
        <v>1.675</v>
      </c>
      <c r="J1258" s="23" t="s">
        <v>13</v>
      </c>
      <c r="K1258" s="29">
        <v>1.0</v>
      </c>
    </row>
    <row r="1259">
      <c r="A1259" s="15">
        <v>1257.0</v>
      </c>
      <c r="B1259" s="16" t="s">
        <v>1274</v>
      </c>
      <c r="C1259" s="17">
        <v>0.614</v>
      </c>
      <c r="D1259" s="26" t="s">
        <v>15</v>
      </c>
      <c r="E1259" s="19">
        <f t="shared" si="1"/>
        <v>0.438</v>
      </c>
      <c r="F1259" s="20">
        <f t="shared" si="2"/>
        <v>0.41</v>
      </c>
      <c r="G1259" s="20">
        <f t="shared" si="3"/>
        <v>-0.04745762712</v>
      </c>
      <c r="H1259" s="21">
        <f t="shared" si="4"/>
        <v>2</v>
      </c>
      <c r="I1259" s="22">
        <f t="shared" si="5"/>
        <v>1.905</v>
      </c>
      <c r="J1259" s="23" t="s">
        <v>13</v>
      </c>
      <c r="K1259" s="29">
        <v>1.0</v>
      </c>
    </row>
    <row r="1260">
      <c r="A1260" s="24">
        <v>1258.0</v>
      </c>
      <c r="B1260" s="16" t="s">
        <v>1275</v>
      </c>
      <c r="C1260" s="25">
        <v>0.603</v>
      </c>
      <c r="D1260" s="26" t="s">
        <v>15</v>
      </c>
      <c r="E1260" s="19">
        <f t="shared" si="1"/>
        <v>0.427</v>
      </c>
      <c r="F1260" s="20">
        <f t="shared" si="2"/>
        <v>0.41</v>
      </c>
      <c r="G1260" s="20">
        <f t="shared" si="3"/>
        <v>-0.02881355932</v>
      </c>
      <c r="H1260" s="21">
        <f t="shared" si="4"/>
        <v>2</v>
      </c>
      <c r="I1260" s="22">
        <f t="shared" si="5"/>
        <v>1.942</v>
      </c>
      <c r="J1260" s="23" t="s">
        <v>13</v>
      </c>
      <c r="K1260" s="29">
        <v>1.0</v>
      </c>
    </row>
    <row r="1261">
      <c r="A1261" s="15">
        <v>1259.0</v>
      </c>
      <c r="B1261" s="16" t="s">
        <v>1276</v>
      </c>
      <c r="C1261" s="17">
        <v>0.544</v>
      </c>
      <c r="D1261" s="27" t="s">
        <v>18</v>
      </c>
      <c r="E1261" s="19">
        <f t="shared" si="1"/>
        <v>0.368</v>
      </c>
      <c r="F1261" s="20">
        <f t="shared" si="2"/>
        <v>0.324</v>
      </c>
      <c r="G1261" s="20">
        <f t="shared" si="3"/>
        <v>-0.0650887574</v>
      </c>
      <c r="H1261" s="21">
        <f t="shared" si="4"/>
        <v>3</v>
      </c>
      <c r="I1261" s="22">
        <f t="shared" si="5"/>
        <v>2.805</v>
      </c>
      <c r="J1261" s="23" t="s">
        <v>13</v>
      </c>
      <c r="K1261" s="29">
        <v>1.0</v>
      </c>
    </row>
    <row r="1262">
      <c r="A1262" s="24">
        <v>1260.0</v>
      </c>
      <c r="B1262" s="16" t="s">
        <v>1277</v>
      </c>
      <c r="C1262" s="25">
        <v>0.619</v>
      </c>
      <c r="D1262" s="18" t="s">
        <v>12</v>
      </c>
      <c r="E1262" s="19">
        <f t="shared" si="1"/>
        <v>0.443</v>
      </c>
      <c r="F1262" s="20">
        <f t="shared" si="2"/>
        <v>0.496</v>
      </c>
      <c r="G1262" s="20">
        <f t="shared" si="3"/>
        <v>0.1051587302</v>
      </c>
      <c r="H1262" s="21">
        <f t="shared" si="4"/>
        <v>1</v>
      </c>
      <c r="I1262" s="22">
        <f t="shared" si="5"/>
        <v>1.105</v>
      </c>
      <c r="J1262" s="23" t="s">
        <v>13</v>
      </c>
      <c r="K1262" s="29"/>
    </row>
    <row r="1263">
      <c r="A1263" s="15">
        <v>1261.0</v>
      </c>
      <c r="B1263" s="16" t="s">
        <v>1278</v>
      </c>
      <c r="C1263" s="17">
        <v>0.749</v>
      </c>
      <c r="D1263" s="26" t="s">
        <v>15</v>
      </c>
      <c r="E1263" s="19">
        <f t="shared" si="1"/>
        <v>0.573</v>
      </c>
      <c r="F1263" s="20">
        <f t="shared" si="2"/>
        <v>0.41</v>
      </c>
      <c r="G1263" s="20">
        <f t="shared" si="3"/>
        <v>-0.2762711864</v>
      </c>
      <c r="H1263" s="21">
        <f t="shared" si="4"/>
        <v>2</v>
      </c>
      <c r="I1263" s="22">
        <f t="shared" si="5"/>
        <v>1.447</v>
      </c>
      <c r="J1263" s="23" t="s">
        <v>13</v>
      </c>
      <c r="K1263" s="29"/>
    </row>
    <row r="1264">
      <c r="A1264" s="24">
        <v>1262.0</v>
      </c>
      <c r="B1264" s="16" t="s">
        <v>1279</v>
      </c>
      <c r="C1264" s="25">
        <v>0.501</v>
      </c>
      <c r="D1264" s="26" t="s">
        <v>15</v>
      </c>
      <c r="E1264" s="19">
        <f t="shared" si="1"/>
        <v>0.325</v>
      </c>
      <c r="F1264" s="20">
        <f t="shared" si="2"/>
        <v>0.41</v>
      </c>
      <c r="G1264" s="20">
        <f t="shared" si="3"/>
        <v>0.1440677966</v>
      </c>
      <c r="H1264" s="21">
        <f t="shared" si="4"/>
        <v>2</v>
      </c>
      <c r="I1264" s="22">
        <f t="shared" si="5"/>
        <v>2.288</v>
      </c>
      <c r="J1264" s="23" t="s">
        <v>13</v>
      </c>
      <c r="K1264" s="29"/>
    </row>
    <row r="1265">
      <c r="A1265" s="15">
        <v>1263.0</v>
      </c>
      <c r="B1265" s="16" t="s">
        <v>1280</v>
      </c>
      <c r="C1265" s="17">
        <v>0.438</v>
      </c>
      <c r="D1265" s="27" t="s">
        <v>18</v>
      </c>
      <c r="E1265" s="19">
        <f t="shared" si="1"/>
        <v>0.262</v>
      </c>
      <c r="F1265" s="20">
        <f t="shared" si="2"/>
        <v>0.324</v>
      </c>
      <c r="G1265" s="20">
        <f t="shared" si="3"/>
        <v>0.09171597633</v>
      </c>
      <c r="H1265" s="21">
        <f t="shared" si="4"/>
        <v>3</v>
      </c>
      <c r="I1265" s="22">
        <f t="shared" si="5"/>
        <v>3.275</v>
      </c>
      <c r="J1265" s="23" t="s">
        <v>13</v>
      </c>
      <c r="K1265" s="29"/>
    </row>
    <row r="1266">
      <c r="A1266" s="24">
        <v>1264.0</v>
      </c>
      <c r="B1266" s="16" t="s">
        <v>1281</v>
      </c>
      <c r="C1266" s="25">
        <v>0.688</v>
      </c>
      <c r="D1266" s="26" t="s">
        <v>15</v>
      </c>
      <c r="E1266" s="19">
        <f t="shared" si="1"/>
        <v>0.512</v>
      </c>
      <c r="F1266" s="20">
        <f t="shared" si="2"/>
        <v>0.41</v>
      </c>
      <c r="G1266" s="20">
        <f t="shared" si="3"/>
        <v>-0.1728813559</v>
      </c>
      <c r="H1266" s="21">
        <f t="shared" si="4"/>
        <v>2</v>
      </c>
      <c r="I1266" s="22">
        <f t="shared" si="5"/>
        <v>1.654</v>
      </c>
      <c r="J1266" s="23" t="s">
        <v>190</v>
      </c>
      <c r="K1266" s="29">
        <v>1.0</v>
      </c>
    </row>
    <row r="1267">
      <c r="A1267" s="15">
        <v>1265.0</v>
      </c>
      <c r="B1267" s="16" t="s">
        <v>1282</v>
      </c>
      <c r="C1267" s="17">
        <v>0.942</v>
      </c>
      <c r="D1267" s="26" t="s">
        <v>15</v>
      </c>
      <c r="E1267" s="19">
        <f t="shared" si="1"/>
        <v>0.766</v>
      </c>
      <c r="F1267" s="20">
        <f t="shared" si="2"/>
        <v>0.41</v>
      </c>
      <c r="G1267" s="20">
        <f t="shared" si="3"/>
        <v>-0.6033898305</v>
      </c>
      <c r="H1267" s="21">
        <f t="shared" si="4"/>
        <v>2</v>
      </c>
      <c r="I1267" s="22">
        <f t="shared" si="5"/>
        <v>0.793</v>
      </c>
      <c r="J1267" s="23" t="s">
        <v>13</v>
      </c>
      <c r="K1267" s="29">
        <v>1.0</v>
      </c>
    </row>
    <row r="1268">
      <c r="A1268" s="24">
        <v>1266.0</v>
      </c>
      <c r="B1268" s="16" t="s">
        <v>1283</v>
      </c>
      <c r="C1268" s="25">
        <v>0.792</v>
      </c>
      <c r="D1268" s="18" t="s">
        <v>12</v>
      </c>
      <c r="E1268" s="19">
        <f t="shared" si="1"/>
        <v>0.616</v>
      </c>
      <c r="F1268" s="20">
        <f t="shared" si="2"/>
        <v>0.496</v>
      </c>
      <c r="G1268" s="20">
        <f t="shared" si="3"/>
        <v>-0.2380952381</v>
      </c>
      <c r="H1268" s="21">
        <f t="shared" si="4"/>
        <v>1</v>
      </c>
      <c r="I1268" s="22">
        <f t="shared" si="5"/>
        <v>0.762</v>
      </c>
      <c r="J1268" s="23" t="s">
        <v>13</v>
      </c>
      <c r="K1268" s="29"/>
    </row>
    <row r="1269">
      <c r="A1269" s="15">
        <v>1267.0</v>
      </c>
      <c r="B1269" s="16" t="s">
        <v>1284</v>
      </c>
      <c r="C1269" s="17">
        <v>0.578</v>
      </c>
      <c r="D1269" s="26" t="s">
        <v>15</v>
      </c>
      <c r="E1269" s="19">
        <f t="shared" si="1"/>
        <v>0.402</v>
      </c>
      <c r="F1269" s="20">
        <f t="shared" si="2"/>
        <v>0.41</v>
      </c>
      <c r="G1269" s="20">
        <f t="shared" si="3"/>
        <v>0.01355932203</v>
      </c>
      <c r="H1269" s="21">
        <f t="shared" si="4"/>
        <v>2</v>
      </c>
      <c r="I1269" s="22">
        <f t="shared" si="5"/>
        <v>2.027</v>
      </c>
      <c r="J1269" s="23" t="s">
        <v>13</v>
      </c>
      <c r="K1269" s="29"/>
    </row>
    <row r="1270">
      <c r="A1270" s="24">
        <v>1268.0</v>
      </c>
      <c r="B1270" s="16" t="s">
        <v>1285</v>
      </c>
      <c r="C1270" s="25">
        <v>0.655</v>
      </c>
      <c r="D1270" s="26" t="s">
        <v>15</v>
      </c>
      <c r="E1270" s="19">
        <f t="shared" si="1"/>
        <v>0.479</v>
      </c>
      <c r="F1270" s="20">
        <f t="shared" si="2"/>
        <v>0.41</v>
      </c>
      <c r="G1270" s="20">
        <f t="shared" si="3"/>
        <v>-0.1169491525</v>
      </c>
      <c r="H1270" s="21">
        <f t="shared" si="4"/>
        <v>2</v>
      </c>
      <c r="I1270" s="22">
        <f t="shared" si="5"/>
        <v>1.766</v>
      </c>
      <c r="J1270" s="23" t="s">
        <v>13</v>
      </c>
      <c r="K1270" s="29"/>
    </row>
    <row r="1271">
      <c r="A1271" s="15">
        <v>1269.0</v>
      </c>
      <c r="B1271" s="16" t="s">
        <v>1286</v>
      </c>
      <c r="C1271" s="17">
        <v>0.433</v>
      </c>
      <c r="D1271" s="27" t="s">
        <v>18</v>
      </c>
      <c r="E1271" s="19">
        <f t="shared" si="1"/>
        <v>0.257</v>
      </c>
      <c r="F1271" s="20">
        <f t="shared" si="2"/>
        <v>0.324</v>
      </c>
      <c r="G1271" s="20">
        <f t="shared" si="3"/>
        <v>0.09911242604</v>
      </c>
      <c r="H1271" s="21">
        <f t="shared" si="4"/>
        <v>3</v>
      </c>
      <c r="I1271" s="22">
        <f t="shared" si="5"/>
        <v>3.297</v>
      </c>
      <c r="J1271" s="23" t="s">
        <v>13</v>
      </c>
      <c r="K1271" s="29"/>
    </row>
    <row r="1272">
      <c r="A1272" s="24">
        <v>1270.0</v>
      </c>
      <c r="B1272" s="16" t="s">
        <v>1287</v>
      </c>
      <c r="C1272" s="25">
        <v>0.882</v>
      </c>
      <c r="D1272" s="26" t="s">
        <v>15</v>
      </c>
      <c r="E1272" s="19">
        <f t="shared" si="1"/>
        <v>0.706</v>
      </c>
      <c r="F1272" s="20">
        <f t="shared" si="2"/>
        <v>0.41</v>
      </c>
      <c r="G1272" s="20">
        <f t="shared" si="3"/>
        <v>-0.5016949153</v>
      </c>
      <c r="H1272" s="21">
        <f t="shared" si="4"/>
        <v>2</v>
      </c>
      <c r="I1272" s="22">
        <f t="shared" si="5"/>
        <v>0.997</v>
      </c>
      <c r="J1272" s="23" t="s">
        <v>190</v>
      </c>
      <c r="K1272" s="29">
        <v>1.0</v>
      </c>
    </row>
    <row r="1273">
      <c r="A1273" s="15">
        <v>1271.0</v>
      </c>
      <c r="B1273" s="16" t="s">
        <v>1288</v>
      </c>
      <c r="C1273" s="17">
        <v>0.559</v>
      </c>
      <c r="D1273" s="18" t="s">
        <v>12</v>
      </c>
      <c r="E1273" s="19">
        <f t="shared" si="1"/>
        <v>0.383</v>
      </c>
      <c r="F1273" s="20">
        <f t="shared" si="2"/>
        <v>0.496</v>
      </c>
      <c r="G1273" s="20">
        <f t="shared" si="3"/>
        <v>0.2242063492</v>
      </c>
      <c r="H1273" s="21">
        <f t="shared" si="4"/>
        <v>1</v>
      </c>
      <c r="I1273" s="22">
        <f t="shared" si="5"/>
        <v>1.224</v>
      </c>
      <c r="J1273" s="23" t="s">
        <v>13</v>
      </c>
      <c r="K1273" s="29">
        <v>1.0</v>
      </c>
    </row>
    <row r="1274">
      <c r="A1274" s="24">
        <v>1272.0</v>
      </c>
      <c r="B1274" s="16" t="s">
        <v>1289</v>
      </c>
      <c r="C1274" s="25">
        <v>0.589</v>
      </c>
      <c r="D1274" s="26" t="s">
        <v>15</v>
      </c>
      <c r="E1274" s="19">
        <f t="shared" si="1"/>
        <v>0.413</v>
      </c>
      <c r="F1274" s="20">
        <f t="shared" si="2"/>
        <v>0.41</v>
      </c>
      <c r="G1274" s="20">
        <f t="shared" si="3"/>
        <v>-0.005084745763</v>
      </c>
      <c r="H1274" s="21">
        <f t="shared" si="4"/>
        <v>2</v>
      </c>
      <c r="I1274" s="22">
        <f t="shared" si="5"/>
        <v>1.99</v>
      </c>
      <c r="J1274" s="23" t="s">
        <v>13</v>
      </c>
      <c r="K1274" s="29">
        <v>1.0</v>
      </c>
    </row>
    <row r="1275">
      <c r="A1275" s="15">
        <v>1273.0</v>
      </c>
      <c r="B1275" s="16" t="s">
        <v>1290</v>
      </c>
      <c r="C1275" s="17">
        <v>0.615</v>
      </c>
      <c r="D1275" s="26" t="s">
        <v>15</v>
      </c>
      <c r="E1275" s="19">
        <f t="shared" si="1"/>
        <v>0.439</v>
      </c>
      <c r="F1275" s="20">
        <f t="shared" si="2"/>
        <v>0.41</v>
      </c>
      <c r="G1275" s="20">
        <f t="shared" si="3"/>
        <v>-0.04915254237</v>
      </c>
      <c r="H1275" s="21">
        <f t="shared" si="4"/>
        <v>2</v>
      </c>
      <c r="I1275" s="22">
        <f t="shared" si="5"/>
        <v>1.902</v>
      </c>
      <c r="J1275" s="23" t="s">
        <v>13</v>
      </c>
      <c r="K1275" s="29">
        <v>1.0</v>
      </c>
    </row>
    <row r="1276">
      <c r="A1276" s="24">
        <v>1274.0</v>
      </c>
      <c r="B1276" s="16" t="s">
        <v>1291</v>
      </c>
      <c r="C1276" s="25">
        <v>0.661</v>
      </c>
      <c r="D1276" s="27" t="s">
        <v>18</v>
      </c>
      <c r="E1276" s="19">
        <f t="shared" si="1"/>
        <v>0.485</v>
      </c>
      <c r="F1276" s="20">
        <f t="shared" si="2"/>
        <v>0.324</v>
      </c>
      <c r="G1276" s="20">
        <f t="shared" si="3"/>
        <v>-0.2381656805</v>
      </c>
      <c r="H1276" s="21">
        <f t="shared" si="4"/>
        <v>3</v>
      </c>
      <c r="I1276" s="22">
        <f t="shared" si="5"/>
        <v>2.286</v>
      </c>
      <c r="J1276" s="23" t="s">
        <v>13</v>
      </c>
      <c r="K1276" s="29">
        <v>1.0</v>
      </c>
    </row>
    <row r="1277">
      <c r="A1277" s="15">
        <v>1275.0</v>
      </c>
      <c r="B1277" s="16" t="s">
        <v>1292</v>
      </c>
      <c r="C1277" s="17">
        <v>0.529</v>
      </c>
      <c r="D1277" s="18" t="s">
        <v>12</v>
      </c>
      <c r="E1277" s="19">
        <f t="shared" si="1"/>
        <v>0.353</v>
      </c>
      <c r="F1277" s="20">
        <f t="shared" si="2"/>
        <v>0.496</v>
      </c>
      <c r="G1277" s="20">
        <f t="shared" si="3"/>
        <v>0.2837301587</v>
      </c>
      <c r="H1277" s="21">
        <f t="shared" si="4"/>
        <v>1</v>
      </c>
      <c r="I1277" s="22">
        <f t="shared" si="5"/>
        <v>1.284</v>
      </c>
      <c r="J1277" s="23" t="s">
        <v>13</v>
      </c>
      <c r="K1277" s="29"/>
    </row>
    <row r="1278">
      <c r="A1278" s="24">
        <v>1276.0</v>
      </c>
      <c r="B1278" s="16" t="s">
        <v>1293</v>
      </c>
      <c r="C1278" s="25">
        <v>0.504</v>
      </c>
      <c r="D1278" s="26" t="s">
        <v>15</v>
      </c>
      <c r="E1278" s="19">
        <f t="shared" si="1"/>
        <v>0.328</v>
      </c>
      <c r="F1278" s="20">
        <f t="shared" si="2"/>
        <v>0.41</v>
      </c>
      <c r="G1278" s="20">
        <f t="shared" si="3"/>
        <v>0.1389830508</v>
      </c>
      <c r="H1278" s="21">
        <f t="shared" si="4"/>
        <v>2</v>
      </c>
      <c r="I1278" s="22">
        <f t="shared" si="5"/>
        <v>2.278</v>
      </c>
      <c r="J1278" s="23" t="s">
        <v>13</v>
      </c>
      <c r="K1278" s="29"/>
    </row>
    <row r="1279">
      <c r="A1279" s="15">
        <v>1277.0</v>
      </c>
      <c r="B1279" s="16" t="s">
        <v>1294</v>
      </c>
      <c r="C1279" s="17">
        <v>0.73</v>
      </c>
      <c r="D1279" s="26" t="s">
        <v>15</v>
      </c>
      <c r="E1279" s="19">
        <f t="shared" si="1"/>
        <v>0.554</v>
      </c>
      <c r="F1279" s="20">
        <f t="shared" si="2"/>
        <v>0.41</v>
      </c>
      <c r="G1279" s="20">
        <f t="shared" si="3"/>
        <v>-0.2440677966</v>
      </c>
      <c r="H1279" s="21">
        <f t="shared" si="4"/>
        <v>2</v>
      </c>
      <c r="I1279" s="22">
        <f t="shared" si="5"/>
        <v>1.512</v>
      </c>
      <c r="J1279" s="23" t="s">
        <v>13</v>
      </c>
      <c r="K1279" s="29"/>
    </row>
    <row r="1280">
      <c r="A1280" s="24">
        <v>1278.0</v>
      </c>
      <c r="B1280" s="16" t="s">
        <v>1295</v>
      </c>
      <c r="C1280" s="25">
        <v>0.613</v>
      </c>
      <c r="D1280" s="27" t="s">
        <v>18</v>
      </c>
      <c r="E1280" s="19">
        <f t="shared" si="1"/>
        <v>0.437</v>
      </c>
      <c r="F1280" s="20">
        <f t="shared" si="2"/>
        <v>0.324</v>
      </c>
      <c r="G1280" s="20">
        <f t="shared" si="3"/>
        <v>-0.1671597633</v>
      </c>
      <c r="H1280" s="21">
        <f t="shared" si="4"/>
        <v>3</v>
      </c>
      <c r="I1280" s="22">
        <f t="shared" si="5"/>
        <v>2.499</v>
      </c>
      <c r="J1280" s="23" t="s">
        <v>13</v>
      </c>
      <c r="K1280" s="29"/>
    </row>
    <row r="1281">
      <c r="A1281" s="15">
        <v>1279.0</v>
      </c>
      <c r="B1281" s="16" t="s">
        <v>1296</v>
      </c>
      <c r="C1281" s="17">
        <v>0.763</v>
      </c>
      <c r="D1281" s="18" t="s">
        <v>12</v>
      </c>
      <c r="E1281" s="19">
        <f t="shared" si="1"/>
        <v>0.587</v>
      </c>
      <c r="F1281" s="20">
        <f t="shared" si="2"/>
        <v>0.496</v>
      </c>
      <c r="G1281" s="20">
        <f t="shared" si="3"/>
        <v>-0.1805555556</v>
      </c>
      <c r="H1281" s="21">
        <f t="shared" si="4"/>
        <v>1</v>
      </c>
      <c r="I1281" s="22">
        <f t="shared" si="5"/>
        <v>0.819</v>
      </c>
      <c r="J1281" s="28" t="s">
        <v>1131</v>
      </c>
      <c r="K1281" s="29">
        <v>1.0</v>
      </c>
    </row>
    <row r="1282">
      <c r="A1282" s="24">
        <v>1280.0</v>
      </c>
      <c r="B1282" s="16" t="s">
        <v>1297</v>
      </c>
      <c r="C1282" s="25">
        <v>0.757</v>
      </c>
      <c r="D1282" s="18" t="s">
        <v>12</v>
      </c>
      <c r="E1282" s="19">
        <f t="shared" si="1"/>
        <v>0.581</v>
      </c>
      <c r="F1282" s="20">
        <f t="shared" si="2"/>
        <v>0.496</v>
      </c>
      <c r="G1282" s="20">
        <f t="shared" si="3"/>
        <v>-0.1686507937</v>
      </c>
      <c r="H1282" s="21">
        <f t="shared" si="4"/>
        <v>1</v>
      </c>
      <c r="I1282" s="22">
        <f t="shared" si="5"/>
        <v>0.831</v>
      </c>
      <c r="J1282" s="23" t="s">
        <v>190</v>
      </c>
      <c r="K1282" s="29">
        <v>1.0</v>
      </c>
    </row>
    <row r="1283">
      <c r="A1283" s="15">
        <v>1281.0</v>
      </c>
      <c r="B1283" s="16" t="s">
        <v>1298</v>
      </c>
      <c r="C1283" s="17">
        <v>0.856</v>
      </c>
      <c r="D1283" s="18" t="s">
        <v>12</v>
      </c>
      <c r="E1283" s="19">
        <f t="shared" si="1"/>
        <v>0.68</v>
      </c>
      <c r="F1283" s="20">
        <f t="shared" si="2"/>
        <v>0.496</v>
      </c>
      <c r="G1283" s="20">
        <f t="shared" si="3"/>
        <v>-0.3650793651</v>
      </c>
      <c r="H1283" s="21">
        <f t="shared" si="4"/>
        <v>1</v>
      </c>
      <c r="I1283" s="22">
        <f t="shared" si="5"/>
        <v>0.635</v>
      </c>
      <c r="J1283" s="23" t="s">
        <v>13</v>
      </c>
      <c r="K1283" s="29"/>
    </row>
    <row r="1284">
      <c r="A1284" s="24">
        <v>1282.0</v>
      </c>
      <c r="B1284" s="16" t="s">
        <v>1299</v>
      </c>
      <c r="C1284" s="25">
        <v>0.846</v>
      </c>
      <c r="D1284" s="26" t="s">
        <v>15</v>
      </c>
      <c r="E1284" s="19">
        <f t="shared" si="1"/>
        <v>0.67</v>
      </c>
      <c r="F1284" s="20">
        <f t="shared" si="2"/>
        <v>0.41</v>
      </c>
      <c r="G1284" s="20">
        <f t="shared" si="3"/>
        <v>-0.4406779661</v>
      </c>
      <c r="H1284" s="21">
        <f t="shared" si="4"/>
        <v>2</v>
      </c>
      <c r="I1284" s="22">
        <f t="shared" si="5"/>
        <v>1.119</v>
      </c>
      <c r="J1284" s="23" t="s">
        <v>13</v>
      </c>
      <c r="K1284" s="29"/>
    </row>
    <row r="1285">
      <c r="A1285" s="15">
        <v>1283.0</v>
      </c>
      <c r="B1285" s="16" t="s">
        <v>1300</v>
      </c>
      <c r="C1285" s="17">
        <v>0.504</v>
      </c>
      <c r="D1285" s="26" t="s">
        <v>15</v>
      </c>
      <c r="E1285" s="19">
        <f t="shared" si="1"/>
        <v>0.328</v>
      </c>
      <c r="F1285" s="20">
        <f t="shared" si="2"/>
        <v>0.41</v>
      </c>
      <c r="G1285" s="20">
        <f t="shared" si="3"/>
        <v>0.1389830508</v>
      </c>
      <c r="H1285" s="21">
        <f t="shared" si="4"/>
        <v>2</v>
      </c>
      <c r="I1285" s="22">
        <f t="shared" si="5"/>
        <v>2.278</v>
      </c>
      <c r="J1285" s="23" t="s">
        <v>13</v>
      </c>
      <c r="K1285" s="29"/>
    </row>
    <row r="1286">
      <c r="A1286" s="24">
        <v>1284.0</v>
      </c>
      <c r="B1286" s="16" t="s">
        <v>1301</v>
      </c>
      <c r="C1286" s="25">
        <v>0.702</v>
      </c>
      <c r="D1286" s="27" t="s">
        <v>18</v>
      </c>
      <c r="E1286" s="19">
        <f t="shared" si="1"/>
        <v>0.526</v>
      </c>
      <c r="F1286" s="20">
        <f t="shared" si="2"/>
        <v>0.324</v>
      </c>
      <c r="G1286" s="20">
        <f t="shared" si="3"/>
        <v>-0.298816568</v>
      </c>
      <c r="H1286" s="21">
        <f t="shared" si="4"/>
        <v>3</v>
      </c>
      <c r="I1286" s="22">
        <f t="shared" si="5"/>
        <v>2.104</v>
      </c>
      <c r="J1286" s="23" t="s">
        <v>13</v>
      </c>
      <c r="K1286" s="29"/>
    </row>
    <row r="1287">
      <c r="A1287" s="15">
        <v>1285.0</v>
      </c>
      <c r="B1287" s="16" t="s">
        <v>1302</v>
      </c>
      <c r="C1287" s="17">
        <v>0.875</v>
      </c>
      <c r="D1287" s="26" t="s">
        <v>15</v>
      </c>
      <c r="E1287" s="19">
        <f t="shared" si="1"/>
        <v>0.699</v>
      </c>
      <c r="F1287" s="20">
        <f t="shared" si="2"/>
        <v>0.41</v>
      </c>
      <c r="G1287" s="20">
        <f t="shared" si="3"/>
        <v>-0.4898305085</v>
      </c>
      <c r="H1287" s="21">
        <f t="shared" si="4"/>
        <v>2</v>
      </c>
      <c r="I1287" s="22">
        <f t="shared" si="5"/>
        <v>1.02</v>
      </c>
      <c r="J1287" s="23" t="s">
        <v>190</v>
      </c>
      <c r="K1287" s="29">
        <v>1.0</v>
      </c>
    </row>
    <row r="1288">
      <c r="A1288" s="24">
        <v>1286.0</v>
      </c>
      <c r="B1288" s="16" t="s">
        <v>1303</v>
      </c>
      <c r="C1288" s="25">
        <v>0.71</v>
      </c>
      <c r="D1288" s="26" t="s">
        <v>15</v>
      </c>
      <c r="E1288" s="19">
        <f t="shared" si="1"/>
        <v>0.534</v>
      </c>
      <c r="F1288" s="20">
        <f t="shared" si="2"/>
        <v>0.41</v>
      </c>
      <c r="G1288" s="20">
        <f t="shared" si="3"/>
        <v>-0.2101694915</v>
      </c>
      <c r="H1288" s="21">
        <f t="shared" si="4"/>
        <v>2</v>
      </c>
      <c r="I1288" s="22">
        <f t="shared" si="5"/>
        <v>1.58</v>
      </c>
      <c r="J1288" s="23" t="s">
        <v>13</v>
      </c>
      <c r="K1288" s="29"/>
    </row>
    <row r="1289">
      <c r="A1289" s="15">
        <v>1287.0</v>
      </c>
      <c r="B1289" s="16" t="s">
        <v>1304</v>
      </c>
      <c r="C1289" s="17">
        <v>0.601</v>
      </c>
      <c r="D1289" s="18" t="s">
        <v>12</v>
      </c>
      <c r="E1289" s="19">
        <f t="shared" si="1"/>
        <v>0.425</v>
      </c>
      <c r="F1289" s="20">
        <f t="shared" si="2"/>
        <v>0.496</v>
      </c>
      <c r="G1289" s="20">
        <f t="shared" si="3"/>
        <v>0.1408730159</v>
      </c>
      <c r="H1289" s="21">
        <f t="shared" si="4"/>
        <v>1</v>
      </c>
      <c r="I1289" s="22">
        <f t="shared" si="5"/>
        <v>1.141</v>
      </c>
      <c r="J1289" s="23" t="s">
        <v>13</v>
      </c>
      <c r="K1289" s="29"/>
    </row>
    <row r="1290">
      <c r="A1290" s="24">
        <v>1288.0</v>
      </c>
      <c r="B1290" s="16" t="s">
        <v>1305</v>
      </c>
      <c r="C1290" s="25">
        <v>0.576</v>
      </c>
      <c r="D1290" s="26" t="s">
        <v>15</v>
      </c>
      <c r="E1290" s="19">
        <f t="shared" si="1"/>
        <v>0.4</v>
      </c>
      <c r="F1290" s="20">
        <f t="shared" si="2"/>
        <v>0.41</v>
      </c>
      <c r="G1290" s="20">
        <f t="shared" si="3"/>
        <v>0.01694915254</v>
      </c>
      <c r="H1290" s="21">
        <f t="shared" si="4"/>
        <v>2</v>
      </c>
      <c r="I1290" s="22">
        <f t="shared" si="5"/>
        <v>2.034</v>
      </c>
      <c r="J1290" s="23" t="s">
        <v>13</v>
      </c>
      <c r="K1290" s="29"/>
    </row>
    <row r="1291">
      <c r="A1291" s="15">
        <v>1289.0</v>
      </c>
      <c r="B1291" s="16" t="s">
        <v>1306</v>
      </c>
      <c r="C1291" s="17">
        <v>0.628</v>
      </c>
      <c r="D1291" s="27" t="s">
        <v>18</v>
      </c>
      <c r="E1291" s="19">
        <f t="shared" si="1"/>
        <v>0.452</v>
      </c>
      <c r="F1291" s="20">
        <f t="shared" si="2"/>
        <v>0.324</v>
      </c>
      <c r="G1291" s="20">
        <f t="shared" si="3"/>
        <v>-0.1893491124</v>
      </c>
      <c r="H1291" s="21">
        <f t="shared" si="4"/>
        <v>3</v>
      </c>
      <c r="I1291" s="22">
        <f t="shared" si="5"/>
        <v>2.432</v>
      </c>
      <c r="J1291" s="23" t="s">
        <v>13</v>
      </c>
      <c r="K1291" s="29"/>
    </row>
    <row r="1292">
      <c r="A1292" s="24">
        <v>1290.0</v>
      </c>
      <c r="B1292" s="16" t="s">
        <v>1307</v>
      </c>
      <c r="C1292" s="25">
        <v>0.817</v>
      </c>
      <c r="D1292" s="18" t="s">
        <v>12</v>
      </c>
      <c r="E1292" s="19">
        <f t="shared" si="1"/>
        <v>0.641</v>
      </c>
      <c r="F1292" s="20">
        <f t="shared" si="2"/>
        <v>0.496</v>
      </c>
      <c r="G1292" s="20">
        <f t="shared" si="3"/>
        <v>-0.2876984127</v>
      </c>
      <c r="H1292" s="21">
        <f t="shared" si="4"/>
        <v>1</v>
      </c>
      <c r="I1292" s="22">
        <f t="shared" si="5"/>
        <v>0.712</v>
      </c>
      <c r="J1292" s="23" t="s">
        <v>13</v>
      </c>
      <c r="K1292" s="29"/>
    </row>
    <row r="1293">
      <c r="A1293" s="15">
        <v>1291.0</v>
      </c>
      <c r="B1293" s="16" t="s">
        <v>1308</v>
      </c>
      <c r="C1293" s="17">
        <v>0.574</v>
      </c>
      <c r="D1293" s="26" t="s">
        <v>15</v>
      </c>
      <c r="E1293" s="19">
        <f t="shared" si="1"/>
        <v>0.398</v>
      </c>
      <c r="F1293" s="20">
        <f t="shared" si="2"/>
        <v>0.41</v>
      </c>
      <c r="G1293" s="20">
        <f t="shared" si="3"/>
        <v>0.02033898305</v>
      </c>
      <c r="H1293" s="21">
        <f t="shared" si="4"/>
        <v>2</v>
      </c>
      <c r="I1293" s="22">
        <f t="shared" si="5"/>
        <v>2.041</v>
      </c>
      <c r="J1293" s="23" t="s">
        <v>13</v>
      </c>
      <c r="K1293" s="29"/>
    </row>
    <row r="1294">
      <c r="A1294" s="24">
        <v>1292.0</v>
      </c>
      <c r="B1294" s="16" t="s">
        <v>1309</v>
      </c>
      <c r="C1294" s="25">
        <v>0.51</v>
      </c>
      <c r="D1294" s="26" t="s">
        <v>15</v>
      </c>
      <c r="E1294" s="19">
        <f t="shared" si="1"/>
        <v>0.334</v>
      </c>
      <c r="F1294" s="20">
        <f t="shared" si="2"/>
        <v>0.41</v>
      </c>
      <c r="G1294" s="20">
        <f t="shared" si="3"/>
        <v>0.1288135593</v>
      </c>
      <c r="H1294" s="21">
        <f t="shared" si="4"/>
        <v>2</v>
      </c>
      <c r="I1294" s="22">
        <f t="shared" si="5"/>
        <v>2.258</v>
      </c>
      <c r="J1294" s="23" t="s">
        <v>13</v>
      </c>
      <c r="K1294" s="29"/>
    </row>
    <row r="1295">
      <c r="A1295" s="15">
        <v>1293.0</v>
      </c>
      <c r="B1295" s="16" t="s">
        <v>1310</v>
      </c>
      <c r="C1295" s="17">
        <v>0.432</v>
      </c>
      <c r="D1295" s="27" t="s">
        <v>18</v>
      </c>
      <c r="E1295" s="19">
        <f t="shared" si="1"/>
        <v>0.256</v>
      </c>
      <c r="F1295" s="20">
        <f t="shared" si="2"/>
        <v>0.324</v>
      </c>
      <c r="G1295" s="20">
        <f t="shared" si="3"/>
        <v>0.100591716</v>
      </c>
      <c r="H1295" s="21">
        <f t="shared" si="4"/>
        <v>3</v>
      </c>
      <c r="I1295" s="22">
        <f t="shared" si="5"/>
        <v>3.302</v>
      </c>
      <c r="J1295" s="23" t="s">
        <v>13</v>
      </c>
      <c r="K1295" s="29"/>
    </row>
    <row r="1296">
      <c r="A1296" s="24">
        <v>1294.0</v>
      </c>
      <c r="B1296" s="16" t="s">
        <v>1311</v>
      </c>
      <c r="C1296" s="25">
        <v>0.669</v>
      </c>
      <c r="D1296" s="18" t="s">
        <v>12</v>
      </c>
      <c r="E1296" s="19">
        <f t="shared" si="1"/>
        <v>0.493</v>
      </c>
      <c r="F1296" s="20">
        <f t="shared" si="2"/>
        <v>0.496</v>
      </c>
      <c r="G1296" s="20">
        <f t="shared" si="3"/>
        <v>0.005952380952</v>
      </c>
      <c r="H1296" s="21">
        <f t="shared" si="4"/>
        <v>1</v>
      </c>
      <c r="I1296" s="22">
        <f t="shared" si="5"/>
        <v>1.006</v>
      </c>
      <c r="J1296" s="23" t="s">
        <v>190</v>
      </c>
      <c r="K1296" s="29">
        <v>1.0</v>
      </c>
    </row>
    <row r="1297">
      <c r="A1297" s="15">
        <v>1295.0</v>
      </c>
      <c r="B1297" s="16" t="s">
        <v>1312</v>
      </c>
      <c r="C1297" s="17">
        <v>0.784</v>
      </c>
      <c r="D1297" s="18" t="s">
        <v>12</v>
      </c>
      <c r="E1297" s="19">
        <f t="shared" si="1"/>
        <v>0.608</v>
      </c>
      <c r="F1297" s="20">
        <f t="shared" si="2"/>
        <v>0.496</v>
      </c>
      <c r="G1297" s="20">
        <f t="shared" si="3"/>
        <v>-0.2222222222</v>
      </c>
      <c r="H1297" s="21">
        <f t="shared" si="4"/>
        <v>1</v>
      </c>
      <c r="I1297" s="22">
        <f t="shared" si="5"/>
        <v>0.778</v>
      </c>
      <c r="J1297" s="23" t="s">
        <v>13</v>
      </c>
      <c r="K1297" s="29"/>
    </row>
    <row r="1298">
      <c r="A1298" s="24">
        <v>1296.0</v>
      </c>
      <c r="B1298" s="16" t="s">
        <v>1313</v>
      </c>
      <c r="C1298" s="25">
        <v>0.558</v>
      </c>
      <c r="D1298" s="26" t="s">
        <v>15</v>
      </c>
      <c r="E1298" s="19">
        <f t="shared" si="1"/>
        <v>0.382</v>
      </c>
      <c r="F1298" s="20">
        <f t="shared" si="2"/>
        <v>0.41</v>
      </c>
      <c r="G1298" s="20">
        <f t="shared" si="3"/>
        <v>0.04745762712</v>
      </c>
      <c r="H1298" s="21">
        <f t="shared" si="4"/>
        <v>2</v>
      </c>
      <c r="I1298" s="22">
        <f t="shared" si="5"/>
        <v>2.095</v>
      </c>
      <c r="J1298" s="23" t="s">
        <v>13</v>
      </c>
      <c r="K1298" s="29"/>
    </row>
    <row r="1299">
      <c r="A1299" s="15">
        <v>1297.0</v>
      </c>
      <c r="B1299" s="16" t="s">
        <v>1314</v>
      </c>
      <c r="C1299" s="17">
        <v>0.513</v>
      </c>
      <c r="D1299" s="26" t="s">
        <v>15</v>
      </c>
      <c r="E1299" s="19">
        <f t="shared" si="1"/>
        <v>0.337</v>
      </c>
      <c r="F1299" s="20">
        <f t="shared" si="2"/>
        <v>0.41</v>
      </c>
      <c r="G1299" s="20">
        <f t="shared" si="3"/>
        <v>0.1237288136</v>
      </c>
      <c r="H1299" s="21">
        <f t="shared" si="4"/>
        <v>2</v>
      </c>
      <c r="I1299" s="22">
        <f t="shared" si="5"/>
        <v>2.247</v>
      </c>
      <c r="J1299" s="23" t="s">
        <v>13</v>
      </c>
      <c r="K1299" s="29"/>
    </row>
    <row r="1300">
      <c r="A1300" s="24">
        <v>1298.0</v>
      </c>
      <c r="B1300" s="16" t="s">
        <v>1315</v>
      </c>
      <c r="C1300" s="25">
        <v>0.601</v>
      </c>
      <c r="D1300" s="27" t="s">
        <v>18</v>
      </c>
      <c r="E1300" s="19">
        <f t="shared" si="1"/>
        <v>0.425</v>
      </c>
      <c r="F1300" s="20">
        <f t="shared" si="2"/>
        <v>0.324</v>
      </c>
      <c r="G1300" s="20">
        <f t="shared" si="3"/>
        <v>-0.149408284</v>
      </c>
      <c r="H1300" s="21">
        <f t="shared" si="4"/>
        <v>3</v>
      </c>
      <c r="I1300" s="22">
        <f t="shared" si="5"/>
        <v>2.552</v>
      </c>
      <c r="J1300" s="23" t="s">
        <v>13</v>
      </c>
      <c r="K1300" s="29"/>
    </row>
    <row r="1301">
      <c r="A1301" s="15">
        <v>1299.0</v>
      </c>
      <c r="B1301" s="16" t="s">
        <v>1316</v>
      </c>
      <c r="C1301" s="17">
        <v>0.745</v>
      </c>
      <c r="D1301" s="18" t="s">
        <v>12</v>
      </c>
      <c r="E1301" s="19">
        <f t="shared" si="1"/>
        <v>0.569</v>
      </c>
      <c r="F1301" s="20">
        <f t="shared" si="2"/>
        <v>0.496</v>
      </c>
      <c r="G1301" s="20">
        <f t="shared" si="3"/>
        <v>-0.1448412698</v>
      </c>
      <c r="H1301" s="21">
        <f t="shared" si="4"/>
        <v>1</v>
      </c>
      <c r="I1301" s="22">
        <f t="shared" si="5"/>
        <v>0.855</v>
      </c>
      <c r="J1301" s="23" t="s">
        <v>13</v>
      </c>
      <c r="K1301" s="29"/>
    </row>
    <row r="1302">
      <c r="A1302" s="24">
        <v>1300.0</v>
      </c>
      <c r="B1302" s="16" t="s">
        <v>1317</v>
      </c>
      <c r="C1302" s="25">
        <v>0.427</v>
      </c>
      <c r="D1302" s="26" t="s">
        <v>15</v>
      </c>
      <c r="E1302" s="19">
        <f t="shared" si="1"/>
        <v>0.251</v>
      </c>
      <c r="F1302" s="20">
        <f t="shared" si="2"/>
        <v>0.41</v>
      </c>
      <c r="G1302" s="20">
        <f t="shared" si="3"/>
        <v>0.2694915254</v>
      </c>
      <c r="H1302" s="21">
        <f t="shared" si="4"/>
        <v>2</v>
      </c>
      <c r="I1302" s="22">
        <f t="shared" si="5"/>
        <v>2.539</v>
      </c>
      <c r="J1302" s="23" t="s">
        <v>13</v>
      </c>
      <c r="K1302" s="29"/>
    </row>
    <row r="1303">
      <c r="A1303" s="15">
        <v>1301.0</v>
      </c>
      <c r="B1303" s="16" t="s">
        <v>1318</v>
      </c>
      <c r="C1303" s="17">
        <v>0.381</v>
      </c>
      <c r="D1303" s="27" t="s">
        <v>18</v>
      </c>
      <c r="E1303" s="19">
        <f t="shared" si="1"/>
        <v>0.205</v>
      </c>
      <c r="F1303" s="20">
        <f t="shared" si="2"/>
        <v>0.324</v>
      </c>
      <c r="G1303" s="20">
        <f t="shared" si="3"/>
        <v>0.176035503</v>
      </c>
      <c r="H1303" s="21">
        <f t="shared" si="4"/>
        <v>3</v>
      </c>
      <c r="I1303" s="22">
        <f t="shared" si="5"/>
        <v>3.528</v>
      </c>
      <c r="J1303" s="23" t="s">
        <v>13</v>
      </c>
      <c r="K1303" s="29"/>
    </row>
    <row r="1304">
      <c r="A1304" s="24">
        <v>1302.0</v>
      </c>
      <c r="B1304" s="16" t="s">
        <v>1319</v>
      </c>
      <c r="C1304" s="25">
        <v>0.854</v>
      </c>
      <c r="D1304" s="26" t="s">
        <v>15</v>
      </c>
      <c r="E1304" s="19">
        <f t="shared" si="1"/>
        <v>0.678</v>
      </c>
      <c r="F1304" s="20">
        <f t="shared" si="2"/>
        <v>0.41</v>
      </c>
      <c r="G1304" s="20">
        <f t="shared" si="3"/>
        <v>-0.4542372881</v>
      </c>
      <c r="H1304" s="21">
        <f t="shared" si="4"/>
        <v>2</v>
      </c>
      <c r="I1304" s="22">
        <f t="shared" si="5"/>
        <v>1.092</v>
      </c>
      <c r="J1304" s="23" t="s">
        <v>13</v>
      </c>
      <c r="K1304" s="29"/>
    </row>
    <row r="1305">
      <c r="A1305" s="15">
        <v>1303.0</v>
      </c>
      <c r="B1305" s="16" t="s">
        <v>1320</v>
      </c>
      <c r="C1305" s="17">
        <v>0.9</v>
      </c>
      <c r="D1305" s="18" t="s">
        <v>12</v>
      </c>
      <c r="E1305" s="19">
        <f t="shared" si="1"/>
        <v>0.724</v>
      </c>
      <c r="F1305" s="20">
        <f t="shared" si="2"/>
        <v>0.496</v>
      </c>
      <c r="G1305" s="20">
        <f t="shared" si="3"/>
        <v>-0.4523809524</v>
      </c>
      <c r="H1305" s="21">
        <f t="shared" si="4"/>
        <v>1</v>
      </c>
      <c r="I1305" s="22">
        <f t="shared" si="5"/>
        <v>0.548</v>
      </c>
      <c r="J1305" s="23" t="s">
        <v>190</v>
      </c>
      <c r="K1305" s="29">
        <v>1.0</v>
      </c>
    </row>
    <row r="1306">
      <c r="A1306" s="24">
        <v>1304.0</v>
      </c>
      <c r="B1306" s="16" t="s">
        <v>1321</v>
      </c>
      <c r="C1306" s="25">
        <v>0.766</v>
      </c>
      <c r="D1306" s="18" t="s">
        <v>12</v>
      </c>
      <c r="E1306" s="19">
        <f t="shared" si="1"/>
        <v>0.59</v>
      </c>
      <c r="F1306" s="20">
        <f t="shared" si="2"/>
        <v>0.496</v>
      </c>
      <c r="G1306" s="20">
        <f t="shared" si="3"/>
        <v>-0.1865079365</v>
      </c>
      <c r="H1306" s="21">
        <f t="shared" si="4"/>
        <v>1</v>
      </c>
      <c r="I1306" s="22">
        <f t="shared" si="5"/>
        <v>0.813</v>
      </c>
      <c r="J1306" s="23" t="s">
        <v>13</v>
      </c>
      <c r="K1306" s="29"/>
    </row>
    <row r="1307">
      <c r="A1307" s="15">
        <v>1305.0</v>
      </c>
      <c r="B1307" s="16" t="s">
        <v>1322</v>
      </c>
      <c r="C1307" s="17">
        <v>0.779</v>
      </c>
      <c r="D1307" s="26" t="s">
        <v>15</v>
      </c>
      <c r="E1307" s="19">
        <f t="shared" si="1"/>
        <v>0.603</v>
      </c>
      <c r="F1307" s="20">
        <f t="shared" si="2"/>
        <v>0.41</v>
      </c>
      <c r="G1307" s="20">
        <f t="shared" si="3"/>
        <v>-0.3271186441</v>
      </c>
      <c r="H1307" s="21">
        <f t="shared" si="4"/>
        <v>2</v>
      </c>
      <c r="I1307" s="22">
        <f t="shared" si="5"/>
        <v>1.346</v>
      </c>
      <c r="J1307" s="23" t="s">
        <v>13</v>
      </c>
      <c r="K1307" s="29"/>
    </row>
    <row r="1308">
      <c r="A1308" s="24">
        <v>1306.0</v>
      </c>
      <c r="B1308" s="16" t="s">
        <v>1323</v>
      </c>
      <c r="C1308" s="25">
        <v>0.618</v>
      </c>
      <c r="D1308" s="26" t="s">
        <v>15</v>
      </c>
      <c r="E1308" s="19">
        <f t="shared" si="1"/>
        <v>0.442</v>
      </c>
      <c r="F1308" s="20">
        <f t="shared" si="2"/>
        <v>0.41</v>
      </c>
      <c r="G1308" s="20">
        <f t="shared" si="3"/>
        <v>-0.05423728814</v>
      </c>
      <c r="H1308" s="21">
        <f t="shared" si="4"/>
        <v>2</v>
      </c>
      <c r="I1308" s="22">
        <f t="shared" si="5"/>
        <v>1.892</v>
      </c>
      <c r="J1308" s="23" t="s">
        <v>13</v>
      </c>
      <c r="K1308" s="29"/>
    </row>
    <row r="1309">
      <c r="A1309" s="15">
        <v>1307.0</v>
      </c>
      <c r="B1309" s="16" t="s">
        <v>1324</v>
      </c>
      <c r="C1309" s="17">
        <v>0.358</v>
      </c>
      <c r="D1309" s="27" t="s">
        <v>18</v>
      </c>
      <c r="E1309" s="19">
        <f t="shared" si="1"/>
        <v>0.182</v>
      </c>
      <c r="F1309" s="20">
        <f t="shared" si="2"/>
        <v>0.324</v>
      </c>
      <c r="G1309" s="20">
        <f t="shared" si="3"/>
        <v>0.2100591716</v>
      </c>
      <c r="H1309" s="21">
        <f t="shared" si="4"/>
        <v>3</v>
      </c>
      <c r="I1309" s="22">
        <f t="shared" si="5"/>
        <v>3.63</v>
      </c>
      <c r="J1309" s="23" t="s">
        <v>13</v>
      </c>
      <c r="K1309" s="29"/>
    </row>
    <row r="1310">
      <c r="A1310" s="24">
        <v>1308.0</v>
      </c>
      <c r="B1310" s="16" t="s">
        <v>1325</v>
      </c>
      <c r="C1310" s="25">
        <v>0.883</v>
      </c>
      <c r="D1310" s="26" t="s">
        <v>15</v>
      </c>
      <c r="E1310" s="19">
        <f t="shared" si="1"/>
        <v>0.707</v>
      </c>
      <c r="F1310" s="20">
        <f t="shared" si="2"/>
        <v>0.41</v>
      </c>
      <c r="G1310" s="20">
        <f t="shared" si="3"/>
        <v>-0.5033898305</v>
      </c>
      <c r="H1310" s="21">
        <f t="shared" si="4"/>
        <v>2</v>
      </c>
      <c r="I1310" s="22">
        <f t="shared" si="5"/>
        <v>0.993</v>
      </c>
      <c r="J1310" s="23" t="s">
        <v>190</v>
      </c>
      <c r="K1310" s="29">
        <v>1.0</v>
      </c>
    </row>
    <row r="1311">
      <c r="A1311" s="15">
        <v>1309.0</v>
      </c>
      <c r="B1311" s="16" t="s">
        <v>1326</v>
      </c>
      <c r="C1311" s="17">
        <v>0.778</v>
      </c>
      <c r="D1311" s="18" t="s">
        <v>12</v>
      </c>
      <c r="E1311" s="19">
        <f t="shared" si="1"/>
        <v>0.602</v>
      </c>
      <c r="F1311" s="20">
        <f t="shared" si="2"/>
        <v>0.496</v>
      </c>
      <c r="G1311" s="20">
        <f t="shared" si="3"/>
        <v>-0.2103174603</v>
      </c>
      <c r="H1311" s="21">
        <f t="shared" si="4"/>
        <v>1</v>
      </c>
      <c r="I1311" s="22">
        <f t="shared" si="5"/>
        <v>0.79</v>
      </c>
      <c r="J1311" s="23" t="s">
        <v>13</v>
      </c>
      <c r="K1311" s="29"/>
    </row>
    <row r="1312">
      <c r="A1312" s="24">
        <v>1310.0</v>
      </c>
      <c r="B1312" s="16" t="s">
        <v>1327</v>
      </c>
      <c r="C1312" s="25">
        <v>0.697</v>
      </c>
      <c r="D1312" s="26" t="s">
        <v>15</v>
      </c>
      <c r="E1312" s="19">
        <f t="shared" si="1"/>
        <v>0.521</v>
      </c>
      <c r="F1312" s="20">
        <f t="shared" si="2"/>
        <v>0.41</v>
      </c>
      <c r="G1312" s="20">
        <f t="shared" si="3"/>
        <v>-0.1881355932</v>
      </c>
      <c r="H1312" s="21">
        <f t="shared" si="4"/>
        <v>2</v>
      </c>
      <c r="I1312" s="22">
        <f t="shared" si="5"/>
        <v>1.624</v>
      </c>
      <c r="J1312" s="23" t="s">
        <v>13</v>
      </c>
      <c r="K1312" s="29"/>
    </row>
    <row r="1313">
      <c r="A1313" s="15">
        <v>1311.0</v>
      </c>
      <c r="B1313" s="16" t="s">
        <v>1328</v>
      </c>
      <c r="C1313" s="17">
        <v>0.443</v>
      </c>
      <c r="D1313" s="26" t="s">
        <v>15</v>
      </c>
      <c r="E1313" s="19">
        <f t="shared" si="1"/>
        <v>0.267</v>
      </c>
      <c r="F1313" s="20">
        <f t="shared" si="2"/>
        <v>0.41</v>
      </c>
      <c r="G1313" s="20">
        <f t="shared" si="3"/>
        <v>0.2423728814</v>
      </c>
      <c r="H1313" s="21">
        <f t="shared" si="4"/>
        <v>2</v>
      </c>
      <c r="I1313" s="22">
        <f t="shared" si="5"/>
        <v>2.485</v>
      </c>
      <c r="J1313" s="23" t="s">
        <v>13</v>
      </c>
      <c r="K1313" s="29"/>
    </row>
    <row r="1314">
      <c r="A1314" s="24">
        <v>1312.0</v>
      </c>
      <c r="B1314" s="16" t="s">
        <v>1329</v>
      </c>
      <c r="C1314" s="25">
        <v>0.606</v>
      </c>
      <c r="D1314" s="27" t="s">
        <v>18</v>
      </c>
      <c r="E1314" s="19">
        <f t="shared" si="1"/>
        <v>0.43</v>
      </c>
      <c r="F1314" s="20">
        <f t="shared" si="2"/>
        <v>0.324</v>
      </c>
      <c r="G1314" s="20">
        <f t="shared" si="3"/>
        <v>-0.1568047337</v>
      </c>
      <c r="H1314" s="21">
        <f t="shared" si="4"/>
        <v>3</v>
      </c>
      <c r="I1314" s="22">
        <f t="shared" si="5"/>
        <v>2.53</v>
      </c>
      <c r="J1314" s="23" t="s">
        <v>13</v>
      </c>
      <c r="K1314" s="29"/>
    </row>
    <row r="1315">
      <c r="A1315" s="15">
        <v>1313.0</v>
      </c>
      <c r="B1315" s="16" t="s">
        <v>1330</v>
      </c>
      <c r="C1315" s="17">
        <v>0.855</v>
      </c>
      <c r="D1315" s="18" t="s">
        <v>12</v>
      </c>
      <c r="E1315" s="19">
        <f t="shared" si="1"/>
        <v>0.679</v>
      </c>
      <c r="F1315" s="20">
        <f t="shared" si="2"/>
        <v>0.496</v>
      </c>
      <c r="G1315" s="20">
        <f t="shared" si="3"/>
        <v>-0.3630952381</v>
      </c>
      <c r="H1315" s="21">
        <f t="shared" si="4"/>
        <v>1</v>
      </c>
      <c r="I1315" s="22">
        <f t="shared" si="5"/>
        <v>0.637</v>
      </c>
      <c r="J1315" s="23" t="s">
        <v>13</v>
      </c>
      <c r="K1315" s="29"/>
    </row>
    <row r="1316">
      <c r="A1316" s="24">
        <v>1314.0</v>
      </c>
      <c r="B1316" s="16" t="s">
        <v>1331</v>
      </c>
      <c r="C1316" s="25">
        <v>0.739</v>
      </c>
      <c r="D1316" s="26" t="s">
        <v>15</v>
      </c>
      <c r="E1316" s="19">
        <f t="shared" si="1"/>
        <v>0.563</v>
      </c>
      <c r="F1316" s="20">
        <f t="shared" si="2"/>
        <v>0.41</v>
      </c>
      <c r="G1316" s="20">
        <f t="shared" si="3"/>
        <v>-0.2593220339</v>
      </c>
      <c r="H1316" s="21">
        <f t="shared" si="4"/>
        <v>2</v>
      </c>
      <c r="I1316" s="22">
        <f t="shared" si="5"/>
        <v>1.481</v>
      </c>
      <c r="J1316" s="23" t="s">
        <v>13</v>
      </c>
      <c r="K1316" s="29"/>
    </row>
    <row r="1317">
      <c r="A1317" s="15">
        <v>1315.0</v>
      </c>
      <c r="B1317" s="16" t="s">
        <v>1332</v>
      </c>
      <c r="C1317" s="17">
        <v>0.844</v>
      </c>
      <c r="D1317" s="26" t="s">
        <v>15</v>
      </c>
      <c r="E1317" s="19">
        <f t="shared" si="1"/>
        <v>0.668</v>
      </c>
      <c r="F1317" s="20">
        <f t="shared" si="2"/>
        <v>0.41</v>
      </c>
      <c r="G1317" s="20">
        <f t="shared" si="3"/>
        <v>-0.4372881356</v>
      </c>
      <c r="H1317" s="21">
        <f t="shared" si="4"/>
        <v>2</v>
      </c>
      <c r="I1317" s="22">
        <f t="shared" si="5"/>
        <v>1.125</v>
      </c>
      <c r="J1317" s="23" t="s">
        <v>13</v>
      </c>
      <c r="K1317" s="29"/>
    </row>
    <row r="1318">
      <c r="A1318" s="24">
        <v>1316.0</v>
      </c>
      <c r="B1318" s="16" t="s">
        <v>1333</v>
      </c>
      <c r="C1318" s="25">
        <v>0.496</v>
      </c>
      <c r="D1318" s="27" t="s">
        <v>18</v>
      </c>
      <c r="E1318" s="19">
        <f t="shared" si="1"/>
        <v>0.32</v>
      </c>
      <c r="F1318" s="20">
        <f t="shared" si="2"/>
        <v>0.324</v>
      </c>
      <c r="G1318" s="20">
        <f t="shared" si="3"/>
        <v>0.005917159763</v>
      </c>
      <c r="H1318" s="21">
        <f t="shared" si="4"/>
        <v>3</v>
      </c>
      <c r="I1318" s="22">
        <f t="shared" si="5"/>
        <v>3.018</v>
      </c>
      <c r="J1318" s="23" t="s">
        <v>13</v>
      </c>
      <c r="K1318" s="29"/>
    </row>
    <row r="1319">
      <c r="A1319" s="15">
        <v>1317.0</v>
      </c>
      <c r="B1319" s="16" t="s">
        <v>1334</v>
      </c>
      <c r="C1319" s="17">
        <v>0.57</v>
      </c>
      <c r="D1319" s="18" t="s">
        <v>12</v>
      </c>
      <c r="E1319" s="19">
        <f t="shared" si="1"/>
        <v>0.394</v>
      </c>
      <c r="F1319" s="20">
        <f t="shared" si="2"/>
        <v>0.496</v>
      </c>
      <c r="G1319" s="20">
        <f t="shared" si="3"/>
        <v>0.2023809524</v>
      </c>
      <c r="H1319" s="21">
        <f t="shared" si="4"/>
        <v>1</v>
      </c>
      <c r="I1319" s="22">
        <f t="shared" si="5"/>
        <v>1.202</v>
      </c>
      <c r="J1319" s="23" t="s">
        <v>13</v>
      </c>
      <c r="K1319" s="29"/>
    </row>
    <row r="1320">
      <c r="A1320" s="24">
        <v>1318.0</v>
      </c>
      <c r="B1320" s="16" t="s">
        <v>1335</v>
      </c>
      <c r="C1320" s="25">
        <v>0.64</v>
      </c>
      <c r="D1320" s="26" t="s">
        <v>15</v>
      </c>
      <c r="E1320" s="19">
        <f t="shared" si="1"/>
        <v>0.464</v>
      </c>
      <c r="F1320" s="20">
        <f t="shared" si="2"/>
        <v>0.41</v>
      </c>
      <c r="G1320" s="20">
        <f t="shared" si="3"/>
        <v>-0.09152542373</v>
      </c>
      <c r="H1320" s="21">
        <f t="shared" si="4"/>
        <v>2</v>
      </c>
      <c r="I1320" s="22">
        <f t="shared" si="5"/>
        <v>1.817</v>
      </c>
      <c r="J1320" s="23" t="s">
        <v>13</v>
      </c>
      <c r="K1320" s="29"/>
    </row>
    <row r="1321">
      <c r="A1321" s="15">
        <v>1319.0</v>
      </c>
      <c r="B1321" s="16" t="s">
        <v>1336</v>
      </c>
      <c r="C1321" s="17">
        <v>0.555</v>
      </c>
      <c r="D1321" s="26" t="s">
        <v>15</v>
      </c>
      <c r="E1321" s="19">
        <f t="shared" si="1"/>
        <v>0.379</v>
      </c>
      <c r="F1321" s="20">
        <f t="shared" si="2"/>
        <v>0.41</v>
      </c>
      <c r="G1321" s="20">
        <f t="shared" si="3"/>
        <v>0.05254237288</v>
      </c>
      <c r="H1321" s="21">
        <f t="shared" si="4"/>
        <v>2</v>
      </c>
      <c r="I1321" s="22">
        <f t="shared" si="5"/>
        <v>2.105</v>
      </c>
      <c r="J1321" s="23" t="s">
        <v>13</v>
      </c>
      <c r="K1321" s="29"/>
    </row>
    <row r="1322">
      <c r="A1322" s="24">
        <v>1320.0</v>
      </c>
      <c r="B1322" s="16" t="s">
        <v>1337</v>
      </c>
      <c r="C1322" s="25">
        <v>0.616</v>
      </c>
      <c r="D1322" s="27" t="s">
        <v>18</v>
      </c>
      <c r="E1322" s="19">
        <f t="shared" si="1"/>
        <v>0.44</v>
      </c>
      <c r="F1322" s="20">
        <f t="shared" si="2"/>
        <v>0.324</v>
      </c>
      <c r="G1322" s="20">
        <f t="shared" si="3"/>
        <v>-0.1715976331</v>
      </c>
      <c r="H1322" s="21">
        <f t="shared" si="4"/>
        <v>3</v>
      </c>
      <c r="I1322" s="22">
        <f t="shared" si="5"/>
        <v>2.485</v>
      </c>
      <c r="J1322" s="23" t="s">
        <v>13</v>
      </c>
      <c r="K1322" s="29"/>
    </row>
    <row r="1323">
      <c r="A1323" s="15">
        <v>1321.0</v>
      </c>
      <c r="B1323" s="16" t="s">
        <v>1338</v>
      </c>
      <c r="C1323" s="17">
        <v>0.721</v>
      </c>
      <c r="D1323" s="26" t="s">
        <v>15</v>
      </c>
      <c r="E1323" s="19">
        <f t="shared" si="1"/>
        <v>0.545</v>
      </c>
      <c r="F1323" s="20">
        <f t="shared" si="2"/>
        <v>0.41</v>
      </c>
      <c r="G1323" s="20">
        <f t="shared" si="3"/>
        <v>-0.2288135593</v>
      </c>
      <c r="H1323" s="21">
        <f t="shared" si="4"/>
        <v>2</v>
      </c>
      <c r="I1323" s="22">
        <f t="shared" si="5"/>
        <v>1.542</v>
      </c>
      <c r="J1323" s="23" t="s">
        <v>190</v>
      </c>
      <c r="K1323" s="29">
        <v>1.0</v>
      </c>
    </row>
    <row r="1324">
      <c r="A1324" s="24">
        <v>1322.0</v>
      </c>
      <c r="B1324" s="16" t="s">
        <v>1339</v>
      </c>
      <c r="C1324" s="25">
        <v>0.585</v>
      </c>
      <c r="D1324" s="18" t="s">
        <v>12</v>
      </c>
      <c r="E1324" s="19">
        <f t="shared" si="1"/>
        <v>0.409</v>
      </c>
      <c r="F1324" s="20">
        <f t="shared" si="2"/>
        <v>0.496</v>
      </c>
      <c r="G1324" s="20">
        <f t="shared" si="3"/>
        <v>0.1726190476</v>
      </c>
      <c r="H1324" s="21">
        <f t="shared" si="4"/>
        <v>1</v>
      </c>
      <c r="I1324" s="22">
        <f t="shared" si="5"/>
        <v>1.173</v>
      </c>
      <c r="J1324" s="23" t="s">
        <v>190</v>
      </c>
      <c r="K1324" s="29">
        <v>1.0</v>
      </c>
    </row>
    <row r="1325">
      <c r="A1325" s="15">
        <v>1323.0</v>
      </c>
      <c r="B1325" s="16" t="s">
        <v>1340</v>
      </c>
      <c r="C1325" s="17">
        <v>0.78</v>
      </c>
      <c r="D1325" s="18" t="s">
        <v>12</v>
      </c>
      <c r="E1325" s="19">
        <f t="shared" si="1"/>
        <v>0.604</v>
      </c>
      <c r="F1325" s="20">
        <f t="shared" si="2"/>
        <v>0.496</v>
      </c>
      <c r="G1325" s="20">
        <f t="shared" si="3"/>
        <v>-0.2142857143</v>
      </c>
      <c r="H1325" s="21">
        <f t="shared" si="4"/>
        <v>1</v>
      </c>
      <c r="I1325" s="22">
        <f t="shared" si="5"/>
        <v>0.786</v>
      </c>
      <c r="J1325" s="23" t="s">
        <v>13</v>
      </c>
      <c r="K1325" s="29"/>
    </row>
    <row r="1326">
      <c r="A1326" s="24">
        <v>1324.0</v>
      </c>
      <c r="B1326" s="16" t="s">
        <v>1341</v>
      </c>
      <c r="C1326" s="25">
        <v>0.589</v>
      </c>
      <c r="D1326" s="26" t="s">
        <v>15</v>
      </c>
      <c r="E1326" s="19">
        <f t="shared" si="1"/>
        <v>0.413</v>
      </c>
      <c r="F1326" s="20">
        <f t="shared" si="2"/>
        <v>0.41</v>
      </c>
      <c r="G1326" s="20">
        <f t="shared" si="3"/>
        <v>-0.005084745763</v>
      </c>
      <c r="H1326" s="21">
        <f t="shared" si="4"/>
        <v>2</v>
      </c>
      <c r="I1326" s="22">
        <f t="shared" si="5"/>
        <v>1.99</v>
      </c>
      <c r="J1326" s="23" t="s">
        <v>13</v>
      </c>
      <c r="K1326" s="29"/>
    </row>
    <row r="1327">
      <c r="A1327" s="15">
        <v>1325.0</v>
      </c>
      <c r="B1327" s="16" t="s">
        <v>1342</v>
      </c>
      <c r="C1327" s="17">
        <v>0.741</v>
      </c>
      <c r="D1327" s="26" t="s">
        <v>15</v>
      </c>
      <c r="E1327" s="19">
        <f t="shared" si="1"/>
        <v>0.565</v>
      </c>
      <c r="F1327" s="20">
        <f t="shared" si="2"/>
        <v>0.41</v>
      </c>
      <c r="G1327" s="20">
        <f t="shared" si="3"/>
        <v>-0.2627118644</v>
      </c>
      <c r="H1327" s="21">
        <f t="shared" si="4"/>
        <v>2</v>
      </c>
      <c r="I1327" s="22">
        <f t="shared" si="5"/>
        <v>1.475</v>
      </c>
      <c r="J1327" s="23" t="s">
        <v>13</v>
      </c>
      <c r="K1327" s="29"/>
    </row>
    <row r="1328">
      <c r="A1328" s="24">
        <v>1326.0</v>
      </c>
      <c r="B1328" s="16" t="s">
        <v>1343</v>
      </c>
      <c r="C1328" s="25">
        <v>0.475</v>
      </c>
      <c r="D1328" s="27" t="s">
        <v>18</v>
      </c>
      <c r="E1328" s="19">
        <f t="shared" si="1"/>
        <v>0.299</v>
      </c>
      <c r="F1328" s="20">
        <f t="shared" si="2"/>
        <v>0.324</v>
      </c>
      <c r="G1328" s="20">
        <f t="shared" si="3"/>
        <v>0.03698224852</v>
      </c>
      <c r="H1328" s="21">
        <f t="shared" si="4"/>
        <v>3</v>
      </c>
      <c r="I1328" s="22">
        <f t="shared" si="5"/>
        <v>3.111</v>
      </c>
      <c r="J1328" s="23" t="s">
        <v>13</v>
      </c>
      <c r="K1328" s="29"/>
    </row>
    <row r="1329">
      <c r="A1329" s="15">
        <v>1327.0</v>
      </c>
      <c r="B1329" s="16" t="s">
        <v>1344</v>
      </c>
      <c r="C1329" s="17">
        <v>0.779</v>
      </c>
      <c r="D1329" s="18" t="s">
        <v>12</v>
      </c>
      <c r="E1329" s="19">
        <f t="shared" si="1"/>
        <v>0.603</v>
      </c>
      <c r="F1329" s="20">
        <f t="shared" si="2"/>
        <v>0.496</v>
      </c>
      <c r="G1329" s="20">
        <f t="shared" si="3"/>
        <v>-0.2123015873</v>
      </c>
      <c r="H1329" s="21">
        <f t="shared" si="4"/>
        <v>1</v>
      </c>
      <c r="I1329" s="22">
        <f t="shared" si="5"/>
        <v>0.788</v>
      </c>
      <c r="J1329" s="23" t="s">
        <v>190</v>
      </c>
      <c r="K1329" s="29">
        <v>1.0</v>
      </c>
    </row>
    <row r="1330">
      <c r="A1330" s="24">
        <v>1328.0</v>
      </c>
      <c r="B1330" s="16" t="s">
        <v>1345</v>
      </c>
      <c r="C1330" s="25">
        <v>0.488</v>
      </c>
      <c r="D1330" s="26" t="s">
        <v>15</v>
      </c>
      <c r="E1330" s="19">
        <f t="shared" si="1"/>
        <v>0.312</v>
      </c>
      <c r="F1330" s="20">
        <f t="shared" si="2"/>
        <v>0.41</v>
      </c>
      <c r="G1330" s="20">
        <f t="shared" si="3"/>
        <v>0.1661016949</v>
      </c>
      <c r="H1330" s="21">
        <f t="shared" si="4"/>
        <v>2</v>
      </c>
      <c r="I1330" s="22">
        <f t="shared" si="5"/>
        <v>2.332</v>
      </c>
      <c r="J1330" s="23" t="s">
        <v>13</v>
      </c>
      <c r="K1330" s="29"/>
    </row>
    <row r="1331">
      <c r="A1331" s="15">
        <v>1329.0</v>
      </c>
      <c r="B1331" s="16" t="s">
        <v>1346</v>
      </c>
      <c r="C1331" s="17">
        <v>0.815</v>
      </c>
      <c r="D1331" s="26" t="s">
        <v>15</v>
      </c>
      <c r="E1331" s="19">
        <f t="shared" si="1"/>
        <v>0.639</v>
      </c>
      <c r="F1331" s="20">
        <f t="shared" si="2"/>
        <v>0.41</v>
      </c>
      <c r="G1331" s="20">
        <f t="shared" si="3"/>
        <v>-0.3881355932</v>
      </c>
      <c r="H1331" s="21">
        <f t="shared" si="4"/>
        <v>2</v>
      </c>
      <c r="I1331" s="22">
        <f t="shared" si="5"/>
        <v>1.224</v>
      </c>
      <c r="J1331" s="23" t="s">
        <v>13</v>
      </c>
      <c r="K1331" s="29"/>
    </row>
    <row r="1332">
      <c r="A1332" s="24">
        <v>1330.0</v>
      </c>
      <c r="B1332" s="16" t="s">
        <v>1347</v>
      </c>
      <c r="C1332" s="25">
        <v>0.371</v>
      </c>
      <c r="D1332" s="27" t="s">
        <v>18</v>
      </c>
      <c r="E1332" s="19">
        <f t="shared" si="1"/>
        <v>0.195</v>
      </c>
      <c r="F1332" s="20">
        <f t="shared" si="2"/>
        <v>0.324</v>
      </c>
      <c r="G1332" s="20">
        <f t="shared" si="3"/>
        <v>0.1908284024</v>
      </c>
      <c r="H1332" s="21">
        <f t="shared" si="4"/>
        <v>3</v>
      </c>
      <c r="I1332" s="22">
        <f t="shared" si="5"/>
        <v>3.572</v>
      </c>
      <c r="J1332" s="23" t="s">
        <v>13</v>
      </c>
      <c r="K1332" s="29"/>
    </row>
    <row r="1333">
      <c r="A1333" s="15">
        <v>1331.0</v>
      </c>
      <c r="B1333" s="16" t="s">
        <v>1348</v>
      </c>
      <c r="C1333" s="17">
        <v>0.573</v>
      </c>
      <c r="D1333" s="18" t="s">
        <v>12</v>
      </c>
      <c r="E1333" s="19">
        <f t="shared" si="1"/>
        <v>0.397</v>
      </c>
      <c r="F1333" s="20">
        <f t="shared" si="2"/>
        <v>0.496</v>
      </c>
      <c r="G1333" s="20">
        <f t="shared" si="3"/>
        <v>0.1964285714</v>
      </c>
      <c r="H1333" s="21">
        <f t="shared" si="4"/>
        <v>1</v>
      </c>
      <c r="I1333" s="22">
        <f t="shared" si="5"/>
        <v>1.196</v>
      </c>
      <c r="J1333" s="23" t="s">
        <v>13</v>
      </c>
      <c r="K1333" s="29"/>
    </row>
    <row r="1334">
      <c r="A1334" s="24">
        <v>1332.0</v>
      </c>
      <c r="B1334" s="16" t="s">
        <v>1349</v>
      </c>
      <c r="C1334" s="25">
        <v>0.686</v>
      </c>
      <c r="D1334" s="18" t="s">
        <v>12</v>
      </c>
      <c r="E1334" s="19">
        <f t="shared" si="1"/>
        <v>0.51</v>
      </c>
      <c r="F1334" s="20">
        <f t="shared" si="2"/>
        <v>0.496</v>
      </c>
      <c r="G1334" s="20">
        <f t="shared" si="3"/>
        <v>-0.02777777778</v>
      </c>
      <c r="H1334" s="21">
        <f t="shared" si="4"/>
        <v>1</v>
      </c>
      <c r="I1334" s="22">
        <f t="shared" si="5"/>
        <v>0.972</v>
      </c>
      <c r="J1334" s="23" t="s">
        <v>13</v>
      </c>
      <c r="K1334" s="29"/>
    </row>
    <row r="1335">
      <c r="A1335" s="15">
        <v>1333.0</v>
      </c>
      <c r="B1335" s="16" t="s">
        <v>1350</v>
      </c>
      <c r="C1335" s="17">
        <v>0.577</v>
      </c>
      <c r="D1335" s="26" t="s">
        <v>15</v>
      </c>
      <c r="E1335" s="19">
        <f t="shared" si="1"/>
        <v>0.401</v>
      </c>
      <c r="F1335" s="20">
        <f t="shared" si="2"/>
        <v>0.41</v>
      </c>
      <c r="G1335" s="20">
        <f t="shared" si="3"/>
        <v>0.01525423729</v>
      </c>
      <c r="H1335" s="21">
        <f t="shared" si="4"/>
        <v>2</v>
      </c>
      <c r="I1335" s="22">
        <f t="shared" si="5"/>
        <v>2.031</v>
      </c>
      <c r="J1335" s="23" t="s">
        <v>13</v>
      </c>
      <c r="K1335" s="29"/>
    </row>
    <row r="1336">
      <c r="A1336" s="24">
        <v>1334.0</v>
      </c>
      <c r="B1336" s="16" t="s">
        <v>1351</v>
      </c>
      <c r="C1336" s="25">
        <v>0.479</v>
      </c>
      <c r="D1336" s="26" t="s">
        <v>15</v>
      </c>
      <c r="E1336" s="19">
        <f t="shared" si="1"/>
        <v>0.303</v>
      </c>
      <c r="F1336" s="20">
        <f t="shared" si="2"/>
        <v>0.41</v>
      </c>
      <c r="G1336" s="20">
        <f t="shared" si="3"/>
        <v>0.1813559322</v>
      </c>
      <c r="H1336" s="21">
        <f t="shared" si="4"/>
        <v>2</v>
      </c>
      <c r="I1336" s="22">
        <f t="shared" si="5"/>
        <v>2.363</v>
      </c>
      <c r="J1336" s="23" t="s">
        <v>13</v>
      </c>
      <c r="K1336" s="29"/>
    </row>
    <row r="1337">
      <c r="A1337" s="15">
        <v>1335.0</v>
      </c>
      <c r="B1337" s="16" t="s">
        <v>1352</v>
      </c>
      <c r="C1337" s="17">
        <v>0.565</v>
      </c>
      <c r="D1337" s="27" t="s">
        <v>18</v>
      </c>
      <c r="E1337" s="19">
        <f t="shared" si="1"/>
        <v>0.389</v>
      </c>
      <c r="F1337" s="20">
        <f t="shared" si="2"/>
        <v>0.324</v>
      </c>
      <c r="G1337" s="20">
        <f t="shared" si="3"/>
        <v>-0.09615384615</v>
      </c>
      <c r="H1337" s="21">
        <f t="shared" si="4"/>
        <v>3</v>
      </c>
      <c r="I1337" s="22">
        <f t="shared" si="5"/>
        <v>2.712</v>
      </c>
      <c r="J1337" s="23" t="s">
        <v>13</v>
      </c>
      <c r="K1337" s="29"/>
    </row>
    <row r="1338">
      <c r="A1338" s="24">
        <v>1336.0</v>
      </c>
      <c r="B1338" s="16" t="s">
        <v>1353</v>
      </c>
      <c r="C1338" s="25">
        <v>0.5</v>
      </c>
      <c r="D1338" s="27" t="s">
        <v>18</v>
      </c>
      <c r="E1338" s="19">
        <f t="shared" si="1"/>
        <v>0.324</v>
      </c>
      <c r="F1338" s="20">
        <f t="shared" si="2"/>
        <v>0.324</v>
      </c>
      <c r="G1338" s="20">
        <f t="shared" si="3"/>
        <v>0</v>
      </c>
      <c r="H1338" s="21">
        <f t="shared" si="4"/>
        <v>3</v>
      </c>
      <c r="I1338" s="22">
        <f t="shared" si="5"/>
        <v>3</v>
      </c>
      <c r="J1338" s="23" t="s">
        <v>190</v>
      </c>
      <c r="K1338" s="29">
        <v>1.0</v>
      </c>
    </row>
    <row r="1339">
      <c r="A1339" s="15">
        <v>1337.0</v>
      </c>
      <c r="B1339" s="16" t="s">
        <v>1354</v>
      </c>
      <c r="C1339" s="17">
        <v>0.72</v>
      </c>
      <c r="D1339" s="18" t="s">
        <v>12</v>
      </c>
      <c r="E1339" s="19">
        <f t="shared" si="1"/>
        <v>0.544</v>
      </c>
      <c r="F1339" s="20">
        <f t="shared" si="2"/>
        <v>0.496</v>
      </c>
      <c r="G1339" s="20">
        <f t="shared" si="3"/>
        <v>-0.09523809524</v>
      </c>
      <c r="H1339" s="21">
        <f t="shared" si="4"/>
        <v>1</v>
      </c>
      <c r="I1339" s="22">
        <f t="shared" si="5"/>
        <v>0.905</v>
      </c>
      <c r="J1339" s="23" t="s">
        <v>13</v>
      </c>
      <c r="K1339" s="29"/>
    </row>
    <row r="1340">
      <c r="A1340" s="24">
        <v>1338.0</v>
      </c>
      <c r="B1340" s="16" t="s">
        <v>1355</v>
      </c>
      <c r="C1340" s="25">
        <v>0.676</v>
      </c>
      <c r="D1340" s="26" t="s">
        <v>15</v>
      </c>
      <c r="E1340" s="19">
        <f t="shared" si="1"/>
        <v>0.5</v>
      </c>
      <c r="F1340" s="20">
        <f t="shared" si="2"/>
        <v>0.41</v>
      </c>
      <c r="G1340" s="20">
        <f t="shared" si="3"/>
        <v>-0.1525423729</v>
      </c>
      <c r="H1340" s="21">
        <f t="shared" si="4"/>
        <v>2</v>
      </c>
      <c r="I1340" s="22">
        <f t="shared" si="5"/>
        <v>1.695</v>
      </c>
      <c r="J1340" s="23" t="s">
        <v>13</v>
      </c>
      <c r="K1340" s="29"/>
    </row>
    <row r="1341">
      <c r="A1341" s="15">
        <v>1339.0</v>
      </c>
      <c r="B1341" s="16" t="s">
        <v>1356</v>
      </c>
      <c r="C1341" s="17">
        <v>0.386</v>
      </c>
      <c r="D1341" s="26" t="s">
        <v>15</v>
      </c>
      <c r="E1341" s="19">
        <f t="shared" si="1"/>
        <v>0.21</v>
      </c>
      <c r="F1341" s="20">
        <f t="shared" si="2"/>
        <v>0.41</v>
      </c>
      <c r="G1341" s="20">
        <f t="shared" si="3"/>
        <v>0.3389830508</v>
      </c>
      <c r="H1341" s="21">
        <f t="shared" si="4"/>
        <v>2</v>
      </c>
      <c r="I1341" s="22">
        <f t="shared" si="5"/>
        <v>2.678</v>
      </c>
      <c r="J1341" s="23" t="s">
        <v>13</v>
      </c>
      <c r="K1341" s="29"/>
    </row>
    <row r="1342">
      <c r="A1342" s="24">
        <v>1340.0</v>
      </c>
      <c r="B1342" s="16" t="s">
        <v>1357</v>
      </c>
      <c r="C1342" s="25">
        <v>0.6</v>
      </c>
      <c r="D1342" s="27" t="s">
        <v>18</v>
      </c>
      <c r="E1342" s="19">
        <f t="shared" si="1"/>
        <v>0.424</v>
      </c>
      <c r="F1342" s="20">
        <f t="shared" si="2"/>
        <v>0.324</v>
      </c>
      <c r="G1342" s="20">
        <f t="shared" si="3"/>
        <v>-0.1479289941</v>
      </c>
      <c r="H1342" s="21">
        <f t="shared" si="4"/>
        <v>3</v>
      </c>
      <c r="I1342" s="22">
        <f t="shared" si="5"/>
        <v>2.556</v>
      </c>
      <c r="J1342" s="23" t="s">
        <v>13</v>
      </c>
      <c r="K1342" s="29"/>
    </row>
    <row r="1343">
      <c r="A1343" s="15">
        <v>1341.0</v>
      </c>
      <c r="B1343" s="16" t="s">
        <v>1358</v>
      </c>
      <c r="C1343" s="17">
        <v>0.59</v>
      </c>
      <c r="D1343" s="26" t="s">
        <v>15</v>
      </c>
      <c r="E1343" s="19">
        <f t="shared" si="1"/>
        <v>0.414</v>
      </c>
      <c r="F1343" s="20">
        <f t="shared" si="2"/>
        <v>0.41</v>
      </c>
      <c r="G1343" s="20">
        <f t="shared" si="3"/>
        <v>-0.006779661017</v>
      </c>
      <c r="H1343" s="21">
        <f t="shared" si="4"/>
        <v>2</v>
      </c>
      <c r="I1343" s="22">
        <f t="shared" si="5"/>
        <v>1.986</v>
      </c>
      <c r="J1343" s="23" t="s">
        <v>190</v>
      </c>
      <c r="K1343" s="29">
        <v>1.0</v>
      </c>
    </row>
    <row r="1344">
      <c r="A1344" s="24">
        <v>1342.0</v>
      </c>
      <c r="B1344" s="16" t="s">
        <v>1359</v>
      </c>
      <c r="C1344" s="25">
        <v>0.856</v>
      </c>
      <c r="D1344" s="18" t="s">
        <v>12</v>
      </c>
      <c r="E1344" s="19">
        <f t="shared" si="1"/>
        <v>0.68</v>
      </c>
      <c r="F1344" s="20">
        <f t="shared" si="2"/>
        <v>0.496</v>
      </c>
      <c r="G1344" s="20">
        <f t="shared" si="3"/>
        <v>-0.3650793651</v>
      </c>
      <c r="H1344" s="21">
        <f t="shared" si="4"/>
        <v>1</v>
      </c>
      <c r="I1344" s="22">
        <f t="shared" si="5"/>
        <v>0.635</v>
      </c>
      <c r="J1344" s="23" t="s">
        <v>13</v>
      </c>
      <c r="K1344" s="29"/>
    </row>
    <row r="1345">
      <c r="A1345" s="15">
        <v>1343.0</v>
      </c>
      <c r="B1345" s="16" t="s">
        <v>1360</v>
      </c>
      <c r="C1345" s="17">
        <v>0.654</v>
      </c>
      <c r="D1345" s="26" t="s">
        <v>15</v>
      </c>
      <c r="E1345" s="19">
        <f t="shared" si="1"/>
        <v>0.478</v>
      </c>
      <c r="F1345" s="20">
        <f t="shared" si="2"/>
        <v>0.41</v>
      </c>
      <c r="G1345" s="20">
        <f t="shared" si="3"/>
        <v>-0.1152542373</v>
      </c>
      <c r="H1345" s="21">
        <f t="shared" si="4"/>
        <v>2</v>
      </c>
      <c r="I1345" s="22">
        <f t="shared" si="5"/>
        <v>1.769</v>
      </c>
      <c r="J1345" s="23" t="s">
        <v>13</v>
      </c>
      <c r="K1345" s="29"/>
    </row>
    <row r="1346">
      <c r="A1346" s="24">
        <v>1344.0</v>
      </c>
      <c r="B1346" s="16" t="s">
        <v>1361</v>
      </c>
      <c r="C1346" s="25">
        <v>0.614</v>
      </c>
      <c r="D1346" s="26" t="s">
        <v>15</v>
      </c>
      <c r="E1346" s="19">
        <f t="shared" si="1"/>
        <v>0.438</v>
      </c>
      <c r="F1346" s="20">
        <f t="shared" si="2"/>
        <v>0.41</v>
      </c>
      <c r="G1346" s="20">
        <f t="shared" si="3"/>
        <v>-0.04745762712</v>
      </c>
      <c r="H1346" s="21">
        <f t="shared" si="4"/>
        <v>2</v>
      </c>
      <c r="I1346" s="22">
        <f t="shared" si="5"/>
        <v>1.905</v>
      </c>
      <c r="J1346" s="23" t="s">
        <v>13</v>
      </c>
      <c r="K1346" s="29"/>
    </row>
    <row r="1347">
      <c r="A1347" s="15">
        <v>1345.0</v>
      </c>
      <c r="B1347" s="16" t="s">
        <v>1362</v>
      </c>
      <c r="C1347" s="17">
        <v>0.422</v>
      </c>
      <c r="D1347" s="27" t="s">
        <v>18</v>
      </c>
      <c r="E1347" s="19">
        <f t="shared" si="1"/>
        <v>0.246</v>
      </c>
      <c r="F1347" s="20">
        <f t="shared" si="2"/>
        <v>0.324</v>
      </c>
      <c r="G1347" s="20">
        <f t="shared" si="3"/>
        <v>0.1153846154</v>
      </c>
      <c r="H1347" s="21">
        <f t="shared" si="4"/>
        <v>3</v>
      </c>
      <c r="I1347" s="22">
        <f t="shared" si="5"/>
        <v>3.346</v>
      </c>
      <c r="J1347" s="23" t="s">
        <v>13</v>
      </c>
      <c r="K1347" s="29"/>
    </row>
    <row r="1348">
      <c r="A1348" s="24">
        <v>1346.0</v>
      </c>
      <c r="B1348" s="16" t="s">
        <v>1363</v>
      </c>
      <c r="C1348" s="25">
        <v>0.357</v>
      </c>
      <c r="D1348" s="18" t="s">
        <v>12</v>
      </c>
      <c r="E1348" s="19">
        <f t="shared" si="1"/>
        <v>0.181</v>
      </c>
      <c r="F1348" s="20">
        <f t="shared" si="2"/>
        <v>0.496</v>
      </c>
      <c r="G1348" s="20">
        <f t="shared" si="3"/>
        <v>0.625</v>
      </c>
      <c r="H1348" s="21">
        <f t="shared" si="4"/>
        <v>1</v>
      </c>
      <c r="I1348" s="22">
        <f t="shared" si="5"/>
        <v>1.625</v>
      </c>
      <c r="J1348" s="23" t="s">
        <v>13</v>
      </c>
      <c r="K1348" s="29"/>
    </row>
    <row r="1349">
      <c r="A1349" s="15">
        <v>1347.0</v>
      </c>
      <c r="B1349" s="16" t="s">
        <v>1364</v>
      </c>
      <c r="C1349" s="17">
        <v>0.751</v>
      </c>
      <c r="D1349" s="26" t="s">
        <v>15</v>
      </c>
      <c r="E1349" s="19">
        <f t="shared" si="1"/>
        <v>0.575</v>
      </c>
      <c r="F1349" s="20">
        <f t="shared" si="2"/>
        <v>0.41</v>
      </c>
      <c r="G1349" s="20">
        <f t="shared" si="3"/>
        <v>-0.2796610169</v>
      </c>
      <c r="H1349" s="21">
        <f t="shared" si="4"/>
        <v>2</v>
      </c>
      <c r="I1349" s="22">
        <f t="shared" si="5"/>
        <v>1.441</v>
      </c>
      <c r="J1349" s="23" t="s">
        <v>13</v>
      </c>
      <c r="K1349" s="29"/>
    </row>
    <row r="1350">
      <c r="A1350" s="24">
        <v>1348.0</v>
      </c>
      <c r="B1350" s="16" t="s">
        <v>1365</v>
      </c>
      <c r="C1350" s="25">
        <v>0.387</v>
      </c>
      <c r="D1350" s="26" t="s">
        <v>15</v>
      </c>
      <c r="E1350" s="19">
        <f t="shared" si="1"/>
        <v>0.211</v>
      </c>
      <c r="F1350" s="20">
        <f t="shared" si="2"/>
        <v>0.41</v>
      </c>
      <c r="G1350" s="20">
        <f t="shared" si="3"/>
        <v>0.3372881356</v>
      </c>
      <c r="H1350" s="21">
        <f t="shared" si="4"/>
        <v>2</v>
      </c>
      <c r="I1350" s="22">
        <f t="shared" si="5"/>
        <v>2.675</v>
      </c>
      <c r="J1350" s="23" t="s">
        <v>13</v>
      </c>
      <c r="K1350" s="29"/>
    </row>
    <row r="1351">
      <c r="A1351" s="15">
        <v>1349.0</v>
      </c>
      <c r="B1351" s="16" t="s">
        <v>1366</v>
      </c>
      <c r="C1351" s="17">
        <v>0.448</v>
      </c>
      <c r="D1351" s="27" t="s">
        <v>18</v>
      </c>
      <c r="E1351" s="19">
        <f t="shared" si="1"/>
        <v>0.272</v>
      </c>
      <c r="F1351" s="20">
        <f t="shared" si="2"/>
        <v>0.324</v>
      </c>
      <c r="G1351" s="20">
        <f t="shared" si="3"/>
        <v>0.07692307692</v>
      </c>
      <c r="H1351" s="21">
        <f t="shared" si="4"/>
        <v>3</v>
      </c>
      <c r="I1351" s="22">
        <f t="shared" si="5"/>
        <v>3.231</v>
      </c>
      <c r="J1351" s="23" t="s">
        <v>13</v>
      </c>
      <c r="K1351" s="29"/>
    </row>
    <row r="1352">
      <c r="A1352" s="24">
        <v>1350.0</v>
      </c>
      <c r="B1352" s="16" t="s">
        <v>1367</v>
      </c>
      <c r="C1352" s="25">
        <v>0.904</v>
      </c>
      <c r="D1352" s="18" t="s">
        <v>12</v>
      </c>
      <c r="E1352" s="19">
        <f t="shared" si="1"/>
        <v>0.728</v>
      </c>
      <c r="F1352" s="20">
        <f t="shared" si="2"/>
        <v>0.496</v>
      </c>
      <c r="G1352" s="20">
        <f t="shared" si="3"/>
        <v>-0.4603174603</v>
      </c>
      <c r="H1352" s="21">
        <f t="shared" si="4"/>
        <v>1</v>
      </c>
      <c r="I1352" s="22">
        <f t="shared" si="5"/>
        <v>0.54</v>
      </c>
      <c r="J1352" s="23" t="s">
        <v>190</v>
      </c>
      <c r="K1352" s="29">
        <v>1.0</v>
      </c>
    </row>
    <row r="1353">
      <c r="A1353" s="15">
        <v>1351.0</v>
      </c>
      <c r="B1353" s="16" t="s">
        <v>1368</v>
      </c>
      <c r="C1353" s="17">
        <v>0.757</v>
      </c>
      <c r="D1353" s="18" t="s">
        <v>12</v>
      </c>
      <c r="E1353" s="19">
        <f t="shared" si="1"/>
        <v>0.581</v>
      </c>
      <c r="F1353" s="20">
        <f t="shared" si="2"/>
        <v>0.496</v>
      </c>
      <c r="G1353" s="20">
        <f t="shared" si="3"/>
        <v>-0.1686507937</v>
      </c>
      <c r="H1353" s="21">
        <f t="shared" si="4"/>
        <v>1</v>
      </c>
      <c r="I1353" s="22">
        <f t="shared" si="5"/>
        <v>0.831</v>
      </c>
      <c r="J1353" s="23" t="s">
        <v>13</v>
      </c>
      <c r="K1353" s="29"/>
    </row>
    <row r="1354">
      <c r="A1354" s="24">
        <v>1352.0</v>
      </c>
      <c r="B1354" s="16" t="s">
        <v>1369</v>
      </c>
      <c r="C1354" s="25">
        <v>0.457</v>
      </c>
      <c r="D1354" s="26" t="s">
        <v>15</v>
      </c>
      <c r="E1354" s="19">
        <f t="shared" si="1"/>
        <v>0.281</v>
      </c>
      <c r="F1354" s="20">
        <f t="shared" si="2"/>
        <v>0.41</v>
      </c>
      <c r="G1354" s="20">
        <f t="shared" si="3"/>
        <v>0.2186440678</v>
      </c>
      <c r="H1354" s="21">
        <f t="shared" si="4"/>
        <v>2</v>
      </c>
      <c r="I1354" s="22">
        <f t="shared" si="5"/>
        <v>2.437</v>
      </c>
      <c r="J1354" s="23" t="s">
        <v>13</v>
      </c>
      <c r="K1354" s="29"/>
    </row>
    <row r="1355">
      <c r="A1355" s="15">
        <v>1353.0</v>
      </c>
      <c r="B1355" s="16" t="s">
        <v>1370</v>
      </c>
      <c r="C1355" s="17">
        <v>0.306</v>
      </c>
      <c r="D1355" s="26" t="s">
        <v>15</v>
      </c>
      <c r="E1355" s="19">
        <f t="shared" si="1"/>
        <v>0.13</v>
      </c>
      <c r="F1355" s="20">
        <f t="shared" si="2"/>
        <v>0.41</v>
      </c>
      <c r="G1355" s="20">
        <f t="shared" si="3"/>
        <v>0.4745762712</v>
      </c>
      <c r="H1355" s="21">
        <f t="shared" si="4"/>
        <v>2</v>
      </c>
      <c r="I1355" s="22">
        <f t="shared" si="5"/>
        <v>2.949</v>
      </c>
      <c r="J1355" s="23" t="s">
        <v>13</v>
      </c>
      <c r="K1355" s="29"/>
    </row>
    <row r="1356">
      <c r="A1356" s="24">
        <v>1354.0</v>
      </c>
      <c r="B1356" s="16" t="s">
        <v>1371</v>
      </c>
      <c r="C1356" s="25">
        <v>0.314</v>
      </c>
      <c r="D1356" s="27" t="s">
        <v>18</v>
      </c>
      <c r="E1356" s="19">
        <f t="shared" si="1"/>
        <v>0.138</v>
      </c>
      <c r="F1356" s="20">
        <f t="shared" si="2"/>
        <v>0.324</v>
      </c>
      <c r="G1356" s="20">
        <f t="shared" si="3"/>
        <v>0.275147929</v>
      </c>
      <c r="H1356" s="21">
        <f t="shared" si="4"/>
        <v>3</v>
      </c>
      <c r="I1356" s="22">
        <f t="shared" si="5"/>
        <v>3.825</v>
      </c>
      <c r="J1356" s="23" t="s">
        <v>13</v>
      </c>
      <c r="K1356" s="29"/>
    </row>
    <row r="1357">
      <c r="A1357" s="15">
        <v>1355.0</v>
      </c>
      <c r="B1357" s="16" t="s">
        <v>1372</v>
      </c>
      <c r="C1357" s="17">
        <v>0.746</v>
      </c>
      <c r="D1357" s="26" t="s">
        <v>15</v>
      </c>
      <c r="E1357" s="19">
        <f t="shared" si="1"/>
        <v>0.57</v>
      </c>
      <c r="F1357" s="20">
        <f t="shared" si="2"/>
        <v>0.41</v>
      </c>
      <c r="G1357" s="20">
        <f t="shared" si="3"/>
        <v>-0.2711864407</v>
      </c>
      <c r="H1357" s="21">
        <f t="shared" si="4"/>
        <v>2</v>
      </c>
      <c r="I1357" s="22">
        <f t="shared" si="5"/>
        <v>1.458</v>
      </c>
      <c r="J1357" s="23" t="s">
        <v>190</v>
      </c>
      <c r="K1357" s="29">
        <v>1.0</v>
      </c>
    </row>
    <row r="1358">
      <c r="A1358" s="24">
        <v>1356.0</v>
      </c>
      <c r="B1358" s="16" t="s">
        <v>1373</v>
      </c>
      <c r="C1358" s="25">
        <v>0.706</v>
      </c>
      <c r="D1358" s="18" t="s">
        <v>12</v>
      </c>
      <c r="E1358" s="19">
        <f t="shared" si="1"/>
        <v>0.53</v>
      </c>
      <c r="F1358" s="20">
        <f t="shared" si="2"/>
        <v>0.496</v>
      </c>
      <c r="G1358" s="20">
        <f t="shared" si="3"/>
        <v>-0.06746031746</v>
      </c>
      <c r="H1358" s="21">
        <f t="shared" si="4"/>
        <v>1</v>
      </c>
      <c r="I1358" s="22">
        <f t="shared" si="5"/>
        <v>0.933</v>
      </c>
      <c r="J1358" s="23" t="s">
        <v>13</v>
      </c>
      <c r="K1358" s="29"/>
    </row>
    <row r="1359">
      <c r="A1359" s="15">
        <v>1357.0</v>
      </c>
      <c r="B1359" s="16" t="s">
        <v>1374</v>
      </c>
      <c r="C1359" s="17">
        <v>0.673</v>
      </c>
      <c r="D1359" s="26" t="s">
        <v>15</v>
      </c>
      <c r="E1359" s="19">
        <f t="shared" si="1"/>
        <v>0.497</v>
      </c>
      <c r="F1359" s="20">
        <f t="shared" si="2"/>
        <v>0.41</v>
      </c>
      <c r="G1359" s="20">
        <f t="shared" si="3"/>
        <v>-0.1474576271</v>
      </c>
      <c r="H1359" s="21">
        <f t="shared" si="4"/>
        <v>2</v>
      </c>
      <c r="I1359" s="22">
        <f t="shared" si="5"/>
        <v>1.705</v>
      </c>
      <c r="J1359" s="23" t="s">
        <v>13</v>
      </c>
      <c r="K1359" s="29"/>
    </row>
    <row r="1360">
      <c r="A1360" s="24">
        <v>1358.0</v>
      </c>
      <c r="B1360" s="16" t="s">
        <v>1375</v>
      </c>
      <c r="C1360" s="25">
        <v>0.61</v>
      </c>
      <c r="D1360" s="26" t="s">
        <v>15</v>
      </c>
      <c r="E1360" s="19">
        <f t="shared" si="1"/>
        <v>0.434</v>
      </c>
      <c r="F1360" s="20">
        <f t="shared" si="2"/>
        <v>0.41</v>
      </c>
      <c r="G1360" s="20">
        <f t="shared" si="3"/>
        <v>-0.0406779661</v>
      </c>
      <c r="H1360" s="21">
        <f t="shared" si="4"/>
        <v>2</v>
      </c>
      <c r="I1360" s="22">
        <f t="shared" si="5"/>
        <v>1.919</v>
      </c>
      <c r="J1360" s="23" t="s">
        <v>13</v>
      </c>
      <c r="K1360" s="29"/>
    </row>
    <row r="1361">
      <c r="A1361" s="15">
        <v>1359.0</v>
      </c>
      <c r="B1361" s="16" t="s">
        <v>1376</v>
      </c>
      <c r="C1361" s="17">
        <v>0.558</v>
      </c>
      <c r="D1361" s="27" t="s">
        <v>18</v>
      </c>
      <c r="E1361" s="19">
        <f t="shared" si="1"/>
        <v>0.382</v>
      </c>
      <c r="F1361" s="20">
        <f t="shared" si="2"/>
        <v>0.324</v>
      </c>
      <c r="G1361" s="20">
        <f t="shared" si="3"/>
        <v>-0.08579881657</v>
      </c>
      <c r="H1361" s="21">
        <f t="shared" si="4"/>
        <v>3</v>
      </c>
      <c r="I1361" s="22">
        <f t="shared" si="5"/>
        <v>2.743</v>
      </c>
      <c r="J1361" s="23" t="s">
        <v>13</v>
      </c>
      <c r="K1361" s="29"/>
    </row>
    <row r="1362">
      <c r="A1362" s="24">
        <v>1360.0</v>
      </c>
      <c r="B1362" s="16" t="s">
        <v>1377</v>
      </c>
      <c r="C1362" s="25">
        <v>0.465</v>
      </c>
      <c r="D1362" s="18" t="s">
        <v>12</v>
      </c>
      <c r="E1362" s="19">
        <f t="shared" si="1"/>
        <v>0.289</v>
      </c>
      <c r="F1362" s="20">
        <f t="shared" si="2"/>
        <v>0.496</v>
      </c>
      <c r="G1362" s="20">
        <f t="shared" si="3"/>
        <v>0.4107142857</v>
      </c>
      <c r="H1362" s="21">
        <f t="shared" si="4"/>
        <v>1</v>
      </c>
      <c r="I1362" s="22">
        <f t="shared" si="5"/>
        <v>1.411</v>
      </c>
      <c r="J1362" s="23" t="s">
        <v>13</v>
      </c>
      <c r="K1362" s="29"/>
    </row>
    <row r="1363">
      <c r="A1363" s="15">
        <v>1361.0</v>
      </c>
      <c r="B1363" s="16" t="s">
        <v>1378</v>
      </c>
      <c r="C1363" s="17">
        <v>0.429</v>
      </c>
      <c r="D1363" s="26" t="s">
        <v>15</v>
      </c>
      <c r="E1363" s="19">
        <f t="shared" si="1"/>
        <v>0.253</v>
      </c>
      <c r="F1363" s="20">
        <f t="shared" si="2"/>
        <v>0.41</v>
      </c>
      <c r="G1363" s="20">
        <f t="shared" si="3"/>
        <v>0.2661016949</v>
      </c>
      <c r="H1363" s="21">
        <f t="shared" si="4"/>
        <v>2</v>
      </c>
      <c r="I1363" s="22">
        <f t="shared" si="5"/>
        <v>2.532</v>
      </c>
      <c r="J1363" s="23" t="s">
        <v>13</v>
      </c>
      <c r="K1363" s="29"/>
    </row>
    <row r="1364">
      <c r="A1364" s="24">
        <v>1362.0</v>
      </c>
      <c r="B1364" s="16" t="s">
        <v>1379</v>
      </c>
      <c r="C1364" s="25">
        <v>0.581</v>
      </c>
      <c r="D1364" s="26" t="s">
        <v>15</v>
      </c>
      <c r="E1364" s="19">
        <f t="shared" si="1"/>
        <v>0.405</v>
      </c>
      <c r="F1364" s="20">
        <f t="shared" si="2"/>
        <v>0.41</v>
      </c>
      <c r="G1364" s="20">
        <f t="shared" si="3"/>
        <v>0.008474576271</v>
      </c>
      <c r="H1364" s="21">
        <f t="shared" si="4"/>
        <v>2</v>
      </c>
      <c r="I1364" s="22">
        <f t="shared" si="5"/>
        <v>2.017</v>
      </c>
      <c r="J1364" s="23" t="s">
        <v>13</v>
      </c>
      <c r="K1364" s="29"/>
    </row>
    <row r="1365">
      <c r="A1365" s="15">
        <v>1363.0</v>
      </c>
      <c r="B1365" s="16" t="s">
        <v>1380</v>
      </c>
      <c r="C1365" s="17">
        <v>0.344</v>
      </c>
      <c r="D1365" s="27" t="s">
        <v>18</v>
      </c>
      <c r="E1365" s="19">
        <f t="shared" si="1"/>
        <v>0.168</v>
      </c>
      <c r="F1365" s="20">
        <f t="shared" si="2"/>
        <v>0.324</v>
      </c>
      <c r="G1365" s="20">
        <f t="shared" si="3"/>
        <v>0.2307692308</v>
      </c>
      <c r="H1365" s="21">
        <f t="shared" si="4"/>
        <v>3</v>
      </c>
      <c r="I1365" s="22">
        <f t="shared" si="5"/>
        <v>3.692</v>
      </c>
      <c r="J1365" s="23" t="s">
        <v>13</v>
      </c>
      <c r="K1365" s="29"/>
    </row>
    <row r="1366">
      <c r="A1366" s="24">
        <v>1364.0</v>
      </c>
      <c r="B1366" s="16" t="s">
        <v>1381</v>
      </c>
      <c r="C1366" s="25">
        <v>0.793</v>
      </c>
      <c r="D1366" s="26" t="s">
        <v>15</v>
      </c>
      <c r="E1366" s="19">
        <f t="shared" si="1"/>
        <v>0.617</v>
      </c>
      <c r="F1366" s="20">
        <f t="shared" si="2"/>
        <v>0.41</v>
      </c>
      <c r="G1366" s="20">
        <f t="shared" si="3"/>
        <v>-0.3508474576</v>
      </c>
      <c r="H1366" s="21">
        <f t="shared" si="4"/>
        <v>2</v>
      </c>
      <c r="I1366" s="22">
        <f t="shared" si="5"/>
        <v>1.298</v>
      </c>
      <c r="J1366" s="23" t="s">
        <v>190</v>
      </c>
      <c r="K1366" s="29">
        <v>1.0</v>
      </c>
    </row>
    <row r="1367">
      <c r="A1367" s="15">
        <v>1365.0</v>
      </c>
      <c r="B1367" s="16" t="s">
        <v>1382</v>
      </c>
      <c r="C1367" s="17">
        <v>0.86</v>
      </c>
      <c r="D1367" s="18" t="s">
        <v>12</v>
      </c>
      <c r="E1367" s="19">
        <f t="shared" si="1"/>
        <v>0.684</v>
      </c>
      <c r="F1367" s="20">
        <f t="shared" si="2"/>
        <v>0.496</v>
      </c>
      <c r="G1367" s="20">
        <f t="shared" si="3"/>
        <v>-0.373015873</v>
      </c>
      <c r="H1367" s="21">
        <f t="shared" si="4"/>
        <v>1</v>
      </c>
      <c r="I1367" s="22">
        <f t="shared" si="5"/>
        <v>0.627</v>
      </c>
      <c r="J1367" s="23" t="s">
        <v>13</v>
      </c>
      <c r="K1367" s="29"/>
    </row>
    <row r="1368">
      <c r="A1368" s="24">
        <v>1366.0</v>
      </c>
      <c r="B1368" s="16" t="s">
        <v>1383</v>
      </c>
      <c r="C1368" s="25">
        <v>0.559</v>
      </c>
      <c r="D1368" s="26" t="s">
        <v>15</v>
      </c>
      <c r="E1368" s="19">
        <f t="shared" si="1"/>
        <v>0.383</v>
      </c>
      <c r="F1368" s="20">
        <f t="shared" si="2"/>
        <v>0.41</v>
      </c>
      <c r="G1368" s="20">
        <f t="shared" si="3"/>
        <v>0.04576271186</v>
      </c>
      <c r="H1368" s="21">
        <f t="shared" si="4"/>
        <v>2</v>
      </c>
      <c r="I1368" s="22">
        <f t="shared" si="5"/>
        <v>2.092</v>
      </c>
      <c r="J1368" s="23" t="s">
        <v>13</v>
      </c>
      <c r="K1368" s="29"/>
    </row>
    <row r="1369">
      <c r="A1369" s="15">
        <v>1367.0</v>
      </c>
      <c r="B1369" s="16" t="s">
        <v>1384</v>
      </c>
      <c r="C1369" s="17">
        <v>0.411</v>
      </c>
      <c r="D1369" s="26" t="s">
        <v>15</v>
      </c>
      <c r="E1369" s="19">
        <f t="shared" si="1"/>
        <v>0.235</v>
      </c>
      <c r="F1369" s="20">
        <f t="shared" si="2"/>
        <v>0.41</v>
      </c>
      <c r="G1369" s="20">
        <f t="shared" si="3"/>
        <v>0.2966101695</v>
      </c>
      <c r="H1369" s="21">
        <f t="shared" si="4"/>
        <v>2</v>
      </c>
      <c r="I1369" s="22">
        <f t="shared" si="5"/>
        <v>2.593</v>
      </c>
      <c r="J1369" s="23" t="s">
        <v>13</v>
      </c>
      <c r="K1369" s="29"/>
    </row>
    <row r="1370">
      <c r="A1370" s="24">
        <v>1368.0</v>
      </c>
      <c r="B1370" s="16" t="s">
        <v>1385</v>
      </c>
      <c r="C1370" s="25">
        <v>0.581</v>
      </c>
      <c r="D1370" s="27" t="s">
        <v>18</v>
      </c>
      <c r="E1370" s="19">
        <f t="shared" si="1"/>
        <v>0.405</v>
      </c>
      <c r="F1370" s="20">
        <f t="shared" si="2"/>
        <v>0.324</v>
      </c>
      <c r="G1370" s="20">
        <f t="shared" si="3"/>
        <v>-0.1198224852</v>
      </c>
      <c r="H1370" s="21">
        <f t="shared" si="4"/>
        <v>3</v>
      </c>
      <c r="I1370" s="22">
        <f t="shared" si="5"/>
        <v>2.641</v>
      </c>
      <c r="J1370" s="23" t="s">
        <v>13</v>
      </c>
      <c r="K1370" s="29"/>
    </row>
    <row r="1371">
      <c r="A1371" s="15">
        <v>1369.0</v>
      </c>
      <c r="B1371" s="16" t="s">
        <v>1386</v>
      </c>
      <c r="C1371" s="17">
        <v>0.688</v>
      </c>
      <c r="D1371" s="27" t="s">
        <v>18</v>
      </c>
      <c r="E1371" s="19">
        <f t="shared" si="1"/>
        <v>0.512</v>
      </c>
      <c r="F1371" s="20">
        <f t="shared" si="2"/>
        <v>0.324</v>
      </c>
      <c r="G1371" s="20">
        <f t="shared" si="3"/>
        <v>-0.2781065089</v>
      </c>
      <c r="H1371" s="21">
        <f t="shared" si="4"/>
        <v>3</v>
      </c>
      <c r="I1371" s="22">
        <f t="shared" si="5"/>
        <v>2.166</v>
      </c>
      <c r="J1371" s="29" t="s">
        <v>190</v>
      </c>
      <c r="K1371" s="29">
        <v>1.0</v>
      </c>
    </row>
    <row r="1372">
      <c r="A1372" s="24">
        <v>1370.0</v>
      </c>
      <c r="B1372" s="16" t="s">
        <v>1387</v>
      </c>
      <c r="C1372" s="25">
        <v>0.776</v>
      </c>
      <c r="D1372" s="18" t="s">
        <v>12</v>
      </c>
      <c r="E1372" s="19">
        <f t="shared" si="1"/>
        <v>0.6</v>
      </c>
      <c r="F1372" s="20">
        <f t="shared" si="2"/>
        <v>0.496</v>
      </c>
      <c r="G1372" s="20">
        <f t="shared" si="3"/>
        <v>-0.2063492063</v>
      </c>
      <c r="H1372" s="21">
        <f t="shared" si="4"/>
        <v>1</v>
      </c>
      <c r="I1372" s="22">
        <f t="shared" si="5"/>
        <v>0.794</v>
      </c>
      <c r="J1372" s="23"/>
      <c r="K1372" s="29"/>
    </row>
    <row r="1373">
      <c r="A1373" s="15">
        <v>1371.0</v>
      </c>
      <c r="B1373" s="16" t="s">
        <v>1388</v>
      </c>
      <c r="C1373" s="17">
        <v>0.608</v>
      </c>
      <c r="D1373" s="26" t="s">
        <v>15</v>
      </c>
      <c r="E1373" s="19">
        <f t="shared" si="1"/>
        <v>0.432</v>
      </c>
      <c r="F1373" s="20">
        <f t="shared" si="2"/>
        <v>0.41</v>
      </c>
      <c r="G1373" s="20">
        <f t="shared" si="3"/>
        <v>-0.03728813559</v>
      </c>
      <c r="H1373" s="21">
        <f t="shared" si="4"/>
        <v>2</v>
      </c>
      <c r="I1373" s="22">
        <f t="shared" si="5"/>
        <v>1.925</v>
      </c>
      <c r="J1373" s="23"/>
      <c r="K1373" s="29"/>
    </row>
    <row r="1374">
      <c r="A1374" s="24">
        <v>1372.0</v>
      </c>
      <c r="B1374" s="16" t="s">
        <v>1389</v>
      </c>
      <c r="C1374" s="25">
        <v>0.554</v>
      </c>
      <c r="D1374" s="26" t="s">
        <v>15</v>
      </c>
      <c r="E1374" s="19">
        <f t="shared" si="1"/>
        <v>0.378</v>
      </c>
      <c r="F1374" s="20">
        <f t="shared" si="2"/>
        <v>0.41</v>
      </c>
      <c r="G1374" s="20">
        <f t="shared" si="3"/>
        <v>0.05423728814</v>
      </c>
      <c r="H1374" s="21">
        <f t="shared" si="4"/>
        <v>2</v>
      </c>
      <c r="I1374" s="22">
        <f t="shared" si="5"/>
        <v>2.108</v>
      </c>
      <c r="J1374" s="23"/>
      <c r="K1374" s="29"/>
    </row>
    <row r="1375">
      <c r="A1375" s="15">
        <v>1373.0</v>
      </c>
      <c r="B1375" s="16" t="s">
        <v>1390</v>
      </c>
      <c r="C1375" s="17">
        <v>0.37</v>
      </c>
      <c r="D1375" s="27" t="s">
        <v>18</v>
      </c>
      <c r="E1375" s="19">
        <f t="shared" si="1"/>
        <v>0.194</v>
      </c>
      <c r="F1375" s="20">
        <f t="shared" si="2"/>
        <v>0.324</v>
      </c>
      <c r="G1375" s="20">
        <f t="shared" si="3"/>
        <v>0.1923076923</v>
      </c>
      <c r="H1375" s="21">
        <f t="shared" si="4"/>
        <v>3</v>
      </c>
      <c r="I1375" s="22">
        <f t="shared" si="5"/>
        <v>3.577</v>
      </c>
      <c r="J1375" s="23"/>
      <c r="K1375" s="29"/>
    </row>
    <row r="1376">
      <c r="A1376" s="24">
        <v>1374.0</v>
      </c>
      <c r="B1376" s="16" t="s">
        <v>1391</v>
      </c>
      <c r="C1376" s="25">
        <v>0.769</v>
      </c>
      <c r="D1376" s="18" t="s">
        <v>12</v>
      </c>
      <c r="E1376" s="19">
        <f t="shared" si="1"/>
        <v>0.593</v>
      </c>
      <c r="F1376" s="20">
        <f t="shared" si="2"/>
        <v>0.496</v>
      </c>
      <c r="G1376" s="20">
        <f t="shared" si="3"/>
        <v>-0.1924603175</v>
      </c>
      <c r="H1376" s="21">
        <f t="shared" si="4"/>
        <v>1</v>
      </c>
      <c r="I1376" s="22">
        <f t="shared" si="5"/>
        <v>0.808</v>
      </c>
      <c r="J1376" s="23"/>
      <c r="K1376" s="29"/>
    </row>
    <row r="1377">
      <c r="A1377" s="15">
        <v>1375.0</v>
      </c>
      <c r="B1377" s="16" t="s">
        <v>1392</v>
      </c>
      <c r="C1377" s="17">
        <v>0.643</v>
      </c>
      <c r="D1377" s="26" t="s">
        <v>15</v>
      </c>
      <c r="E1377" s="19">
        <f t="shared" si="1"/>
        <v>0.467</v>
      </c>
      <c r="F1377" s="20">
        <f t="shared" si="2"/>
        <v>0.41</v>
      </c>
      <c r="G1377" s="20">
        <f t="shared" si="3"/>
        <v>-0.09661016949</v>
      </c>
      <c r="H1377" s="21">
        <f t="shared" si="4"/>
        <v>2</v>
      </c>
      <c r="I1377" s="22">
        <f t="shared" si="5"/>
        <v>1.807</v>
      </c>
      <c r="J1377" s="23"/>
      <c r="K1377" s="29"/>
    </row>
    <row r="1378">
      <c r="A1378" s="24">
        <v>1376.0</v>
      </c>
      <c r="B1378" s="16" t="s">
        <v>1393</v>
      </c>
      <c r="C1378" s="25">
        <v>0.571</v>
      </c>
      <c r="D1378" s="26" t="s">
        <v>15</v>
      </c>
      <c r="E1378" s="19">
        <f t="shared" si="1"/>
        <v>0.395</v>
      </c>
      <c r="F1378" s="20">
        <f t="shared" si="2"/>
        <v>0.41</v>
      </c>
      <c r="G1378" s="20">
        <f t="shared" si="3"/>
        <v>0.02542372881</v>
      </c>
      <c r="H1378" s="21">
        <f t="shared" si="4"/>
        <v>2</v>
      </c>
      <c r="I1378" s="22">
        <f t="shared" si="5"/>
        <v>2.051</v>
      </c>
      <c r="J1378" s="23"/>
      <c r="K1378" s="29"/>
    </row>
    <row r="1379">
      <c r="A1379" s="15">
        <v>1377.0</v>
      </c>
      <c r="B1379" s="16" t="s">
        <v>1394</v>
      </c>
      <c r="C1379" s="17">
        <v>0.357</v>
      </c>
      <c r="D1379" s="27" t="s">
        <v>18</v>
      </c>
      <c r="E1379" s="19">
        <f t="shared" si="1"/>
        <v>0.181</v>
      </c>
      <c r="F1379" s="20">
        <f t="shared" si="2"/>
        <v>0.324</v>
      </c>
      <c r="G1379" s="20">
        <f t="shared" si="3"/>
        <v>0.2115384615</v>
      </c>
      <c r="H1379" s="21">
        <f t="shared" si="4"/>
        <v>3</v>
      </c>
      <c r="I1379" s="22">
        <f t="shared" si="5"/>
        <v>3.635</v>
      </c>
      <c r="J1379" s="23"/>
      <c r="K1379" s="29"/>
    </row>
    <row r="1380">
      <c r="A1380" s="24">
        <v>1378.0</v>
      </c>
      <c r="B1380" s="16" t="s">
        <v>1395</v>
      </c>
      <c r="C1380" s="25">
        <v>0.906</v>
      </c>
      <c r="D1380" s="18" t="s">
        <v>12</v>
      </c>
      <c r="E1380" s="19">
        <f t="shared" si="1"/>
        <v>0.73</v>
      </c>
      <c r="F1380" s="20">
        <f t="shared" si="2"/>
        <v>0.496</v>
      </c>
      <c r="G1380" s="20">
        <f t="shared" si="3"/>
        <v>-0.4642857143</v>
      </c>
      <c r="H1380" s="21">
        <f t="shared" si="4"/>
        <v>1</v>
      </c>
      <c r="I1380" s="22">
        <f t="shared" si="5"/>
        <v>0.536</v>
      </c>
      <c r="J1380" s="29" t="s">
        <v>190</v>
      </c>
      <c r="K1380" s="29">
        <v>1.0</v>
      </c>
    </row>
    <row r="1381">
      <c r="A1381" s="15">
        <v>1379.0</v>
      </c>
      <c r="B1381" s="16" t="s">
        <v>1396</v>
      </c>
      <c r="C1381" s="17">
        <v>0.847</v>
      </c>
      <c r="D1381" s="26" t="s">
        <v>15</v>
      </c>
      <c r="E1381" s="19">
        <f t="shared" si="1"/>
        <v>0.671</v>
      </c>
      <c r="F1381" s="20">
        <f t="shared" si="2"/>
        <v>0.41</v>
      </c>
      <c r="G1381" s="20">
        <f t="shared" si="3"/>
        <v>-0.4423728814</v>
      </c>
      <c r="H1381" s="21">
        <f t="shared" si="4"/>
        <v>2</v>
      </c>
      <c r="I1381" s="22">
        <f t="shared" si="5"/>
        <v>1.115</v>
      </c>
      <c r="J1381" s="29"/>
      <c r="K1381" s="29"/>
    </row>
    <row r="1382">
      <c r="A1382" s="24">
        <v>1380.0</v>
      </c>
      <c r="B1382" s="16" t="s">
        <v>1397</v>
      </c>
      <c r="C1382" s="25">
        <v>0.704</v>
      </c>
      <c r="D1382" s="18" t="s">
        <v>12</v>
      </c>
      <c r="E1382" s="19">
        <f t="shared" si="1"/>
        <v>0.528</v>
      </c>
      <c r="F1382" s="20">
        <f t="shared" si="2"/>
        <v>0.496</v>
      </c>
      <c r="G1382" s="20">
        <f t="shared" si="3"/>
        <v>-0.06349206349</v>
      </c>
      <c r="H1382" s="21">
        <f t="shared" si="4"/>
        <v>1</v>
      </c>
      <c r="I1382" s="22">
        <f t="shared" si="5"/>
        <v>0.937</v>
      </c>
      <c r="J1382" s="29"/>
      <c r="K1382" s="29"/>
    </row>
    <row r="1383">
      <c r="A1383" s="15">
        <v>1381.0</v>
      </c>
      <c r="B1383" s="16" t="s">
        <v>1398</v>
      </c>
      <c r="C1383" s="17">
        <v>0.765</v>
      </c>
      <c r="D1383" s="26" t="s">
        <v>15</v>
      </c>
      <c r="E1383" s="19">
        <f t="shared" si="1"/>
        <v>0.589</v>
      </c>
      <c r="F1383" s="20">
        <f t="shared" si="2"/>
        <v>0.41</v>
      </c>
      <c r="G1383" s="20">
        <f t="shared" si="3"/>
        <v>-0.3033898305</v>
      </c>
      <c r="H1383" s="21">
        <f t="shared" si="4"/>
        <v>2</v>
      </c>
      <c r="I1383" s="22">
        <f t="shared" si="5"/>
        <v>1.393</v>
      </c>
      <c r="J1383" s="29"/>
      <c r="K1383" s="29"/>
    </row>
    <row r="1384">
      <c r="A1384" s="24">
        <v>1382.0</v>
      </c>
      <c r="B1384" s="16" t="s">
        <v>1399</v>
      </c>
      <c r="C1384" s="25">
        <v>0.769</v>
      </c>
      <c r="D1384" s="26" t="s">
        <v>15</v>
      </c>
      <c r="E1384" s="19">
        <f t="shared" si="1"/>
        <v>0.593</v>
      </c>
      <c r="F1384" s="20">
        <f t="shared" si="2"/>
        <v>0.41</v>
      </c>
      <c r="G1384" s="20">
        <f t="shared" si="3"/>
        <v>-0.3101694915</v>
      </c>
      <c r="H1384" s="21">
        <f t="shared" si="4"/>
        <v>2</v>
      </c>
      <c r="I1384" s="22">
        <f t="shared" si="5"/>
        <v>1.38</v>
      </c>
      <c r="J1384" s="29"/>
      <c r="K1384" s="29"/>
    </row>
    <row r="1385">
      <c r="A1385" s="15">
        <v>1383.0</v>
      </c>
      <c r="B1385" s="16" t="s">
        <v>1400</v>
      </c>
      <c r="C1385" s="17">
        <v>0.413</v>
      </c>
      <c r="D1385" s="27" t="s">
        <v>18</v>
      </c>
      <c r="E1385" s="19">
        <f t="shared" si="1"/>
        <v>0.237</v>
      </c>
      <c r="F1385" s="20">
        <f t="shared" si="2"/>
        <v>0.324</v>
      </c>
      <c r="G1385" s="20">
        <f t="shared" si="3"/>
        <v>0.1286982249</v>
      </c>
      <c r="H1385" s="21">
        <f t="shared" si="4"/>
        <v>3</v>
      </c>
      <c r="I1385" s="22">
        <f t="shared" si="5"/>
        <v>3.386</v>
      </c>
      <c r="J1385" s="29"/>
      <c r="K1385" s="29"/>
    </row>
    <row r="1386">
      <c r="A1386" s="24">
        <v>1384.0</v>
      </c>
      <c r="B1386" s="16" t="s">
        <v>1401</v>
      </c>
      <c r="C1386" s="25">
        <v>0.654</v>
      </c>
      <c r="D1386" s="27" t="s">
        <v>18</v>
      </c>
      <c r="E1386" s="19">
        <f t="shared" si="1"/>
        <v>0.478</v>
      </c>
      <c r="F1386" s="20">
        <f t="shared" si="2"/>
        <v>0.324</v>
      </c>
      <c r="G1386" s="20">
        <f t="shared" si="3"/>
        <v>-0.2278106509</v>
      </c>
      <c r="H1386" s="21">
        <f t="shared" si="4"/>
        <v>3</v>
      </c>
      <c r="I1386" s="22">
        <f t="shared" si="5"/>
        <v>2.317</v>
      </c>
      <c r="J1386" s="29" t="s">
        <v>190</v>
      </c>
      <c r="K1386" s="29">
        <v>1.0</v>
      </c>
    </row>
    <row r="1387">
      <c r="A1387" s="15">
        <v>1385.0</v>
      </c>
      <c r="B1387" s="16" t="s">
        <v>1402</v>
      </c>
      <c r="C1387" s="17">
        <v>0.666</v>
      </c>
      <c r="D1387" s="18" t="s">
        <v>12</v>
      </c>
      <c r="E1387" s="19">
        <f t="shared" si="1"/>
        <v>0.49</v>
      </c>
      <c r="F1387" s="20">
        <f t="shared" si="2"/>
        <v>0.496</v>
      </c>
      <c r="G1387" s="20">
        <f t="shared" si="3"/>
        <v>0.0119047619</v>
      </c>
      <c r="H1387" s="21">
        <f t="shared" si="4"/>
        <v>1</v>
      </c>
      <c r="I1387" s="22">
        <f t="shared" si="5"/>
        <v>1.012</v>
      </c>
      <c r="J1387" s="29"/>
      <c r="K1387" s="29"/>
    </row>
    <row r="1388">
      <c r="A1388" s="24">
        <v>1386.0</v>
      </c>
      <c r="B1388" s="16" t="s">
        <v>1403</v>
      </c>
      <c r="C1388" s="25">
        <v>0.368</v>
      </c>
      <c r="D1388" s="26" t="s">
        <v>15</v>
      </c>
      <c r="E1388" s="19">
        <f t="shared" si="1"/>
        <v>0.192</v>
      </c>
      <c r="F1388" s="20">
        <f t="shared" si="2"/>
        <v>0.41</v>
      </c>
      <c r="G1388" s="20">
        <f t="shared" si="3"/>
        <v>0.3694915254</v>
      </c>
      <c r="H1388" s="21">
        <f t="shared" si="4"/>
        <v>2</v>
      </c>
      <c r="I1388" s="22">
        <f t="shared" si="5"/>
        <v>2.739</v>
      </c>
      <c r="J1388" s="29"/>
      <c r="K1388" s="29"/>
    </row>
    <row r="1389">
      <c r="A1389" s="15">
        <v>1387.0</v>
      </c>
      <c r="B1389" s="16" t="s">
        <v>1404</v>
      </c>
      <c r="C1389" s="17">
        <v>0.707</v>
      </c>
      <c r="D1389" s="26" t="s">
        <v>15</v>
      </c>
      <c r="E1389" s="19">
        <f t="shared" si="1"/>
        <v>0.531</v>
      </c>
      <c r="F1389" s="20">
        <f t="shared" si="2"/>
        <v>0.41</v>
      </c>
      <c r="G1389" s="20">
        <f t="shared" si="3"/>
        <v>-0.2050847458</v>
      </c>
      <c r="H1389" s="21">
        <f t="shared" si="4"/>
        <v>2</v>
      </c>
      <c r="I1389" s="22">
        <f t="shared" si="5"/>
        <v>1.59</v>
      </c>
      <c r="J1389" s="29"/>
      <c r="K1389" s="29"/>
    </row>
    <row r="1390">
      <c r="A1390" s="24">
        <v>1388.0</v>
      </c>
      <c r="B1390" s="16" t="s">
        <v>1405</v>
      </c>
      <c r="C1390" s="25">
        <v>0.466</v>
      </c>
      <c r="D1390" s="27" t="s">
        <v>18</v>
      </c>
      <c r="E1390" s="19">
        <f t="shared" si="1"/>
        <v>0.29</v>
      </c>
      <c r="F1390" s="20">
        <f t="shared" si="2"/>
        <v>0.324</v>
      </c>
      <c r="G1390" s="20">
        <f t="shared" si="3"/>
        <v>0.05029585799</v>
      </c>
      <c r="H1390" s="21">
        <f t="shared" si="4"/>
        <v>3</v>
      </c>
      <c r="I1390" s="22">
        <f t="shared" si="5"/>
        <v>3.151</v>
      </c>
      <c r="J1390" s="29"/>
      <c r="K1390" s="29"/>
    </row>
    <row r="1391">
      <c r="A1391" s="15">
        <v>1389.0</v>
      </c>
      <c r="B1391" s="16" t="s">
        <v>1406</v>
      </c>
      <c r="C1391" s="17">
        <v>0.85</v>
      </c>
      <c r="D1391" s="18" t="s">
        <v>12</v>
      </c>
      <c r="E1391" s="19">
        <f t="shared" si="1"/>
        <v>0.674</v>
      </c>
      <c r="F1391" s="20">
        <f t="shared" si="2"/>
        <v>0.496</v>
      </c>
      <c r="G1391" s="20">
        <f t="shared" si="3"/>
        <v>-0.3531746032</v>
      </c>
      <c r="H1391" s="21">
        <f t="shared" si="4"/>
        <v>1</v>
      </c>
      <c r="I1391" s="22">
        <f t="shared" si="5"/>
        <v>0.647</v>
      </c>
      <c r="J1391" s="29"/>
      <c r="K1391" s="29"/>
    </row>
    <row r="1392">
      <c r="A1392" s="24">
        <v>1390.0</v>
      </c>
      <c r="B1392" s="16" t="s">
        <v>1407</v>
      </c>
      <c r="C1392" s="25">
        <v>0.397</v>
      </c>
      <c r="D1392" s="26" t="s">
        <v>15</v>
      </c>
      <c r="E1392" s="19">
        <f t="shared" si="1"/>
        <v>0.221</v>
      </c>
      <c r="F1392" s="20">
        <f t="shared" si="2"/>
        <v>0.41</v>
      </c>
      <c r="G1392" s="20">
        <f t="shared" si="3"/>
        <v>0.3203389831</v>
      </c>
      <c r="H1392" s="21">
        <f t="shared" si="4"/>
        <v>2</v>
      </c>
      <c r="I1392" s="22">
        <f t="shared" si="5"/>
        <v>2.641</v>
      </c>
      <c r="J1392" s="29"/>
      <c r="K1392" s="29"/>
    </row>
    <row r="1393">
      <c r="A1393" s="15">
        <v>1391.0</v>
      </c>
      <c r="B1393" s="16" t="s">
        <v>1408</v>
      </c>
      <c r="C1393" s="17">
        <v>0.454</v>
      </c>
      <c r="D1393" s="26" t="s">
        <v>15</v>
      </c>
      <c r="E1393" s="19">
        <f t="shared" si="1"/>
        <v>0.278</v>
      </c>
      <c r="F1393" s="20">
        <f t="shared" si="2"/>
        <v>0.41</v>
      </c>
      <c r="G1393" s="20">
        <f t="shared" si="3"/>
        <v>0.2237288136</v>
      </c>
      <c r="H1393" s="21">
        <f t="shared" si="4"/>
        <v>2</v>
      </c>
      <c r="I1393" s="22">
        <f t="shared" si="5"/>
        <v>2.447</v>
      </c>
      <c r="J1393" s="29"/>
      <c r="K1393" s="29"/>
    </row>
    <row r="1394">
      <c r="A1394" s="24">
        <v>1392.0</v>
      </c>
      <c r="B1394" s="16" t="s">
        <v>1409</v>
      </c>
      <c r="C1394" s="25">
        <v>0.427</v>
      </c>
      <c r="D1394" s="27" t="s">
        <v>18</v>
      </c>
      <c r="E1394" s="19">
        <f t="shared" si="1"/>
        <v>0.251</v>
      </c>
      <c r="F1394" s="20">
        <f t="shared" si="2"/>
        <v>0.324</v>
      </c>
      <c r="G1394" s="20">
        <f t="shared" si="3"/>
        <v>0.1079881657</v>
      </c>
      <c r="H1394" s="21">
        <f t="shared" si="4"/>
        <v>3</v>
      </c>
      <c r="I1394" s="22">
        <f t="shared" si="5"/>
        <v>3.324</v>
      </c>
      <c r="J1394" s="29"/>
      <c r="K1394" s="29"/>
    </row>
    <row r="1395">
      <c r="A1395" s="15">
        <v>1393.0</v>
      </c>
      <c r="B1395" s="16" t="s">
        <v>1410</v>
      </c>
      <c r="C1395" s="17">
        <v>0.911</v>
      </c>
      <c r="D1395" s="26" t="s">
        <v>15</v>
      </c>
      <c r="E1395" s="19">
        <f t="shared" si="1"/>
        <v>0.735</v>
      </c>
      <c r="F1395" s="20">
        <f t="shared" si="2"/>
        <v>0.41</v>
      </c>
      <c r="G1395" s="20">
        <f t="shared" si="3"/>
        <v>-0.5508474576</v>
      </c>
      <c r="H1395" s="21">
        <f t="shared" si="4"/>
        <v>2</v>
      </c>
      <c r="I1395" s="22">
        <f t="shared" si="5"/>
        <v>0.898</v>
      </c>
      <c r="J1395" s="29" t="s">
        <v>190</v>
      </c>
      <c r="K1395" s="29">
        <v>1.0</v>
      </c>
    </row>
    <row r="1396">
      <c r="A1396" s="24">
        <v>1394.0</v>
      </c>
      <c r="B1396" s="16" t="s">
        <v>1411</v>
      </c>
      <c r="C1396" s="25">
        <v>0.631</v>
      </c>
      <c r="D1396" s="18" t="s">
        <v>12</v>
      </c>
      <c r="E1396" s="19">
        <f t="shared" si="1"/>
        <v>0.455</v>
      </c>
      <c r="F1396" s="20">
        <f t="shared" si="2"/>
        <v>0.496</v>
      </c>
      <c r="G1396" s="20">
        <f t="shared" si="3"/>
        <v>0.08134920635</v>
      </c>
      <c r="H1396" s="21">
        <f t="shared" si="4"/>
        <v>1</v>
      </c>
      <c r="I1396" s="22">
        <f t="shared" si="5"/>
        <v>1.081</v>
      </c>
      <c r="J1396" s="29"/>
      <c r="K1396" s="29"/>
    </row>
    <row r="1397">
      <c r="A1397" s="15">
        <v>1395.0</v>
      </c>
      <c r="B1397" s="16" t="s">
        <v>1412</v>
      </c>
      <c r="C1397" s="17">
        <v>0.731</v>
      </c>
      <c r="D1397" s="26" t="s">
        <v>15</v>
      </c>
      <c r="E1397" s="19">
        <f t="shared" si="1"/>
        <v>0.555</v>
      </c>
      <c r="F1397" s="20">
        <f t="shared" si="2"/>
        <v>0.41</v>
      </c>
      <c r="G1397" s="20">
        <f t="shared" si="3"/>
        <v>-0.2457627119</v>
      </c>
      <c r="H1397" s="21">
        <f t="shared" si="4"/>
        <v>2</v>
      </c>
      <c r="I1397" s="22">
        <f t="shared" si="5"/>
        <v>1.508</v>
      </c>
      <c r="J1397" s="29"/>
      <c r="K1397" s="29"/>
    </row>
    <row r="1398">
      <c r="A1398" s="24">
        <v>1396.0</v>
      </c>
      <c r="B1398" s="16" t="s">
        <v>1413</v>
      </c>
      <c r="C1398" s="25">
        <v>0.718</v>
      </c>
      <c r="D1398" s="26" t="s">
        <v>15</v>
      </c>
      <c r="E1398" s="19">
        <f t="shared" si="1"/>
        <v>0.542</v>
      </c>
      <c r="F1398" s="20">
        <f t="shared" si="2"/>
        <v>0.41</v>
      </c>
      <c r="G1398" s="20">
        <f t="shared" si="3"/>
        <v>-0.2237288136</v>
      </c>
      <c r="H1398" s="21">
        <f t="shared" si="4"/>
        <v>2</v>
      </c>
      <c r="I1398" s="22">
        <f t="shared" si="5"/>
        <v>1.553</v>
      </c>
      <c r="J1398" s="29"/>
      <c r="K1398" s="29"/>
    </row>
    <row r="1399">
      <c r="A1399" s="15">
        <v>1397.0</v>
      </c>
      <c r="B1399" s="16" t="s">
        <v>1414</v>
      </c>
      <c r="C1399" s="17">
        <v>0.39</v>
      </c>
      <c r="D1399" s="27" t="s">
        <v>18</v>
      </c>
      <c r="E1399" s="19">
        <f t="shared" si="1"/>
        <v>0.214</v>
      </c>
      <c r="F1399" s="20">
        <f t="shared" si="2"/>
        <v>0.324</v>
      </c>
      <c r="G1399" s="20">
        <f t="shared" si="3"/>
        <v>0.1627218935</v>
      </c>
      <c r="H1399" s="21">
        <f t="shared" si="4"/>
        <v>3</v>
      </c>
      <c r="I1399" s="22">
        <f t="shared" si="5"/>
        <v>3.488</v>
      </c>
      <c r="J1399" s="29"/>
      <c r="K1399" s="29"/>
    </row>
    <row r="1400">
      <c r="A1400" s="24">
        <v>1398.0</v>
      </c>
      <c r="B1400" s="16" t="s">
        <v>1415</v>
      </c>
      <c r="C1400" s="25">
        <v>0.824</v>
      </c>
      <c r="D1400" s="26" t="s">
        <v>15</v>
      </c>
      <c r="E1400" s="19">
        <f t="shared" si="1"/>
        <v>0.648</v>
      </c>
      <c r="F1400" s="20">
        <f t="shared" si="2"/>
        <v>0.41</v>
      </c>
      <c r="G1400" s="20">
        <f t="shared" si="3"/>
        <v>-0.4033898305</v>
      </c>
      <c r="H1400" s="21">
        <f t="shared" si="4"/>
        <v>2</v>
      </c>
      <c r="I1400" s="22">
        <f t="shared" si="5"/>
        <v>1.193</v>
      </c>
      <c r="J1400" s="29" t="s">
        <v>190</v>
      </c>
      <c r="K1400" s="29">
        <v>1.0</v>
      </c>
    </row>
    <row r="1401">
      <c r="A1401" s="15">
        <v>1399.0</v>
      </c>
      <c r="B1401" s="16" t="s">
        <v>1416</v>
      </c>
      <c r="C1401" s="17">
        <v>0.654</v>
      </c>
      <c r="D1401" s="18" t="s">
        <v>12</v>
      </c>
      <c r="E1401" s="19">
        <f t="shared" si="1"/>
        <v>0.478</v>
      </c>
      <c r="F1401" s="20">
        <f t="shared" si="2"/>
        <v>0.496</v>
      </c>
      <c r="G1401" s="20">
        <f t="shared" si="3"/>
        <v>0.03571428571</v>
      </c>
      <c r="H1401" s="21">
        <f t="shared" si="4"/>
        <v>1</v>
      </c>
      <c r="I1401" s="22">
        <f t="shared" si="5"/>
        <v>1.036</v>
      </c>
      <c r="J1401" s="29"/>
      <c r="K1401" s="29"/>
    </row>
    <row r="1402">
      <c r="A1402" s="24">
        <v>1400.0</v>
      </c>
      <c r="B1402" s="16" t="s">
        <v>1417</v>
      </c>
      <c r="C1402" s="25">
        <v>0.632</v>
      </c>
      <c r="D1402" s="26" t="s">
        <v>15</v>
      </c>
      <c r="E1402" s="19">
        <f t="shared" si="1"/>
        <v>0.456</v>
      </c>
      <c r="F1402" s="20">
        <f t="shared" si="2"/>
        <v>0.41</v>
      </c>
      <c r="G1402" s="20">
        <f t="shared" si="3"/>
        <v>-0.07796610169</v>
      </c>
      <c r="H1402" s="21">
        <f t="shared" si="4"/>
        <v>2</v>
      </c>
      <c r="I1402" s="22">
        <f t="shared" si="5"/>
        <v>1.844</v>
      </c>
      <c r="J1402" s="29"/>
      <c r="K1402" s="29"/>
    </row>
    <row r="1403">
      <c r="A1403" s="15">
        <v>1401.0</v>
      </c>
      <c r="B1403" s="16" t="s">
        <v>1418</v>
      </c>
      <c r="C1403" s="17">
        <v>0.428</v>
      </c>
      <c r="D1403" s="26" t="s">
        <v>15</v>
      </c>
      <c r="E1403" s="19">
        <f t="shared" si="1"/>
        <v>0.252</v>
      </c>
      <c r="F1403" s="20">
        <f t="shared" si="2"/>
        <v>0.41</v>
      </c>
      <c r="G1403" s="20">
        <f t="shared" si="3"/>
        <v>0.2677966102</v>
      </c>
      <c r="H1403" s="21">
        <f t="shared" si="4"/>
        <v>2</v>
      </c>
      <c r="I1403" s="22">
        <f t="shared" si="5"/>
        <v>2.536</v>
      </c>
      <c r="J1403" s="29"/>
      <c r="K1403" s="29"/>
    </row>
    <row r="1404">
      <c r="A1404" s="24">
        <v>1402.0</v>
      </c>
      <c r="B1404" s="16" t="s">
        <v>1419</v>
      </c>
      <c r="C1404" s="25">
        <v>0.722</v>
      </c>
      <c r="D1404" s="27" t="s">
        <v>18</v>
      </c>
      <c r="E1404" s="19">
        <f t="shared" si="1"/>
        <v>0.546</v>
      </c>
      <c r="F1404" s="20">
        <f t="shared" si="2"/>
        <v>0.324</v>
      </c>
      <c r="G1404" s="20">
        <f t="shared" si="3"/>
        <v>-0.3284023669</v>
      </c>
      <c r="H1404" s="21">
        <f t="shared" si="4"/>
        <v>3</v>
      </c>
      <c r="I1404" s="22">
        <f t="shared" si="5"/>
        <v>2.015</v>
      </c>
      <c r="J1404" s="29"/>
      <c r="K1404" s="29"/>
    </row>
    <row r="1405">
      <c r="A1405" s="15">
        <v>1403.0</v>
      </c>
      <c r="B1405" s="16" t="s">
        <v>1420</v>
      </c>
      <c r="C1405" s="17">
        <v>0.718</v>
      </c>
      <c r="D1405" s="18" t="s">
        <v>12</v>
      </c>
      <c r="E1405" s="19">
        <f t="shared" si="1"/>
        <v>0.542</v>
      </c>
      <c r="F1405" s="20">
        <f t="shared" si="2"/>
        <v>0.496</v>
      </c>
      <c r="G1405" s="20">
        <f t="shared" si="3"/>
        <v>-0.09126984127</v>
      </c>
      <c r="H1405" s="21">
        <f t="shared" si="4"/>
        <v>1</v>
      </c>
      <c r="I1405" s="22">
        <f t="shared" si="5"/>
        <v>0.909</v>
      </c>
      <c r="J1405" s="29"/>
      <c r="K1405" s="29"/>
    </row>
    <row r="1406">
      <c r="A1406" s="24">
        <v>1404.0</v>
      </c>
      <c r="B1406" s="16" t="s">
        <v>1421</v>
      </c>
      <c r="C1406" s="25">
        <v>0.501</v>
      </c>
      <c r="D1406" s="26" t="s">
        <v>15</v>
      </c>
      <c r="E1406" s="19">
        <f t="shared" si="1"/>
        <v>0.325</v>
      </c>
      <c r="F1406" s="20">
        <f t="shared" si="2"/>
        <v>0.41</v>
      </c>
      <c r="G1406" s="20">
        <f t="shared" si="3"/>
        <v>0.1440677966</v>
      </c>
      <c r="H1406" s="21">
        <f t="shared" si="4"/>
        <v>2</v>
      </c>
      <c r="I1406" s="22">
        <f t="shared" si="5"/>
        <v>2.288</v>
      </c>
      <c r="J1406" s="29"/>
      <c r="K1406" s="29"/>
    </row>
    <row r="1407">
      <c r="A1407" s="15">
        <v>1405.0</v>
      </c>
      <c r="B1407" s="16" t="s">
        <v>1422</v>
      </c>
      <c r="C1407" s="17">
        <v>0.532</v>
      </c>
      <c r="D1407" s="26" t="s">
        <v>15</v>
      </c>
      <c r="E1407" s="19">
        <f t="shared" si="1"/>
        <v>0.356</v>
      </c>
      <c r="F1407" s="20">
        <f t="shared" si="2"/>
        <v>0.41</v>
      </c>
      <c r="G1407" s="20">
        <f t="shared" si="3"/>
        <v>0.09152542373</v>
      </c>
      <c r="H1407" s="21">
        <f t="shared" si="4"/>
        <v>2</v>
      </c>
      <c r="I1407" s="22">
        <f t="shared" si="5"/>
        <v>2.183</v>
      </c>
      <c r="J1407" s="29"/>
      <c r="K1407" s="29"/>
    </row>
    <row r="1408">
      <c r="A1408" s="24">
        <v>1406.0</v>
      </c>
      <c r="B1408" s="16" t="s">
        <v>1423</v>
      </c>
      <c r="C1408" s="25">
        <v>0.587</v>
      </c>
      <c r="D1408" s="27" t="s">
        <v>18</v>
      </c>
      <c r="E1408" s="19">
        <f t="shared" si="1"/>
        <v>0.411</v>
      </c>
      <c r="F1408" s="20">
        <f t="shared" si="2"/>
        <v>0.324</v>
      </c>
      <c r="G1408" s="20">
        <f t="shared" si="3"/>
        <v>-0.1286982249</v>
      </c>
      <c r="H1408" s="21">
        <f t="shared" si="4"/>
        <v>3</v>
      </c>
      <c r="I1408" s="22">
        <f t="shared" si="5"/>
        <v>2.614</v>
      </c>
      <c r="J1408" s="29"/>
      <c r="K1408" s="29"/>
    </row>
    <row r="1409">
      <c r="A1409" s="15">
        <v>1407.0</v>
      </c>
      <c r="B1409" s="16" t="s">
        <v>1424</v>
      </c>
      <c r="C1409" s="17">
        <v>0.841</v>
      </c>
      <c r="D1409" s="18" t="s">
        <v>12</v>
      </c>
      <c r="E1409" s="19">
        <f t="shared" si="1"/>
        <v>0.665</v>
      </c>
      <c r="F1409" s="20">
        <f t="shared" si="2"/>
        <v>0.496</v>
      </c>
      <c r="G1409" s="20">
        <f t="shared" si="3"/>
        <v>-0.3353174603</v>
      </c>
      <c r="H1409" s="21">
        <f t="shared" si="4"/>
        <v>1</v>
      </c>
      <c r="I1409" s="22">
        <f t="shared" si="5"/>
        <v>0.665</v>
      </c>
      <c r="J1409" s="29" t="s">
        <v>190</v>
      </c>
      <c r="K1409" s="29">
        <v>1.0</v>
      </c>
    </row>
    <row r="1410">
      <c r="A1410" s="24">
        <v>1408.0</v>
      </c>
      <c r="B1410" s="16" t="s">
        <v>1425</v>
      </c>
      <c r="C1410" s="25">
        <v>0.637</v>
      </c>
      <c r="D1410" s="18" t="s">
        <v>12</v>
      </c>
      <c r="E1410" s="19">
        <f t="shared" si="1"/>
        <v>0.461</v>
      </c>
      <c r="F1410" s="20">
        <f t="shared" si="2"/>
        <v>0.496</v>
      </c>
      <c r="G1410" s="20">
        <f t="shared" si="3"/>
        <v>0.06944444444</v>
      </c>
      <c r="H1410" s="21">
        <f t="shared" si="4"/>
        <v>1</v>
      </c>
      <c r="I1410" s="22">
        <f t="shared" si="5"/>
        <v>1.069</v>
      </c>
      <c r="J1410" s="29"/>
      <c r="K1410" s="29"/>
    </row>
    <row r="1411">
      <c r="A1411" s="15">
        <v>1409.0</v>
      </c>
      <c r="B1411" s="16" t="s">
        <v>1426</v>
      </c>
      <c r="C1411" s="17">
        <v>0.82</v>
      </c>
      <c r="D1411" s="26" t="s">
        <v>15</v>
      </c>
      <c r="E1411" s="19">
        <f t="shared" si="1"/>
        <v>0.644</v>
      </c>
      <c r="F1411" s="20">
        <f t="shared" si="2"/>
        <v>0.41</v>
      </c>
      <c r="G1411" s="20">
        <f t="shared" si="3"/>
        <v>-0.3966101695</v>
      </c>
      <c r="H1411" s="21">
        <f t="shared" si="4"/>
        <v>2</v>
      </c>
      <c r="I1411" s="22">
        <f t="shared" si="5"/>
        <v>1.207</v>
      </c>
      <c r="J1411" s="29"/>
      <c r="K1411" s="29"/>
    </row>
    <row r="1412">
      <c r="A1412" s="24">
        <v>1410.0</v>
      </c>
      <c r="B1412" s="16" t="s">
        <v>1427</v>
      </c>
      <c r="C1412" s="25">
        <v>0.538</v>
      </c>
      <c r="D1412" s="26" t="s">
        <v>15</v>
      </c>
      <c r="E1412" s="19">
        <f t="shared" si="1"/>
        <v>0.362</v>
      </c>
      <c r="F1412" s="20">
        <f t="shared" si="2"/>
        <v>0.41</v>
      </c>
      <c r="G1412" s="20">
        <f t="shared" si="3"/>
        <v>0.0813559322</v>
      </c>
      <c r="H1412" s="21">
        <f t="shared" si="4"/>
        <v>2</v>
      </c>
      <c r="I1412" s="22">
        <f t="shared" si="5"/>
        <v>2.163</v>
      </c>
      <c r="J1412" s="29"/>
      <c r="K1412" s="29"/>
    </row>
    <row r="1413">
      <c r="A1413" s="15">
        <v>1411.0</v>
      </c>
      <c r="B1413" s="16" t="s">
        <v>1428</v>
      </c>
      <c r="C1413" s="17">
        <v>0.606</v>
      </c>
      <c r="D1413" s="27" t="s">
        <v>18</v>
      </c>
      <c r="E1413" s="19">
        <f t="shared" si="1"/>
        <v>0.43</v>
      </c>
      <c r="F1413" s="20">
        <f t="shared" si="2"/>
        <v>0.324</v>
      </c>
      <c r="G1413" s="20">
        <f t="shared" si="3"/>
        <v>-0.1568047337</v>
      </c>
      <c r="H1413" s="21">
        <f t="shared" si="4"/>
        <v>3</v>
      </c>
      <c r="I1413" s="22">
        <f t="shared" si="5"/>
        <v>2.53</v>
      </c>
      <c r="J1413" s="29"/>
      <c r="K1413" s="29"/>
    </row>
    <row r="1414">
      <c r="A1414" s="24">
        <v>1412.0</v>
      </c>
      <c r="B1414" s="16" t="s">
        <v>1429</v>
      </c>
      <c r="C1414" s="25">
        <v>0.637</v>
      </c>
      <c r="D1414" s="27" t="s">
        <v>18</v>
      </c>
      <c r="E1414" s="19">
        <f t="shared" si="1"/>
        <v>0.461</v>
      </c>
      <c r="F1414" s="20">
        <f t="shared" si="2"/>
        <v>0.324</v>
      </c>
      <c r="G1414" s="20">
        <f t="shared" si="3"/>
        <v>-0.2026627219</v>
      </c>
      <c r="H1414" s="21">
        <f t="shared" si="4"/>
        <v>3</v>
      </c>
      <c r="I1414" s="22">
        <f t="shared" si="5"/>
        <v>2.392</v>
      </c>
      <c r="J1414" s="29" t="s">
        <v>190</v>
      </c>
      <c r="K1414" s="29">
        <v>1.0</v>
      </c>
    </row>
    <row r="1415">
      <c r="A1415" s="15">
        <v>1413.0</v>
      </c>
      <c r="B1415" s="16" t="s">
        <v>1430</v>
      </c>
      <c r="C1415" s="17">
        <v>0.655</v>
      </c>
      <c r="D1415" s="18" t="s">
        <v>12</v>
      </c>
      <c r="E1415" s="19">
        <f t="shared" si="1"/>
        <v>0.479</v>
      </c>
      <c r="F1415" s="20">
        <f t="shared" si="2"/>
        <v>0.496</v>
      </c>
      <c r="G1415" s="20">
        <f t="shared" si="3"/>
        <v>0.03373015873</v>
      </c>
      <c r="H1415" s="21">
        <f t="shared" si="4"/>
        <v>1</v>
      </c>
      <c r="I1415" s="22">
        <f t="shared" si="5"/>
        <v>1.034</v>
      </c>
      <c r="J1415" s="29"/>
      <c r="K1415" s="29"/>
    </row>
    <row r="1416">
      <c r="A1416" s="24">
        <v>1414.0</v>
      </c>
      <c r="B1416" s="16" t="s">
        <v>1431</v>
      </c>
      <c r="C1416" s="25">
        <v>0.631</v>
      </c>
      <c r="D1416" s="26" t="s">
        <v>15</v>
      </c>
      <c r="E1416" s="19">
        <f t="shared" si="1"/>
        <v>0.455</v>
      </c>
      <c r="F1416" s="20">
        <f t="shared" si="2"/>
        <v>0.41</v>
      </c>
      <c r="G1416" s="20">
        <f t="shared" si="3"/>
        <v>-0.07627118644</v>
      </c>
      <c r="H1416" s="21">
        <f t="shared" si="4"/>
        <v>2</v>
      </c>
      <c r="I1416" s="22">
        <f t="shared" si="5"/>
        <v>1.847</v>
      </c>
      <c r="J1416" s="29"/>
      <c r="K1416" s="29"/>
    </row>
    <row r="1417">
      <c r="A1417" s="15">
        <v>1415.0</v>
      </c>
      <c r="B1417" s="16" t="s">
        <v>1432</v>
      </c>
      <c r="C1417" s="17">
        <v>0.701</v>
      </c>
      <c r="D1417" s="26" t="s">
        <v>15</v>
      </c>
      <c r="E1417" s="19">
        <f t="shared" si="1"/>
        <v>0.525</v>
      </c>
      <c r="F1417" s="20">
        <f t="shared" si="2"/>
        <v>0.41</v>
      </c>
      <c r="G1417" s="20">
        <f t="shared" si="3"/>
        <v>-0.1949152542</v>
      </c>
      <c r="H1417" s="21">
        <f t="shared" si="4"/>
        <v>2</v>
      </c>
      <c r="I1417" s="22">
        <f t="shared" si="5"/>
        <v>1.61</v>
      </c>
      <c r="J1417" s="29"/>
      <c r="K1417" s="29"/>
    </row>
    <row r="1418">
      <c r="A1418" s="24">
        <v>1416.0</v>
      </c>
      <c r="B1418" s="16" t="s">
        <v>1433</v>
      </c>
      <c r="C1418" s="25">
        <v>0.367</v>
      </c>
      <c r="D1418" s="27" t="s">
        <v>18</v>
      </c>
      <c r="E1418" s="19">
        <f t="shared" si="1"/>
        <v>0.191</v>
      </c>
      <c r="F1418" s="20">
        <f t="shared" si="2"/>
        <v>0.324</v>
      </c>
      <c r="G1418" s="20">
        <f t="shared" si="3"/>
        <v>0.1967455621</v>
      </c>
      <c r="H1418" s="21">
        <f t="shared" si="4"/>
        <v>3</v>
      </c>
      <c r="I1418" s="22">
        <f t="shared" si="5"/>
        <v>3.59</v>
      </c>
      <c r="J1418" s="29"/>
      <c r="K1418" s="29"/>
    </row>
    <row r="1419">
      <c r="A1419" s="15">
        <v>1417.0</v>
      </c>
      <c r="B1419" s="16" t="s">
        <v>1434</v>
      </c>
      <c r="C1419" s="17">
        <v>0.566</v>
      </c>
      <c r="D1419" s="18" t="s">
        <v>12</v>
      </c>
      <c r="E1419" s="19">
        <f t="shared" si="1"/>
        <v>0.39</v>
      </c>
      <c r="F1419" s="20">
        <f t="shared" si="2"/>
        <v>0.496</v>
      </c>
      <c r="G1419" s="20">
        <f t="shared" si="3"/>
        <v>0.2103174603</v>
      </c>
      <c r="H1419" s="21">
        <f t="shared" si="4"/>
        <v>1</v>
      </c>
      <c r="I1419" s="22">
        <f t="shared" si="5"/>
        <v>1.21</v>
      </c>
      <c r="J1419" s="29"/>
      <c r="K1419" s="29"/>
    </row>
    <row r="1420">
      <c r="A1420" s="24">
        <v>1418.0</v>
      </c>
      <c r="B1420" s="16" t="s">
        <v>1435</v>
      </c>
      <c r="C1420" s="25">
        <v>0.7</v>
      </c>
      <c r="D1420" s="26" t="s">
        <v>15</v>
      </c>
      <c r="E1420" s="19">
        <f t="shared" si="1"/>
        <v>0.524</v>
      </c>
      <c r="F1420" s="20">
        <f t="shared" si="2"/>
        <v>0.41</v>
      </c>
      <c r="G1420" s="20">
        <f t="shared" si="3"/>
        <v>-0.193220339</v>
      </c>
      <c r="H1420" s="21">
        <f t="shared" si="4"/>
        <v>2</v>
      </c>
      <c r="I1420" s="22">
        <f t="shared" si="5"/>
        <v>1.614</v>
      </c>
      <c r="J1420" s="29"/>
      <c r="K1420" s="29"/>
    </row>
    <row r="1421">
      <c r="A1421" s="15">
        <v>1419.0</v>
      </c>
      <c r="B1421" s="16" t="s">
        <v>1436</v>
      </c>
      <c r="C1421" s="17">
        <v>0.48</v>
      </c>
      <c r="D1421" s="26" t="s">
        <v>15</v>
      </c>
      <c r="E1421" s="19">
        <f t="shared" si="1"/>
        <v>0.304</v>
      </c>
      <c r="F1421" s="20">
        <f t="shared" si="2"/>
        <v>0.41</v>
      </c>
      <c r="G1421" s="20">
        <f t="shared" si="3"/>
        <v>0.1796610169</v>
      </c>
      <c r="H1421" s="21">
        <f t="shared" si="4"/>
        <v>2</v>
      </c>
      <c r="I1421" s="22">
        <f t="shared" si="5"/>
        <v>2.359</v>
      </c>
      <c r="J1421" s="29"/>
      <c r="K1421" s="29"/>
    </row>
    <row r="1422">
      <c r="A1422" s="24">
        <v>1420.0</v>
      </c>
      <c r="B1422" s="16" t="s">
        <v>1437</v>
      </c>
      <c r="C1422" s="25">
        <v>0.643</v>
      </c>
      <c r="D1422" s="27" t="s">
        <v>18</v>
      </c>
      <c r="E1422" s="19">
        <f t="shared" si="1"/>
        <v>0.467</v>
      </c>
      <c r="F1422" s="20">
        <f t="shared" si="2"/>
        <v>0.324</v>
      </c>
      <c r="G1422" s="20">
        <f t="shared" si="3"/>
        <v>-0.2115384615</v>
      </c>
      <c r="H1422" s="21">
        <f t="shared" si="4"/>
        <v>3</v>
      </c>
      <c r="I1422" s="22">
        <f t="shared" si="5"/>
        <v>2.365</v>
      </c>
      <c r="J1422" s="29"/>
      <c r="K1422" s="29"/>
    </row>
    <row r="1423">
      <c r="A1423" s="15">
        <v>1421.0</v>
      </c>
      <c r="B1423" s="16" t="s">
        <v>1438</v>
      </c>
      <c r="C1423" s="17">
        <v>0.823</v>
      </c>
      <c r="D1423" s="26" t="s">
        <v>15</v>
      </c>
      <c r="E1423" s="19">
        <f t="shared" si="1"/>
        <v>0.647</v>
      </c>
      <c r="F1423" s="20">
        <f t="shared" si="2"/>
        <v>0.41</v>
      </c>
      <c r="G1423" s="20">
        <f t="shared" si="3"/>
        <v>-0.4016949153</v>
      </c>
      <c r="H1423" s="21">
        <f t="shared" si="4"/>
        <v>2</v>
      </c>
      <c r="I1423" s="22">
        <f t="shared" si="5"/>
        <v>1.197</v>
      </c>
      <c r="J1423" s="29" t="s">
        <v>190</v>
      </c>
      <c r="K1423" s="29">
        <v>1.0</v>
      </c>
    </row>
    <row r="1424">
      <c r="A1424" s="24">
        <v>1422.0</v>
      </c>
      <c r="B1424" s="16" t="s">
        <v>1439</v>
      </c>
      <c r="C1424" s="25">
        <v>0.577</v>
      </c>
      <c r="D1424" s="18" t="s">
        <v>12</v>
      </c>
      <c r="E1424" s="19">
        <f t="shared" si="1"/>
        <v>0.401</v>
      </c>
      <c r="F1424" s="20">
        <f t="shared" si="2"/>
        <v>0.496</v>
      </c>
      <c r="G1424" s="20">
        <f t="shared" si="3"/>
        <v>0.1884920635</v>
      </c>
      <c r="H1424" s="21">
        <f t="shared" si="4"/>
        <v>1</v>
      </c>
      <c r="I1424" s="22">
        <f t="shared" si="5"/>
        <v>1.188</v>
      </c>
      <c r="J1424" s="29"/>
      <c r="K1424" s="29"/>
    </row>
    <row r="1425">
      <c r="A1425" s="15">
        <v>1423.0</v>
      </c>
      <c r="B1425" s="16" t="s">
        <v>1440</v>
      </c>
      <c r="C1425" s="17">
        <v>0.484</v>
      </c>
      <c r="D1425" s="26" t="s">
        <v>15</v>
      </c>
      <c r="E1425" s="19">
        <f t="shared" si="1"/>
        <v>0.308</v>
      </c>
      <c r="F1425" s="20">
        <f t="shared" si="2"/>
        <v>0.41</v>
      </c>
      <c r="G1425" s="20">
        <f t="shared" si="3"/>
        <v>0.1728813559</v>
      </c>
      <c r="H1425" s="21">
        <f t="shared" si="4"/>
        <v>2</v>
      </c>
      <c r="I1425" s="22">
        <f t="shared" si="5"/>
        <v>2.346</v>
      </c>
      <c r="J1425" s="29"/>
      <c r="K1425" s="29"/>
    </row>
    <row r="1426">
      <c r="A1426" s="24">
        <v>1424.0</v>
      </c>
      <c r="B1426" s="16" t="s">
        <v>1441</v>
      </c>
      <c r="C1426" s="25">
        <v>0.467</v>
      </c>
      <c r="D1426" s="26" t="s">
        <v>15</v>
      </c>
      <c r="E1426" s="19">
        <f t="shared" si="1"/>
        <v>0.291</v>
      </c>
      <c r="F1426" s="20">
        <f t="shared" si="2"/>
        <v>0.41</v>
      </c>
      <c r="G1426" s="20">
        <f t="shared" si="3"/>
        <v>0.2016949153</v>
      </c>
      <c r="H1426" s="21">
        <f t="shared" si="4"/>
        <v>2</v>
      </c>
      <c r="I1426" s="22">
        <f t="shared" si="5"/>
        <v>2.403</v>
      </c>
      <c r="J1426" s="29"/>
      <c r="K1426" s="29"/>
    </row>
    <row r="1427">
      <c r="A1427" s="15">
        <v>1425.0</v>
      </c>
      <c r="B1427" s="16" t="s">
        <v>1442</v>
      </c>
      <c r="C1427" s="17">
        <v>0.451</v>
      </c>
      <c r="D1427" s="27" t="s">
        <v>18</v>
      </c>
      <c r="E1427" s="19">
        <f t="shared" si="1"/>
        <v>0.275</v>
      </c>
      <c r="F1427" s="20">
        <f t="shared" si="2"/>
        <v>0.324</v>
      </c>
      <c r="G1427" s="20">
        <f t="shared" si="3"/>
        <v>0.0724852071</v>
      </c>
      <c r="H1427" s="21">
        <f t="shared" si="4"/>
        <v>3</v>
      </c>
      <c r="I1427" s="22">
        <f t="shared" si="5"/>
        <v>3.217</v>
      </c>
      <c r="J1427" s="29"/>
      <c r="K1427" s="29"/>
    </row>
    <row r="1428">
      <c r="A1428" s="24">
        <v>1426.0</v>
      </c>
      <c r="B1428" s="16" t="s">
        <v>1443</v>
      </c>
      <c r="C1428" s="25">
        <v>0.592</v>
      </c>
      <c r="D1428" s="18" t="s">
        <v>12</v>
      </c>
      <c r="E1428" s="19">
        <f t="shared" si="1"/>
        <v>0.416</v>
      </c>
      <c r="F1428" s="20">
        <f t="shared" si="2"/>
        <v>0.496</v>
      </c>
      <c r="G1428" s="20">
        <f t="shared" si="3"/>
        <v>0.1587301587</v>
      </c>
      <c r="H1428" s="21">
        <f t="shared" si="4"/>
        <v>1</v>
      </c>
      <c r="I1428" s="22">
        <f t="shared" si="5"/>
        <v>1.159</v>
      </c>
      <c r="J1428" s="29"/>
      <c r="K1428" s="29">
        <v>1.0</v>
      </c>
    </row>
    <row r="1429">
      <c r="A1429" s="15">
        <v>1427.0</v>
      </c>
      <c r="B1429" s="16" t="s">
        <v>1444</v>
      </c>
      <c r="C1429" s="17">
        <v>0.536</v>
      </c>
      <c r="D1429" s="18" t="s">
        <v>12</v>
      </c>
      <c r="E1429" s="19">
        <f t="shared" si="1"/>
        <v>0.36</v>
      </c>
      <c r="F1429" s="20">
        <f t="shared" si="2"/>
        <v>0.496</v>
      </c>
      <c r="G1429" s="20">
        <f t="shared" si="3"/>
        <v>0.2698412698</v>
      </c>
      <c r="H1429" s="21">
        <f t="shared" si="4"/>
        <v>1</v>
      </c>
      <c r="I1429" s="22">
        <f t="shared" si="5"/>
        <v>1.27</v>
      </c>
      <c r="J1429" s="29"/>
      <c r="K1429" s="29">
        <v>1.0</v>
      </c>
    </row>
    <row r="1430">
      <c r="A1430" s="24">
        <v>1428.0</v>
      </c>
      <c r="B1430" s="16" t="s">
        <v>1445</v>
      </c>
      <c r="C1430" s="25">
        <v>0.5</v>
      </c>
      <c r="D1430" s="26" t="s">
        <v>15</v>
      </c>
      <c r="E1430" s="19">
        <f t="shared" si="1"/>
        <v>0.324</v>
      </c>
      <c r="F1430" s="20">
        <f t="shared" si="2"/>
        <v>0.41</v>
      </c>
      <c r="G1430" s="20">
        <f t="shared" si="3"/>
        <v>0.1457627119</v>
      </c>
      <c r="H1430" s="21">
        <f t="shared" si="4"/>
        <v>2</v>
      </c>
      <c r="I1430" s="22">
        <f t="shared" si="5"/>
        <v>2.292</v>
      </c>
      <c r="J1430" s="29"/>
      <c r="K1430" s="29">
        <v>1.0</v>
      </c>
    </row>
    <row r="1431">
      <c r="A1431" s="15">
        <v>1429.0</v>
      </c>
      <c r="B1431" s="16" t="s">
        <v>1446</v>
      </c>
      <c r="C1431" s="17">
        <v>0.503</v>
      </c>
      <c r="D1431" s="26" t="s">
        <v>15</v>
      </c>
      <c r="E1431" s="19">
        <f t="shared" si="1"/>
        <v>0.327</v>
      </c>
      <c r="F1431" s="20">
        <f t="shared" si="2"/>
        <v>0.41</v>
      </c>
      <c r="G1431" s="20">
        <f t="shared" si="3"/>
        <v>0.1406779661</v>
      </c>
      <c r="H1431" s="21">
        <f t="shared" si="4"/>
        <v>2</v>
      </c>
      <c r="I1431" s="22">
        <f t="shared" si="5"/>
        <v>2.281</v>
      </c>
      <c r="J1431" s="29"/>
      <c r="K1431" s="29">
        <v>1.0</v>
      </c>
    </row>
    <row r="1432">
      <c r="A1432" s="24">
        <v>1430.0</v>
      </c>
      <c r="B1432" s="16" t="s">
        <v>1447</v>
      </c>
      <c r="C1432" s="25">
        <v>0.453</v>
      </c>
      <c r="D1432" s="26" t="s">
        <v>15</v>
      </c>
      <c r="E1432" s="19">
        <f t="shared" si="1"/>
        <v>0.277</v>
      </c>
      <c r="F1432" s="20">
        <f t="shared" si="2"/>
        <v>0.41</v>
      </c>
      <c r="G1432" s="20">
        <f t="shared" si="3"/>
        <v>0.2254237288</v>
      </c>
      <c r="H1432" s="21">
        <f t="shared" si="4"/>
        <v>2</v>
      </c>
      <c r="I1432" s="22">
        <f t="shared" si="5"/>
        <v>2.451</v>
      </c>
      <c r="J1432" s="29"/>
      <c r="K1432" s="29">
        <v>1.0</v>
      </c>
    </row>
    <row r="1433">
      <c r="A1433" s="15">
        <v>1431.0</v>
      </c>
      <c r="B1433" s="16" t="s">
        <v>1448</v>
      </c>
      <c r="C1433" s="17">
        <v>0.881</v>
      </c>
      <c r="D1433" s="18" t="s">
        <v>12</v>
      </c>
      <c r="E1433" s="19">
        <f t="shared" si="1"/>
        <v>0.705</v>
      </c>
      <c r="F1433" s="20">
        <f t="shared" si="2"/>
        <v>0.496</v>
      </c>
      <c r="G1433" s="20">
        <f t="shared" si="3"/>
        <v>-0.4146825397</v>
      </c>
      <c r="H1433" s="21">
        <f t="shared" si="4"/>
        <v>1</v>
      </c>
      <c r="I1433" s="22">
        <f t="shared" si="5"/>
        <v>0.585</v>
      </c>
      <c r="J1433" s="29"/>
      <c r="K1433" s="29"/>
    </row>
    <row r="1434">
      <c r="A1434" s="24">
        <v>1432.0</v>
      </c>
      <c r="B1434" s="16" t="s">
        <v>1449</v>
      </c>
      <c r="C1434" s="25">
        <v>0.43</v>
      </c>
      <c r="D1434" s="26" t="s">
        <v>15</v>
      </c>
      <c r="E1434" s="19">
        <f t="shared" si="1"/>
        <v>0.254</v>
      </c>
      <c r="F1434" s="20">
        <f t="shared" si="2"/>
        <v>0.41</v>
      </c>
      <c r="G1434" s="20">
        <f t="shared" si="3"/>
        <v>0.2644067797</v>
      </c>
      <c r="H1434" s="21">
        <f t="shared" si="4"/>
        <v>2</v>
      </c>
      <c r="I1434" s="22">
        <f t="shared" si="5"/>
        <v>2.529</v>
      </c>
      <c r="J1434" s="29"/>
      <c r="K1434" s="29"/>
    </row>
    <row r="1435">
      <c r="A1435" s="15">
        <v>1433.0</v>
      </c>
      <c r="B1435" s="16" t="s">
        <v>1450</v>
      </c>
      <c r="C1435" s="17">
        <v>0.676</v>
      </c>
      <c r="D1435" s="26" t="s">
        <v>15</v>
      </c>
      <c r="E1435" s="19">
        <f t="shared" si="1"/>
        <v>0.5</v>
      </c>
      <c r="F1435" s="20">
        <f t="shared" si="2"/>
        <v>0.41</v>
      </c>
      <c r="G1435" s="20">
        <f t="shared" si="3"/>
        <v>-0.1525423729</v>
      </c>
      <c r="H1435" s="21">
        <f t="shared" si="4"/>
        <v>2</v>
      </c>
      <c r="I1435" s="22">
        <f t="shared" si="5"/>
        <v>1.695</v>
      </c>
      <c r="J1435" s="29"/>
      <c r="K1435" s="29"/>
    </row>
    <row r="1436">
      <c r="A1436" s="24">
        <v>1434.0</v>
      </c>
      <c r="B1436" s="16" t="s">
        <v>1451</v>
      </c>
      <c r="C1436" s="25">
        <v>0.4</v>
      </c>
      <c r="D1436" s="27" t="s">
        <v>18</v>
      </c>
      <c r="E1436" s="19">
        <f t="shared" si="1"/>
        <v>0.224</v>
      </c>
      <c r="F1436" s="20">
        <f t="shared" si="2"/>
        <v>0.324</v>
      </c>
      <c r="G1436" s="20">
        <f t="shared" si="3"/>
        <v>0.1479289941</v>
      </c>
      <c r="H1436" s="21">
        <f t="shared" si="4"/>
        <v>3</v>
      </c>
      <c r="I1436" s="22">
        <f t="shared" si="5"/>
        <v>3.444</v>
      </c>
      <c r="J1436" s="29"/>
      <c r="K1436" s="29"/>
    </row>
    <row r="1437">
      <c r="A1437" s="15">
        <v>1435.0</v>
      </c>
      <c r="B1437" s="16" t="s">
        <v>1452</v>
      </c>
      <c r="C1437" s="17">
        <v>0.784</v>
      </c>
      <c r="D1437" s="18" t="s">
        <v>12</v>
      </c>
      <c r="E1437" s="19">
        <f t="shared" si="1"/>
        <v>0.608</v>
      </c>
      <c r="F1437" s="20">
        <f t="shared" si="2"/>
        <v>0.496</v>
      </c>
      <c r="G1437" s="20">
        <f t="shared" si="3"/>
        <v>-0.2222222222</v>
      </c>
      <c r="H1437" s="21">
        <f t="shared" si="4"/>
        <v>1</v>
      </c>
      <c r="I1437" s="22">
        <f t="shared" si="5"/>
        <v>0.778</v>
      </c>
      <c r="J1437" s="29" t="s">
        <v>190</v>
      </c>
      <c r="K1437" s="29">
        <v>1.0</v>
      </c>
    </row>
    <row r="1438">
      <c r="A1438" s="24">
        <v>1436.0</v>
      </c>
      <c r="B1438" s="16" t="s">
        <v>1453</v>
      </c>
      <c r="C1438" s="25">
        <v>0.773</v>
      </c>
      <c r="D1438" s="18" t="s">
        <v>12</v>
      </c>
      <c r="E1438" s="19">
        <f t="shared" si="1"/>
        <v>0.597</v>
      </c>
      <c r="F1438" s="20">
        <f t="shared" si="2"/>
        <v>0.496</v>
      </c>
      <c r="G1438" s="20">
        <f t="shared" si="3"/>
        <v>-0.2003968254</v>
      </c>
      <c r="H1438" s="21">
        <f t="shared" si="4"/>
        <v>1</v>
      </c>
      <c r="I1438" s="22">
        <f t="shared" si="5"/>
        <v>0.8</v>
      </c>
      <c r="J1438" s="29"/>
      <c r="K1438" s="29"/>
    </row>
    <row r="1439">
      <c r="A1439" s="15">
        <v>1437.0</v>
      </c>
      <c r="B1439" s="16" t="s">
        <v>1454</v>
      </c>
      <c r="C1439" s="17">
        <v>0.613</v>
      </c>
      <c r="D1439" s="18" t="s">
        <v>12</v>
      </c>
      <c r="E1439" s="19">
        <f t="shared" si="1"/>
        <v>0.437</v>
      </c>
      <c r="F1439" s="20">
        <f t="shared" si="2"/>
        <v>0.496</v>
      </c>
      <c r="G1439" s="20">
        <f t="shared" si="3"/>
        <v>0.1170634921</v>
      </c>
      <c r="H1439" s="21">
        <f t="shared" si="4"/>
        <v>1</v>
      </c>
      <c r="I1439" s="22">
        <f t="shared" si="5"/>
        <v>1.117</v>
      </c>
      <c r="J1439" s="29"/>
      <c r="K1439" s="29"/>
    </row>
    <row r="1440">
      <c r="A1440" s="24">
        <v>1438.0</v>
      </c>
      <c r="B1440" s="16" t="s">
        <v>1455</v>
      </c>
      <c r="C1440" s="25">
        <v>0.447</v>
      </c>
      <c r="D1440" s="26" t="s">
        <v>15</v>
      </c>
      <c r="E1440" s="19">
        <f t="shared" si="1"/>
        <v>0.271</v>
      </c>
      <c r="F1440" s="20">
        <f t="shared" si="2"/>
        <v>0.41</v>
      </c>
      <c r="G1440" s="20">
        <f t="shared" si="3"/>
        <v>0.2355932203</v>
      </c>
      <c r="H1440" s="21">
        <f t="shared" si="4"/>
        <v>2</v>
      </c>
      <c r="I1440" s="22">
        <f t="shared" si="5"/>
        <v>2.471</v>
      </c>
      <c r="J1440" s="29"/>
      <c r="K1440" s="29"/>
    </row>
    <row r="1441">
      <c r="A1441" s="15">
        <v>1439.0</v>
      </c>
      <c r="B1441" s="16" t="s">
        <v>1456</v>
      </c>
      <c r="C1441" s="17">
        <v>0.607</v>
      </c>
      <c r="D1441" s="27" t="s">
        <v>18</v>
      </c>
      <c r="E1441" s="19">
        <f t="shared" si="1"/>
        <v>0.431</v>
      </c>
      <c r="F1441" s="20">
        <f t="shared" si="2"/>
        <v>0.324</v>
      </c>
      <c r="G1441" s="20">
        <f t="shared" si="3"/>
        <v>-0.1582840237</v>
      </c>
      <c r="H1441" s="21">
        <f t="shared" si="4"/>
        <v>3</v>
      </c>
      <c r="I1441" s="22">
        <f t="shared" si="5"/>
        <v>2.525</v>
      </c>
      <c r="J1441" s="29"/>
      <c r="K1441" s="29"/>
    </row>
    <row r="1442">
      <c r="A1442" s="24">
        <v>1440.0</v>
      </c>
      <c r="B1442" s="16" t="s">
        <v>1457</v>
      </c>
      <c r="C1442" s="25">
        <v>0.752</v>
      </c>
      <c r="D1442" s="26" t="s">
        <v>15</v>
      </c>
      <c r="E1442" s="19">
        <f t="shared" si="1"/>
        <v>0.576</v>
      </c>
      <c r="F1442" s="20">
        <f t="shared" si="2"/>
        <v>0.41</v>
      </c>
      <c r="G1442" s="20">
        <f t="shared" si="3"/>
        <v>-0.2813559322</v>
      </c>
      <c r="H1442" s="21">
        <f t="shared" si="4"/>
        <v>2</v>
      </c>
      <c r="I1442" s="22">
        <f t="shared" si="5"/>
        <v>1.437</v>
      </c>
      <c r="J1442" s="29" t="s">
        <v>190</v>
      </c>
      <c r="K1442" s="29">
        <v>1.0</v>
      </c>
    </row>
    <row r="1443">
      <c r="A1443" s="15">
        <v>1441.0</v>
      </c>
      <c r="B1443" s="16" t="s">
        <v>1458</v>
      </c>
      <c r="C1443" s="17">
        <v>0.704</v>
      </c>
      <c r="D1443" s="18" t="s">
        <v>12</v>
      </c>
      <c r="E1443" s="19">
        <f t="shared" si="1"/>
        <v>0.528</v>
      </c>
      <c r="F1443" s="20">
        <f t="shared" si="2"/>
        <v>0.496</v>
      </c>
      <c r="G1443" s="20">
        <f t="shared" si="3"/>
        <v>-0.06349206349</v>
      </c>
      <c r="H1443" s="21">
        <f t="shared" si="4"/>
        <v>1</v>
      </c>
      <c r="I1443" s="22">
        <f t="shared" si="5"/>
        <v>0.937</v>
      </c>
      <c r="J1443" s="29"/>
      <c r="K1443" s="29"/>
    </row>
    <row r="1444">
      <c r="A1444" s="24">
        <v>1442.0</v>
      </c>
      <c r="B1444" s="16" t="s">
        <v>1459</v>
      </c>
      <c r="C1444" s="25">
        <v>0.727</v>
      </c>
      <c r="D1444" s="26" t="s">
        <v>15</v>
      </c>
      <c r="E1444" s="19">
        <f t="shared" si="1"/>
        <v>0.551</v>
      </c>
      <c r="F1444" s="20">
        <f t="shared" si="2"/>
        <v>0.41</v>
      </c>
      <c r="G1444" s="20">
        <f t="shared" si="3"/>
        <v>-0.2389830508</v>
      </c>
      <c r="H1444" s="21">
        <f t="shared" si="4"/>
        <v>2</v>
      </c>
      <c r="I1444" s="22">
        <f t="shared" si="5"/>
        <v>1.522</v>
      </c>
      <c r="J1444" s="29"/>
      <c r="K1444" s="29"/>
    </row>
    <row r="1445">
      <c r="A1445" s="15">
        <v>1443.0</v>
      </c>
      <c r="B1445" s="16" t="s">
        <v>1460</v>
      </c>
      <c r="C1445" s="17">
        <v>0.545</v>
      </c>
      <c r="D1445" s="26" t="s">
        <v>15</v>
      </c>
      <c r="E1445" s="19">
        <f t="shared" si="1"/>
        <v>0.369</v>
      </c>
      <c r="F1445" s="20">
        <f t="shared" si="2"/>
        <v>0.41</v>
      </c>
      <c r="G1445" s="20">
        <f t="shared" si="3"/>
        <v>0.06949152542</v>
      </c>
      <c r="H1445" s="21">
        <f t="shared" si="4"/>
        <v>2</v>
      </c>
      <c r="I1445" s="22">
        <f t="shared" si="5"/>
        <v>2.139</v>
      </c>
      <c r="J1445" s="29"/>
      <c r="K1445" s="29"/>
    </row>
    <row r="1446">
      <c r="A1446" s="24">
        <v>1444.0</v>
      </c>
      <c r="B1446" s="16" t="s">
        <v>1461</v>
      </c>
      <c r="C1446" s="25">
        <v>0.543</v>
      </c>
      <c r="D1446" s="27" t="s">
        <v>18</v>
      </c>
      <c r="E1446" s="19">
        <f t="shared" si="1"/>
        <v>0.367</v>
      </c>
      <c r="F1446" s="20">
        <f t="shared" si="2"/>
        <v>0.324</v>
      </c>
      <c r="G1446" s="20">
        <f t="shared" si="3"/>
        <v>-0.06360946746</v>
      </c>
      <c r="H1446" s="21">
        <f t="shared" si="4"/>
        <v>3</v>
      </c>
      <c r="I1446" s="22">
        <f t="shared" si="5"/>
        <v>2.809</v>
      </c>
      <c r="J1446" s="29"/>
      <c r="K1446" s="29"/>
    </row>
    <row r="1447">
      <c r="A1447" s="15">
        <v>1445.0</v>
      </c>
      <c r="B1447" s="16" t="s">
        <v>1462</v>
      </c>
      <c r="C1447" s="17">
        <v>0.912</v>
      </c>
      <c r="D1447" s="26" t="s">
        <v>15</v>
      </c>
      <c r="E1447" s="19">
        <f t="shared" si="1"/>
        <v>0.736</v>
      </c>
      <c r="F1447" s="20">
        <f t="shared" si="2"/>
        <v>0.41</v>
      </c>
      <c r="G1447" s="20">
        <f t="shared" si="3"/>
        <v>-0.5525423729</v>
      </c>
      <c r="H1447" s="21">
        <f t="shared" si="4"/>
        <v>2</v>
      </c>
      <c r="I1447" s="22">
        <f t="shared" si="5"/>
        <v>0.895</v>
      </c>
      <c r="J1447" s="29" t="s">
        <v>190</v>
      </c>
      <c r="K1447" s="29">
        <v>1.0</v>
      </c>
    </row>
    <row r="1448">
      <c r="A1448" s="24">
        <v>1446.0</v>
      </c>
      <c r="B1448" s="16" t="s">
        <v>1463</v>
      </c>
      <c r="C1448" s="25">
        <v>0.613</v>
      </c>
      <c r="D1448" s="18" t="s">
        <v>12</v>
      </c>
      <c r="E1448" s="19">
        <f t="shared" si="1"/>
        <v>0.437</v>
      </c>
      <c r="F1448" s="20">
        <f t="shared" si="2"/>
        <v>0.496</v>
      </c>
      <c r="G1448" s="20">
        <f t="shared" si="3"/>
        <v>0.1170634921</v>
      </c>
      <c r="H1448" s="21">
        <f t="shared" si="4"/>
        <v>1</v>
      </c>
      <c r="I1448" s="22">
        <f t="shared" si="5"/>
        <v>1.117</v>
      </c>
      <c r="J1448" s="29"/>
      <c r="K1448" s="29"/>
    </row>
    <row r="1449">
      <c r="A1449" s="15">
        <v>1447.0</v>
      </c>
      <c r="B1449" s="16" t="s">
        <v>1464</v>
      </c>
      <c r="C1449" s="17">
        <v>0.626</v>
      </c>
      <c r="D1449" s="26" t="s">
        <v>15</v>
      </c>
      <c r="E1449" s="19">
        <f t="shared" si="1"/>
        <v>0.45</v>
      </c>
      <c r="F1449" s="20">
        <f t="shared" si="2"/>
        <v>0.41</v>
      </c>
      <c r="G1449" s="20">
        <f t="shared" si="3"/>
        <v>-0.06779661017</v>
      </c>
      <c r="H1449" s="21">
        <f t="shared" si="4"/>
        <v>2</v>
      </c>
      <c r="I1449" s="22">
        <f t="shared" si="5"/>
        <v>1.864</v>
      </c>
      <c r="J1449" s="29"/>
      <c r="K1449" s="29"/>
    </row>
    <row r="1450">
      <c r="A1450" s="24">
        <v>1448.0</v>
      </c>
      <c r="B1450" s="16" t="s">
        <v>1465</v>
      </c>
      <c r="C1450" s="25">
        <v>0.721</v>
      </c>
      <c r="D1450" s="26" t="s">
        <v>15</v>
      </c>
      <c r="E1450" s="19">
        <f t="shared" si="1"/>
        <v>0.545</v>
      </c>
      <c r="F1450" s="20">
        <f t="shared" si="2"/>
        <v>0.41</v>
      </c>
      <c r="G1450" s="20">
        <f t="shared" si="3"/>
        <v>-0.2288135593</v>
      </c>
      <c r="H1450" s="21">
        <f t="shared" si="4"/>
        <v>2</v>
      </c>
      <c r="I1450" s="22">
        <f t="shared" si="5"/>
        <v>1.542</v>
      </c>
      <c r="J1450" s="29"/>
      <c r="K1450" s="29"/>
    </row>
    <row r="1451">
      <c r="A1451" s="15">
        <v>1449.0</v>
      </c>
      <c r="B1451" s="16" t="s">
        <v>1466</v>
      </c>
      <c r="C1451" s="17">
        <v>0.448</v>
      </c>
      <c r="D1451" s="27" t="s">
        <v>18</v>
      </c>
      <c r="E1451" s="19">
        <f t="shared" si="1"/>
        <v>0.272</v>
      </c>
      <c r="F1451" s="20">
        <f t="shared" si="2"/>
        <v>0.324</v>
      </c>
      <c r="G1451" s="20">
        <f t="shared" si="3"/>
        <v>0.07692307692</v>
      </c>
      <c r="H1451" s="21">
        <f t="shared" si="4"/>
        <v>3</v>
      </c>
      <c r="I1451" s="22">
        <f t="shared" si="5"/>
        <v>3.231</v>
      </c>
      <c r="J1451" s="29"/>
      <c r="K1451" s="29"/>
    </row>
    <row r="1452">
      <c r="A1452" s="24">
        <v>1450.0</v>
      </c>
      <c r="B1452" s="16" t="s">
        <v>1467</v>
      </c>
      <c r="C1452" s="25">
        <v>0.768</v>
      </c>
      <c r="D1452" s="18" t="s">
        <v>12</v>
      </c>
      <c r="E1452" s="19">
        <f t="shared" si="1"/>
        <v>0.592</v>
      </c>
      <c r="F1452" s="20">
        <f t="shared" si="2"/>
        <v>0.496</v>
      </c>
      <c r="G1452" s="20">
        <f t="shared" si="3"/>
        <v>-0.1904761905</v>
      </c>
      <c r="H1452" s="21">
        <f t="shared" si="4"/>
        <v>1</v>
      </c>
      <c r="I1452" s="22">
        <f t="shared" si="5"/>
        <v>0.81</v>
      </c>
      <c r="J1452" s="29"/>
      <c r="K1452" s="29"/>
    </row>
    <row r="1453">
      <c r="A1453" s="15">
        <v>1451.0</v>
      </c>
      <c r="B1453" s="16" t="s">
        <v>1468</v>
      </c>
      <c r="C1453" s="17">
        <v>0.603</v>
      </c>
      <c r="D1453" s="26" t="s">
        <v>15</v>
      </c>
      <c r="E1453" s="19">
        <f t="shared" si="1"/>
        <v>0.427</v>
      </c>
      <c r="F1453" s="20">
        <f t="shared" si="2"/>
        <v>0.41</v>
      </c>
      <c r="G1453" s="20">
        <f t="shared" si="3"/>
        <v>-0.02881355932</v>
      </c>
      <c r="H1453" s="21">
        <f t="shared" si="4"/>
        <v>2</v>
      </c>
      <c r="I1453" s="22">
        <f t="shared" si="5"/>
        <v>1.942</v>
      </c>
      <c r="J1453" s="29"/>
      <c r="K1453" s="29"/>
    </row>
    <row r="1454">
      <c r="A1454" s="24">
        <v>1452.0</v>
      </c>
      <c r="B1454" s="16" t="s">
        <v>1469</v>
      </c>
      <c r="C1454" s="25">
        <v>0.555</v>
      </c>
      <c r="D1454" s="26" t="s">
        <v>15</v>
      </c>
      <c r="E1454" s="19">
        <f t="shared" si="1"/>
        <v>0.379</v>
      </c>
      <c r="F1454" s="20">
        <f t="shared" si="2"/>
        <v>0.41</v>
      </c>
      <c r="G1454" s="20">
        <f t="shared" si="3"/>
        <v>0.05254237288</v>
      </c>
      <c r="H1454" s="21">
        <f t="shared" si="4"/>
        <v>2</v>
      </c>
      <c r="I1454" s="22">
        <f t="shared" si="5"/>
        <v>2.105</v>
      </c>
      <c r="J1454" s="29"/>
      <c r="K1454" s="29"/>
    </row>
    <row r="1455">
      <c r="A1455" s="15">
        <v>1453.0</v>
      </c>
      <c r="B1455" s="16" t="s">
        <v>1470</v>
      </c>
      <c r="C1455" s="17">
        <v>0.359</v>
      </c>
      <c r="D1455" s="27" t="s">
        <v>18</v>
      </c>
      <c r="E1455" s="19">
        <f t="shared" si="1"/>
        <v>0.183</v>
      </c>
      <c r="F1455" s="20">
        <f t="shared" si="2"/>
        <v>0.324</v>
      </c>
      <c r="G1455" s="20">
        <f t="shared" si="3"/>
        <v>0.2085798817</v>
      </c>
      <c r="H1455" s="21">
        <f t="shared" si="4"/>
        <v>3</v>
      </c>
      <c r="I1455" s="22">
        <f t="shared" si="5"/>
        <v>3.626</v>
      </c>
      <c r="J1455" s="29"/>
      <c r="K1455" s="29"/>
    </row>
    <row r="1456">
      <c r="A1456" s="24">
        <v>1454.0</v>
      </c>
      <c r="B1456" s="16" t="s">
        <v>1471</v>
      </c>
      <c r="C1456" s="25">
        <v>0.387</v>
      </c>
      <c r="D1456" s="26" t="s">
        <v>15</v>
      </c>
      <c r="E1456" s="19">
        <f t="shared" si="1"/>
        <v>0.211</v>
      </c>
      <c r="F1456" s="20">
        <f t="shared" si="2"/>
        <v>0.41</v>
      </c>
      <c r="G1456" s="20">
        <f t="shared" si="3"/>
        <v>0.3372881356</v>
      </c>
      <c r="H1456" s="21">
        <f t="shared" si="4"/>
        <v>2</v>
      </c>
      <c r="I1456" s="22">
        <f t="shared" si="5"/>
        <v>2.675</v>
      </c>
      <c r="J1456" s="29" t="s">
        <v>190</v>
      </c>
      <c r="K1456" s="29">
        <v>1.0</v>
      </c>
    </row>
    <row r="1457">
      <c r="A1457" s="15">
        <v>1455.0</v>
      </c>
      <c r="B1457" s="16" t="s">
        <v>1472</v>
      </c>
      <c r="C1457" s="17">
        <v>0.649</v>
      </c>
      <c r="D1457" s="18" t="s">
        <v>12</v>
      </c>
      <c r="E1457" s="19">
        <f t="shared" si="1"/>
        <v>0.473</v>
      </c>
      <c r="F1457" s="20">
        <f t="shared" si="2"/>
        <v>0.496</v>
      </c>
      <c r="G1457" s="20">
        <f t="shared" si="3"/>
        <v>0.04563492063</v>
      </c>
      <c r="H1457" s="21">
        <f t="shared" si="4"/>
        <v>1</v>
      </c>
      <c r="I1457" s="22">
        <f t="shared" si="5"/>
        <v>1.046</v>
      </c>
      <c r="J1457" s="29"/>
      <c r="K1457" s="29"/>
    </row>
    <row r="1458">
      <c r="A1458" s="24">
        <v>1456.0</v>
      </c>
      <c r="B1458" s="16" t="s">
        <v>1473</v>
      </c>
      <c r="C1458" s="25">
        <v>0.557</v>
      </c>
      <c r="D1458" s="26" t="s">
        <v>15</v>
      </c>
      <c r="E1458" s="19">
        <f t="shared" si="1"/>
        <v>0.381</v>
      </c>
      <c r="F1458" s="20">
        <f t="shared" si="2"/>
        <v>0.41</v>
      </c>
      <c r="G1458" s="20">
        <f t="shared" si="3"/>
        <v>0.04915254237</v>
      </c>
      <c r="H1458" s="21">
        <f t="shared" si="4"/>
        <v>2</v>
      </c>
      <c r="I1458" s="22">
        <f t="shared" si="5"/>
        <v>2.098</v>
      </c>
      <c r="J1458" s="29"/>
      <c r="K1458" s="29"/>
    </row>
    <row r="1459">
      <c r="A1459" s="15">
        <v>1457.0</v>
      </c>
      <c r="B1459" s="16" t="s">
        <v>1474</v>
      </c>
      <c r="C1459" s="17">
        <v>0.693</v>
      </c>
      <c r="D1459" s="26" t="s">
        <v>15</v>
      </c>
      <c r="E1459" s="19">
        <f t="shared" si="1"/>
        <v>0.517</v>
      </c>
      <c r="F1459" s="20">
        <f t="shared" si="2"/>
        <v>0.41</v>
      </c>
      <c r="G1459" s="20">
        <f t="shared" si="3"/>
        <v>-0.1813559322</v>
      </c>
      <c r="H1459" s="21">
        <f t="shared" si="4"/>
        <v>2</v>
      </c>
      <c r="I1459" s="22">
        <f t="shared" si="5"/>
        <v>1.637</v>
      </c>
      <c r="J1459" s="29"/>
      <c r="K1459" s="29"/>
    </row>
    <row r="1460">
      <c r="A1460" s="24">
        <v>1458.0</v>
      </c>
      <c r="B1460" s="16" t="s">
        <v>1475</v>
      </c>
      <c r="C1460" s="25">
        <v>0.437</v>
      </c>
      <c r="D1460" s="27" t="s">
        <v>18</v>
      </c>
      <c r="E1460" s="19">
        <f t="shared" si="1"/>
        <v>0.261</v>
      </c>
      <c r="F1460" s="20">
        <f t="shared" si="2"/>
        <v>0.324</v>
      </c>
      <c r="G1460" s="20">
        <f t="shared" si="3"/>
        <v>0.09319526627</v>
      </c>
      <c r="H1460" s="21">
        <f t="shared" si="4"/>
        <v>3</v>
      </c>
      <c r="I1460" s="22">
        <f t="shared" si="5"/>
        <v>3.28</v>
      </c>
      <c r="J1460" s="29"/>
      <c r="K1460" s="29"/>
    </row>
    <row r="1461">
      <c r="A1461" s="15">
        <v>1459.0</v>
      </c>
      <c r="B1461" s="16" t="s">
        <v>1476</v>
      </c>
      <c r="C1461" s="17">
        <v>0.66</v>
      </c>
      <c r="D1461" s="26" t="s">
        <v>15</v>
      </c>
      <c r="E1461" s="19">
        <f t="shared" si="1"/>
        <v>0.484</v>
      </c>
      <c r="F1461" s="20">
        <f t="shared" si="2"/>
        <v>0.41</v>
      </c>
      <c r="G1461" s="20">
        <f t="shared" si="3"/>
        <v>-0.1254237288</v>
      </c>
      <c r="H1461" s="21">
        <f t="shared" si="4"/>
        <v>2</v>
      </c>
      <c r="I1461" s="22">
        <f t="shared" si="5"/>
        <v>1.749</v>
      </c>
      <c r="J1461" s="29" t="s">
        <v>190</v>
      </c>
      <c r="K1461" s="29">
        <v>1.0</v>
      </c>
    </row>
    <row r="1462">
      <c r="A1462" s="24">
        <v>1460.0</v>
      </c>
      <c r="B1462" s="16" t="s">
        <v>1477</v>
      </c>
      <c r="C1462" s="25">
        <v>0.723</v>
      </c>
      <c r="D1462" s="18" t="s">
        <v>12</v>
      </c>
      <c r="E1462" s="19">
        <f t="shared" si="1"/>
        <v>0.547</v>
      </c>
      <c r="F1462" s="20">
        <f t="shared" si="2"/>
        <v>0.496</v>
      </c>
      <c r="G1462" s="20">
        <f t="shared" si="3"/>
        <v>-0.1011904762</v>
      </c>
      <c r="H1462" s="21">
        <f t="shared" si="4"/>
        <v>1</v>
      </c>
      <c r="I1462" s="22">
        <f t="shared" si="5"/>
        <v>0.899</v>
      </c>
      <c r="J1462" s="29"/>
      <c r="K1462" s="29"/>
    </row>
    <row r="1463">
      <c r="A1463" s="15">
        <v>1461.0</v>
      </c>
      <c r="B1463" s="16" t="s">
        <v>1478</v>
      </c>
      <c r="C1463" s="17">
        <v>0.543</v>
      </c>
      <c r="D1463" s="26" t="s">
        <v>15</v>
      </c>
      <c r="E1463" s="19">
        <f t="shared" si="1"/>
        <v>0.367</v>
      </c>
      <c r="F1463" s="20">
        <f t="shared" si="2"/>
        <v>0.41</v>
      </c>
      <c r="G1463" s="20">
        <f t="shared" si="3"/>
        <v>0.07288135593</v>
      </c>
      <c r="H1463" s="21">
        <f t="shared" si="4"/>
        <v>2</v>
      </c>
      <c r="I1463" s="22">
        <f t="shared" si="5"/>
        <v>2.146</v>
      </c>
      <c r="J1463" s="29"/>
      <c r="K1463" s="29"/>
    </row>
    <row r="1464">
      <c r="A1464" s="24">
        <v>1462.0</v>
      </c>
      <c r="B1464" s="16" t="s">
        <v>1479</v>
      </c>
      <c r="C1464" s="25">
        <v>0.459</v>
      </c>
      <c r="D1464" s="26" t="s">
        <v>15</v>
      </c>
      <c r="E1464" s="19">
        <f t="shared" si="1"/>
        <v>0.283</v>
      </c>
      <c r="F1464" s="20">
        <f t="shared" si="2"/>
        <v>0.41</v>
      </c>
      <c r="G1464" s="20">
        <f t="shared" si="3"/>
        <v>0.2152542373</v>
      </c>
      <c r="H1464" s="21">
        <f t="shared" si="4"/>
        <v>2</v>
      </c>
      <c r="I1464" s="22">
        <f t="shared" si="5"/>
        <v>2.431</v>
      </c>
      <c r="J1464" s="29"/>
      <c r="K1464" s="29"/>
    </row>
    <row r="1465">
      <c r="A1465" s="15">
        <v>1463.0</v>
      </c>
      <c r="B1465" s="16" t="s">
        <v>1480</v>
      </c>
      <c r="C1465" s="17">
        <v>0.686</v>
      </c>
      <c r="D1465" s="27" t="s">
        <v>18</v>
      </c>
      <c r="E1465" s="19">
        <f t="shared" si="1"/>
        <v>0.51</v>
      </c>
      <c r="F1465" s="20">
        <f t="shared" si="2"/>
        <v>0.324</v>
      </c>
      <c r="G1465" s="20">
        <f t="shared" si="3"/>
        <v>-0.275147929</v>
      </c>
      <c r="H1465" s="21">
        <f t="shared" si="4"/>
        <v>3</v>
      </c>
      <c r="I1465" s="22">
        <f t="shared" si="5"/>
        <v>2.175</v>
      </c>
      <c r="J1465" s="29"/>
      <c r="K1465" s="29"/>
    </row>
    <row r="1466">
      <c r="A1466" s="24">
        <v>1464.0</v>
      </c>
      <c r="B1466" s="16" t="s">
        <v>1481</v>
      </c>
      <c r="C1466" s="25">
        <v>0.77</v>
      </c>
      <c r="D1466" s="18" t="s">
        <v>12</v>
      </c>
      <c r="E1466" s="19">
        <f t="shared" si="1"/>
        <v>0.594</v>
      </c>
      <c r="F1466" s="20">
        <f t="shared" si="2"/>
        <v>0.496</v>
      </c>
      <c r="G1466" s="20">
        <f t="shared" si="3"/>
        <v>-0.1944444444</v>
      </c>
      <c r="H1466" s="21">
        <f t="shared" si="4"/>
        <v>1</v>
      </c>
      <c r="I1466" s="22">
        <f t="shared" si="5"/>
        <v>0.806</v>
      </c>
      <c r="J1466" s="29"/>
      <c r="K1466" s="29"/>
    </row>
    <row r="1467">
      <c r="A1467" s="15">
        <v>1465.0</v>
      </c>
      <c r="B1467" s="16" t="s">
        <v>1482</v>
      </c>
      <c r="C1467" s="17">
        <v>0.369</v>
      </c>
      <c r="D1467" s="26" t="s">
        <v>15</v>
      </c>
      <c r="E1467" s="19">
        <f t="shared" si="1"/>
        <v>0.193</v>
      </c>
      <c r="F1467" s="20">
        <f t="shared" si="2"/>
        <v>0.41</v>
      </c>
      <c r="G1467" s="20">
        <f t="shared" si="3"/>
        <v>0.3677966102</v>
      </c>
      <c r="H1467" s="21">
        <f t="shared" si="4"/>
        <v>2</v>
      </c>
      <c r="I1467" s="22">
        <f t="shared" si="5"/>
        <v>2.736</v>
      </c>
      <c r="J1467" s="29"/>
      <c r="K1467" s="29"/>
    </row>
    <row r="1468">
      <c r="A1468" s="24">
        <v>1466.0</v>
      </c>
      <c r="B1468" s="16" t="s">
        <v>1483</v>
      </c>
      <c r="C1468" s="25">
        <v>0.62</v>
      </c>
      <c r="D1468" s="26" t="s">
        <v>15</v>
      </c>
      <c r="E1468" s="19">
        <f t="shared" si="1"/>
        <v>0.444</v>
      </c>
      <c r="F1468" s="20">
        <f t="shared" si="2"/>
        <v>0.41</v>
      </c>
      <c r="G1468" s="20">
        <f t="shared" si="3"/>
        <v>-0.05762711864</v>
      </c>
      <c r="H1468" s="21">
        <f t="shared" si="4"/>
        <v>2</v>
      </c>
      <c r="I1468" s="22">
        <f t="shared" si="5"/>
        <v>1.885</v>
      </c>
      <c r="J1468" s="29"/>
      <c r="K1468" s="29"/>
    </row>
    <row r="1469">
      <c r="A1469" s="15">
        <v>1467.0</v>
      </c>
      <c r="B1469" s="16" t="s">
        <v>1484</v>
      </c>
      <c r="C1469" s="17">
        <v>0.606</v>
      </c>
      <c r="D1469" s="27" t="s">
        <v>18</v>
      </c>
      <c r="E1469" s="19">
        <f t="shared" si="1"/>
        <v>0.43</v>
      </c>
      <c r="F1469" s="20">
        <f t="shared" si="2"/>
        <v>0.324</v>
      </c>
      <c r="G1469" s="20">
        <f t="shared" si="3"/>
        <v>-0.1568047337</v>
      </c>
      <c r="H1469" s="21">
        <f t="shared" si="4"/>
        <v>3</v>
      </c>
      <c r="I1469" s="22">
        <f t="shared" si="5"/>
        <v>2.53</v>
      </c>
      <c r="J1469" s="29"/>
      <c r="K1469" s="29"/>
    </row>
    <row r="1470">
      <c r="A1470" s="24">
        <v>1468.0</v>
      </c>
      <c r="B1470" s="16" t="s">
        <v>1485</v>
      </c>
      <c r="C1470" s="25">
        <v>0.823</v>
      </c>
      <c r="D1470" s="26" t="s">
        <v>15</v>
      </c>
      <c r="E1470" s="19">
        <f t="shared" si="1"/>
        <v>0.647</v>
      </c>
      <c r="F1470" s="20">
        <f t="shared" si="2"/>
        <v>0.41</v>
      </c>
      <c r="G1470" s="20">
        <f t="shared" si="3"/>
        <v>-0.4016949153</v>
      </c>
      <c r="H1470" s="21">
        <f t="shared" si="4"/>
        <v>2</v>
      </c>
      <c r="I1470" s="22">
        <f t="shared" si="5"/>
        <v>1.197</v>
      </c>
      <c r="J1470" s="29" t="s">
        <v>190</v>
      </c>
      <c r="K1470" s="29">
        <v>1.0</v>
      </c>
    </row>
    <row r="1471">
      <c r="A1471" s="15">
        <v>1469.0</v>
      </c>
      <c r="B1471" s="16" t="s">
        <v>1486</v>
      </c>
      <c r="C1471" s="17">
        <v>0.807</v>
      </c>
      <c r="D1471" s="18" t="s">
        <v>12</v>
      </c>
      <c r="E1471" s="19">
        <f t="shared" si="1"/>
        <v>0.631</v>
      </c>
      <c r="F1471" s="20">
        <f t="shared" si="2"/>
        <v>0.496</v>
      </c>
      <c r="G1471" s="20">
        <f t="shared" si="3"/>
        <v>-0.2678571429</v>
      </c>
      <c r="H1471" s="21">
        <f t="shared" si="4"/>
        <v>1</v>
      </c>
      <c r="I1471" s="22">
        <f t="shared" si="5"/>
        <v>0.732</v>
      </c>
      <c r="J1471" s="29"/>
      <c r="K1471" s="29">
        <v>1.0</v>
      </c>
    </row>
    <row r="1472">
      <c r="A1472" s="24">
        <v>1470.0</v>
      </c>
      <c r="B1472" s="16" t="s">
        <v>1487</v>
      </c>
      <c r="C1472" s="25">
        <v>0.881</v>
      </c>
      <c r="D1472" s="18" t="s">
        <v>12</v>
      </c>
      <c r="E1472" s="19">
        <f t="shared" si="1"/>
        <v>0.705</v>
      </c>
      <c r="F1472" s="20">
        <f t="shared" si="2"/>
        <v>0.496</v>
      </c>
      <c r="G1472" s="20">
        <f t="shared" si="3"/>
        <v>-0.4146825397</v>
      </c>
      <c r="H1472" s="21">
        <f t="shared" si="4"/>
        <v>1</v>
      </c>
      <c r="I1472" s="22">
        <f t="shared" si="5"/>
        <v>0.585</v>
      </c>
      <c r="J1472" s="29"/>
      <c r="K1472" s="29"/>
    </row>
    <row r="1473">
      <c r="A1473" s="15">
        <v>1471.0</v>
      </c>
      <c r="B1473" s="16" t="s">
        <v>1488</v>
      </c>
      <c r="C1473" s="17">
        <v>0.588</v>
      </c>
      <c r="D1473" s="26" t="s">
        <v>15</v>
      </c>
      <c r="E1473" s="19">
        <f t="shared" si="1"/>
        <v>0.412</v>
      </c>
      <c r="F1473" s="20">
        <f t="shared" si="2"/>
        <v>0.41</v>
      </c>
      <c r="G1473" s="20">
        <f t="shared" si="3"/>
        <v>-0.003389830508</v>
      </c>
      <c r="H1473" s="21">
        <f t="shared" si="4"/>
        <v>2</v>
      </c>
      <c r="I1473" s="22">
        <f t="shared" si="5"/>
        <v>1.993</v>
      </c>
      <c r="J1473" s="29"/>
      <c r="K1473" s="29"/>
    </row>
    <row r="1474">
      <c r="A1474" s="24">
        <v>1472.0</v>
      </c>
      <c r="B1474" s="16" t="s">
        <v>1489</v>
      </c>
      <c r="C1474" s="25">
        <v>0.726</v>
      </c>
      <c r="D1474" s="26" t="s">
        <v>15</v>
      </c>
      <c r="E1474" s="19">
        <f t="shared" si="1"/>
        <v>0.55</v>
      </c>
      <c r="F1474" s="20">
        <f t="shared" si="2"/>
        <v>0.41</v>
      </c>
      <c r="G1474" s="20">
        <f t="shared" si="3"/>
        <v>-0.2372881356</v>
      </c>
      <c r="H1474" s="21">
        <f t="shared" si="4"/>
        <v>2</v>
      </c>
      <c r="I1474" s="22">
        <f t="shared" si="5"/>
        <v>1.525</v>
      </c>
      <c r="J1474" s="29"/>
      <c r="K1474" s="29"/>
    </row>
    <row r="1475">
      <c r="A1475" s="15">
        <v>1473.0</v>
      </c>
      <c r="B1475" s="16" t="s">
        <v>1490</v>
      </c>
      <c r="C1475" s="17">
        <v>0.49</v>
      </c>
      <c r="D1475" s="27" t="s">
        <v>18</v>
      </c>
      <c r="E1475" s="19">
        <f t="shared" si="1"/>
        <v>0.314</v>
      </c>
      <c r="F1475" s="20">
        <f t="shared" si="2"/>
        <v>0.324</v>
      </c>
      <c r="G1475" s="20">
        <f t="shared" si="3"/>
        <v>0.01479289941</v>
      </c>
      <c r="H1475" s="21">
        <f t="shared" si="4"/>
        <v>3</v>
      </c>
      <c r="I1475" s="22">
        <f t="shared" si="5"/>
        <v>3.044</v>
      </c>
      <c r="J1475" s="29"/>
      <c r="K1475" s="29"/>
    </row>
    <row r="1476">
      <c r="A1476" s="24">
        <v>1474.0</v>
      </c>
      <c r="B1476" s="16" t="s">
        <v>1491</v>
      </c>
      <c r="C1476" s="25">
        <v>0.733</v>
      </c>
      <c r="D1476" s="18" t="s">
        <v>12</v>
      </c>
      <c r="E1476" s="19">
        <f t="shared" si="1"/>
        <v>0.557</v>
      </c>
      <c r="F1476" s="20">
        <f t="shared" si="2"/>
        <v>0.496</v>
      </c>
      <c r="G1476" s="20">
        <f t="shared" si="3"/>
        <v>-0.121031746</v>
      </c>
      <c r="H1476" s="21">
        <f t="shared" si="4"/>
        <v>1</v>
      </c>
      <c r="I1476" s="22">
        <f t="shared" si="5"/>
        <v>0.879</v>
      </c>
      <c r="J1476" s="29"/>
      <c r="K1476" s="29">
        <v>1.0</v>
      </c>
    </row>
    <row r="1477">
      <c r="A1477" s="15">
        <v>1475.0</v>
      </c>
      <c r="B1477" s="16" t="s">
        <v>1492</v>
      </c>
      <c r="C1477" s="17">
        <v>0.748</v>
      </c>
      <c r="D1477" s="18" t="s">
        <v>12</v>
      </c>
      <c r="E1477" s="19">
        <f t="shared" si="1"/>
        <v>0.572</v>
      </c>
      <c r="F1477" s="20">
        <f t="shared" si="2"/>
        <v>0.496</v>
      </c>
      <c r="G1477" s="20">
        <f t="shared" si="3"/>
        <v>-0.1507936508</v>
      </c>
      <c r="H1477" s="21">
        <f t="shared" si="4"/>
        <v>1</v>
      </c>
      <c r="I1477" s="22">
        <f t="shared" si="5"/>
        <v>0.849</v>
      </c>
      <c r="J1477" s="29"/>
      <c r="K1477" s="29"/>
    </row>
    <row r="1478">
      <c r="A1478" s="24">
        <v>1476.0</v>
      </c>
      <c r="B1478" s="16" t="s">
        <v>1493</v>
      </c>
      <c r="C1478" s="25">
        <v>0.879</v>
      </c>
      <c r="D1478" s="26" t="s">
        <v>15</v>
      </c>
      <c r="E1478" s="19">
        <f t="shared" si="1"/>
        <v>0.703</v>
      </c>
      <c r="F1478" s="20">
        <f t="shared" si="2"/>
        <v>0.41</v>
      </c>
      <c r="G1478" s="20">
        <f t="shared" si="3"/>
        <v>-0.4966101695</v>
      </c>
      <c r="H1478" s="21">
        <f t="shared" si="4"/>
        <v>2</v>
      </c>
      <c r="I1478" s="22">
        <f t="shared" si="5"/>
        <v>1.007</v>
      </c>
      <c r="J1478" s="29"/>
      <c r="K1478" s="29"/>
    </row>
    <row r="1479">
      <c r="A1479" s="15">
        <v>1477.0</v>
      </c>
      <c r="B1479" s="16" t="s">
        <v>1494</v>
      </c>
      <c r="C1479" s="17">
        <v>0.355</v>
      </c>
      <c r="D1479" s="26" t="s">
        <v>15</v>
      </c>
      <c r="E1479" s="19">
        <f t="shared" si="1"/>
        <v>0.179</v>
      </c>
      <c r="F1479" s="20">
        <f t="shared" si="2"/>
        <v>0.41</v>
      </c>
      <c r="G1479" s="20">
        <f t="shared" si="3"/>
        <v>0.3915254237</v>
      </c>
      <c r="H1479" s="21">
        <f t="shared" si="4"/>
        <v>2</v>
      </c>
      <c r="I1479" s="22">
        <f t="shared" si="5"/>
        <v>2.783</v>
      </c>
      <c r="J1479" s="29"/>
      <c r="K1479" s="29"/>
    </row>
    <row r="1480">
      <c r="A1480" s="24">
        <v>1478.0</v>
      </c>
      <c r="B1480" s="16" t="s">
        <v>1495</v>
      </c>
      <c r="C1480" s="25">
        <v>0.541</v>
      </c>
      <c r="D1480" s="27" t="s">
        <v>18</v>
      </c>
      <c r="E1480" s="19">
        <f t="shared" si="1"/>
        <v>0.365</v>
      </c>
      <c r="F1480" s="20">
        <f t="shared" si="2"/>
        <v>0.324</v>
      </c>
      <c r="G1480" s="20">
        <f t="shared" si="3"/>
        <v>-0.06065088757</v>
      </c>
      <c r="H1480" s="21">
        <f t="shared" si="4"/>
        <v>3</v>
      </c>
      <c r="I1480" s="22">
        <f t="shared" si="5"/>
        <v>2.818</v>
      </c>
      <c r="J1480" s="29"/>
      <c r="K1480" s="29"/>
    </row>
    <row r="1481">
      <c r="A1481" s="15">
        <v>1479.0</v>
      </c>
      <c r="B1481" s="16" t="s">
        <v>1496</v>
      </c>
      <c r="C1481" s="17">
        <v>0.831</v>
      </c>
      <c r="D1481" s="27" t="s">
        <v>18</v>
      </c>
      <c r="E1481" s="19">
        <f t="shared" si="1"/>
        <v>0.655</v>
      </c>
      <c r="F1481" s="20">
        <f t="shared" si="2"/>
        <v>0.324</v>
      </c>
      <c r="G1481" s="20">
        <f t="shared" si="3"/>
        <v>-0.4896449704</v>
      </c>
      <c r="H1481" s="21">
        <f t="shared" si="4"/>
        <v>3</v>
      </c>
      <c r="I1481" s="22">
        <f t="shared" si="5"/>
        <v>1.531</v>
      </c>
      <c r="J1481" s="29" t="s">
        <v>190</v>
      </c>
      <c r="K1481" s="29">
        <v>1.0</v>
      </c>
    </row>
    <row r="1482">
      <c r="A1482" s="24">
        <v>1480.0</v>
      </c>
      <c r="B1482" s="16" t="s">
        <v>1497</v>
      </c>
      <c r="C1482" s="25">
        <v>0.889</v>
      </c>
      <c r="D1482" s="18" t="s">
        <v>12</v>
      </c>
      <c r="E1482" s="19">
        <f t="shared" si="1"/>
        <v>0.713</v>
      </c>
      <c r="F1482" s="20">
        <f t="shared" si="2"/>
        <v>0.496</v>
      </c>
      <c r="G1482" s="20">
        <f t="shared" si="3"/>
        <v>-0.4305555556</v>
      </c>
      <c r="H1482" s="21">
        <f t="shared" si="4"/>
        <v>1</v>
      </c>
      <c r="I1482" s="22">
        <f t="shared" si="5"/>
        <v>0.569</v>
      </c>
      <c r="J1482" s="29"/>
      <c r="K1482" s="29"/>
    </row>
    <row r="1483">
      <c r="A1483" s="15">
        <v>1481.0</v>
      </c>
      <c r="B1483" s="16" t="s">
        <v>1498</v>
      </c>
      <c r="C1483" s="17">
        <v>0.561</v>
      </c>
      <c r="D1483" s="26" t="s">
        <v>15</v>
      </c>
      <c r="E1483" s="19">
        <f t="shared" si="1"/>
        <v>0.385</v>
      </c>
      <c r="F1483" s="20">
        <f t="shared" si="2"/>
        <v>0.41</v>
      </c>
      <c r="G1483" s="20">
        <f t="shared" si="3"/>
        <v>0.04237288136</v>
      </c>
      <c r="H1483" s="21">
        <f t="shared" si="4"/>
        <v>2</v>
      </c>
      <c r="I1483" s="22">
        <f t="shared" si="5"/>
        <v>2.085</v>
      </c>
      <c r="J1483" s="29"/>
      <c r="K1483" s="29"/>
    </row>
    <row r="1484">
      <c r="A1484" s="24">
        <v>1482.0</v>
      </c>
      <c r="B1484" s="16" t="s">
        <v>1499</v>
      </c>
      <c r="C1484" s="25">
        <v>0.519</v>
      </c>
      <c r="D1484" s="26" t="s">
        <v>15</v>
      </c>
      <c r="E1484" s="19">
        <f t="shared" si="1"/>
        <v>0.343</v>
      </c>
      <c r="F1484" s="20">
        <f t="shared" si="2"/>
        <v>0.41</v>
      </c>
      <c r="G1484" s="20">
        <f t="shared" si="3"/>
        <v>0.113559322</v>
      </c>
      <c r="H1484" s="21">
        <f t="shared" si="4"/>
        <v>2</v>
      </c>
      <c r="I1484" s="22">
        <f t="shared" si="5"/>
        <v>2.227</v>
      </c>
      <c r="J1484" s="29"/>
      <c r="K1484" s="29"/>
    </row>
    <row r="1485">
      <c r="A1485" s="15">
        <v>1483.0</v>
      </c>
      <c r="B1485" s="16" t="s">
        <v>1500</v>
      </c>
      <c r="C1485" s="17">
        <v>0.327</v>
      </c>
      <c r="D1485" s="27" t="s">
        <v>18</v>
      </c>
      <c r="E1485" s="19">
        <f t="shared" si="1"/>
        <v>0.151</v>
      </c>
      <c r="F1485" s="20">
        <f t="shared" si="2"/>
        <v>0.324</v>
      </c>
      <c r="G1485" s="20">
        <f t="shared" si="3"/>
        <v>0.2559171598</v>
      </c>
      <c r="H1485" s="21">
        <f t="shared" si="4"/>
        <v>3</v>
      </c>
      <c r="I1485" s="22">
        <f t="shared" si="5"/>
        <v>3.768</v>
      </c>
      <c r="J1485" s="29"/>
      <c r="K1485" s="29"/>
    </row>
    <row r="1486">
      <c r="A1486" s="24">
        <v>1484.0</v>
      </c>
      <c r="B1486" s="16" t="s">
        <v>1501</v>
      </c>
      <c r="C1486" s="25">
        <v>0.85</v>
      </c>
      <c r="D1486" s="18" t="s">
        <v>12</v>
      </c>
      <c r="E1486" s="19">
        <f t="shared" si="1"/>
        <v>0.674</v>
      </c>
      <c r="F1486" s="20">
        <f t="shared" si="2"/>
        <v>0.496</v>
      </c>
      <c r="G1486" s="20">
        <f t="shared" si="3"/>
        <v>-0.3531746032</v>
      </c>
      <c r="H1486" s="21">
        <f t="shared" si="4"/>
        <v>1</v>
      </c>
      <c r="I1486" s="22">
        <f t="shared" si="5"/>
        <v>0.647</v>
      </c>
      <c r="J1486" s="29" t="s">
        <v>190</v>
      </c>
      <c r="K1486" s="29">
        <v>1.0</v>
      </c>
    </row>
    <row r="1487">
      <c r="A1487" s="15">
        <v>1485.0</v>
      </c>
      <c r="B1487" s="16" t="s">
        <v>1502</v>
      </c>
      <c r="C1487" s="17">
        <v>0.795</v>
      </c>
      <c r="D1487" s="26" t="s">
        <v>15</v>
      </c>
      <c r="E1487" s="19">
        <f t="shared" si="1"/>
        <v>0.619</v>
      </c>
      <c r="F1487" s="20">
        <f t="shared" si="2"/>
        <v>0.41</v>
      </c>
      <c r="G1487" s="20">
        <f t="shared" si="3"/>
        <v>-0.3542372881</v>
      </c>
      <c r="H1487" s="21">
        <f t="shared" si="4"/>
        <v>2</v>
      </c>
      <c r="I1487" s="22">
        <f t="shared" si="5"/>
        <v>1.292</v>
      </c>
      <c r="J1487" s="29"/>
      <c r="K1487" s="29">
        <v>1.0</v>
      </c>
    </row>
    <row r="1488">
      <c r="A1488" s="24">
        <v>1486.0</v>
      </c>
      <c r="B1488" s="16" t="s">
        <v>1503</v>
      </c>
      <c r="C1488" s="25">
        <v>0.839</v>
      </c>
      <c r="D1488" s="18" t="s">
        <v>12</v>
      </c>
      <c r="E1488" s="19">
        <f t="shared" si="1"/>
        <v>0.663</v>
      </c>
      <c r="F1488" s="20">
        <f t="shared" si="2"/>
        <v>0.496</v>
      </c>
      <c r="G1488" s="20">
        <f t="shared" si="3"/>
        <v>-0.3313492063</v>
      </c>
      <c r="H1488" s="21">
        <f t="shared" si="4"/>
        <v>1</v>
      </c>
      <c r="I1488" s="22">
        <f t="shared" si="5"/>
        <v>0.669</v>
      </c>
      <c r="J1488" s="29"/>
      <c r="K1488" s="29"/>
    </row>
    <row r="1489">
      <c r="A1489" s="15">
        <v>1487.0</v>
      </c>
      <c r="B1489" s="16" t="s">
        <v>1504</v>
      </c>
      <c r="C1489" s="17">
        <v>0.317</v>
      </c>
      <c r="D1489" s="26" t="s">
        <v>15</v>
      </c>
      <c r="E1489" s="19">
        <f t="shared" si="1"/>
        <v>0.141</v>
      </c>
      <c r="F1489" s="20">
        <f t="shared" si="2"/>
        <v>0.41</v>
      </c>
      <c r="G1489" s="20">
        <f t="shared" si="3"/>
        <v>0.4559322034</v>
      </c>
      <c r="H1489" s="21">
        <f t="shared" si="4"/>
        <v>2</v>
      </c>
      <c r="I1489" s="22">
        <f t="shared" si="5"/>
        <v>2.912</v>
      </c>
      <c r="J1489" s="29"/>
      <c r="K1489" s="29"/>
    </row>
    <row r="1490">
      <c r="A1490" s="24">
        <v>1488.0</v>
      </c>
      <c r="B1490" s="16" t="s">
        <v>1505</v>
      </c>
      <c r="C1490" s="25">
        <v>0.245</v>
      </c>
      <c r="D1490" s="26" t="s">
        <v>15</v>
      </c>
      <c r="E1490" s="19">
        <f t="shared" si="1"/>
        <v>0.069</v>
      </c>
      <c r="F1490" s="20">
        <f t="shared" si="2"/>
        <v>0.41</v>
      </c>
      <c r="G1490" s="20">
        <f t="shared" si="3"/>
        <v>0.5779661017</v>
      </c>
      <c r="H1490" s="21">
        <f t="shared" si="4"/>
        <v>2</v>
      </c>
      <c r="I1490" s="22">
        <f t="shared" si="5"/>
        <v>3.156</v>
      </c>
      <c r="J1490" s="29"/>
      <c r="K1490" s="29"/>
    </row>
    <row r="1491">
      <c r="A1491" s="15">
        <v>1489.0</v>
      </c>
      <c r="B1491" s="16" t="s">
        <v>1506</v>
      </c>
      <c r="C1491" s="17">
        <v>0.518</v>
      </c>
      <c r="D1491" s="27" t="s">
        <v>18</v>
      </c>
      <c r="E1491" s="19">
        <f t="shared" si="1"/>
        <v>0.342</v>
      </c>
      <c r="F1491" s="20">
        <f t="shared" si="2"/>
        <v>0.324</v>
      </c>
      <c r="G1491" s="20">
        <f t="shared" si="3"/>
        <v>-0.02662721893</v>
      </c>
      <c r="H1491" s="21">
        <f t="shared" si="4"/>
        <v>3</v>
      </c>
      <c r="I1491" s="22">
        <f t="shared" si="5"/>
        <v>2.92</v>
      </c>
      <c r="J1491" s="29"/>
      <c r="K1491" s="29"/>
    </row>
    <row r="1492">
      <c r="A1492" s="24">
        <v>1490.0</v>
      </c>
      <c r="B1492" s="16" t="s">
        <v>1507</v>
      </c>
      <c r="C1492" s="25">
        <v>0.83</v>
      </c>
      <c r="D1492" s="26" t="s">
        <v>15</v>
      </c>
      <c r="E1492" s="19">
        <f t="shared" si="1"/>
        <v>0.654</v>
      </c>
      <c r="F1492" s="20">
        <f t="shared" si="2"/>
        <v>0.41</v>
      </c>
      <c r="G1492" s="20">
        <f t="shared" si="3"/>
        <v>-0.413559322</v>
      </c>
      <c r="H1492" s="21">
        <f t="shared" si="4"/>
        <v>2</v>
      </c>
      <c r="I1492" s="22">
        <f t="shared" si="5"/>
        <v>1.173</v>
      </c>
      <c r="J1492" s="29"/>
      <c r="K1492" s="29">
        <v>1.0</v>
      </c>
    </row>
    <row r="1493">
      <c r="A1493" s="15">
        <v>1491.0</v>
      </c>
      <c r="B1493" s="16" t="s">
        <v>1508</v>
      </c>
      <c r="C1493" s="17">
        <v>0.68</v>
      </c>
      <c r="D1493" s="18" t="s">
        <v>12</v>
      </c>
      <c r="E1493" s="19">
        <f t="shared" si="1"/>
        <v>0.504</v>
      </c>
      <c r="F1493" s="20">
        <f t="shared" si="2"/>
        <v>0.496</v>
      </c>
      <c r="G1493" s="20">
        <f t="shared" si="3"/>
        <v>-0.01587301587</v>
      </c>
      <c r="H1493" s="21">
        <f t="shared" si="4"/>
        <v>1</v>
      </c>
      <c r="I1493" s="22">
        <f t="shared" si="5"/>
        <v>0.984</v>
      </c>
      <c r="J1493" s="29"/>
      <c r="K1493" s="29"/>
    </row>
    <row r="1494">
      <c r="A1494" s="24">
        <v>1492.0</v>
      </c>
      <c r="B1494" s="16" t="s">
        <v>1509</v>
      </c>
      <c r="C1494" s="25">
        <v>0.63</v>
      </c>
      <c r="D1494" s="26" t="s">
        <v>15</v>
      </c>
      <c r="E1494" s="19">
        <f t="shared" si="1"/>
        <v>0.454</v>
      </c>
      <c r="F1494" s="20">
        <f t="shared" si="2"/>
        <v>0.41</v>
      </c>
      <c r="G1494" s="20">
        <f t="shared" si="3"/>
        <v>-0.07457627119</v>
      </c>
      <c r="H1494" s="21">
        <f t="shared" si="4"/>
        <v>2</v>
      </c>
      <c r="I1494" s="22">
        <f t="shared" si="5"/>
        <v>1.851</v>
      </c>
      <c r="J1494" s="29"/>
      <c r="K1494" s="29"/>
    </row>
    <row r="1495">
      <c r="A1495" s="15">
        <v>1493.0</v>
      </c>
      <c r="B1495" s="16" t="s">
        <v>1510</v>
      </c>
      <c r="C1495" s="17">
        <v>0.578</v>
      </c>
      <c r="D1495" s="26" t="s">
        <v>15</v>
      </c>
      <c r="E1495" s="19">
        <f t="shared" si="1"/>
        <v>0.402</v>
      </c>
      <c r="F1495" s="20">
        <f t="shared" si="2"/>
        <v>0.41</v>
      </c>
      <c r="G1495" s="20">
        <f t="shared" si="3"/>
        <v>0.01355932203</v>
      </c>
      <c r="H1495" s="21">
        <f t="shared" si="4"/>
        <v>2</v>
      </c>
      <c r="I1495" s="22">
        <f t="shared" si="5"/>
        <v>2.027</v>
      </c>
      <c r="J1495" s="29"/>
      <c r="K1495" s="29"/>
    </row>
    <row r="1496">
      <c r="A1496" s="24">
        <v>1494.0</v>
      </c>
      <c r="B1496" s="16" t="s">
        <v>1511</v>
      </c>
      <c r="C1496" s="25">
        <v>0.308</v>
      </c>
      <c r="D1496" s="27" t="s">
        <v>18</v>
      </c>
      <c r="E1496" s="19">
        <f t="shared" si="1"/>
        <v>0.132</v>
      </c>
      <c r="F1496" s="20">
        <f t="shared" si="2"/>
        <v>0.324</v>
      </c>
      <c r="G1496" s="20">
        <f t="shared" si="3"/>
        <v>0.2840236686</v>
      </c>
      <c r="H1496" s="21">
        <f t="shared" si="4"/>
        <v>3</v>
      </c>
      <c r="I1496" s="22">
        <f t="shared" si="5"/>
        <v>3.852</v>
      </c>
      <c r="J1496" s="29"/>
      <c r="K1496" s="29"/>
    </row>
    <row r="1497">
      <c r="A1497" s="15">
        <v>1495.0</v>
      </c>
      <c r="B1497" s="16" t="s">
        <v>1512</v>
      </c>
      <c r="C1497" s="17">
        <v>0.511</v>
      </c>
      <c r="D1497" s="18" t="s">
        <v>12</v>
      </c>
      <c r="E1497" s="19">
        <f t="shared" si="1"/>
        <v>0.335</v>
      </c>
      <c r="F1497" s="20">
        <f t="shared" si="2"/>
        <v>0.496</v>
      </c>
      <c r="G1497" s="20">
        <f t="shared" si="3"/>
        <v>0.3194444444</v>
      </c>
      <c r="H1497" s="21">
        <f t="shared" si="4"/>
        <v>1</v>
      </c>
      <c r="I1497" s="22">
        <f t="shared" si="5"/>
        <v>1.319</v>
      </c>
      <c r="J1497" s="29" t="s">
        <v>190</v>
      </c>
      <c r="K1497" s="29">
        <v>1.0</v>
      </c>
    </row>
    <row r="1498">
      <c r="A1498" s="24">
        <v>1496.0</v>
      </c>
      <c r="B1498" s="16" t="s">
        <v>1513</v>
      </c>
      <c r="C1498" s="25">
        <v>0.551</v>
      </c>
      <c r="D1498" s="18" t="s">
        <v>12</v>
      </c>
      <c r="E1498" s="19">
        <f t="shared" si="1"/>
        <v>0.375</v>
      </c>
      <c r="F1498" s="20">
        <f t="shared" si="2"/>
        <v>0.496</v>
      </c>
      <c r="G1498" s="20">
        <f t="shared" si="3"/>
        <v>0.2400793651</v>
      </c>
      <c r="H1498" s="21">
        <f t="shared" si="4"/>
        <v>1</v>
      </c>
      <c r="I1498" s="22">
        <f t="shared" si="5"/>
        <v>1.24</v>
      </c>
      <c r="J1498" s="29"/>
      <c r="K1498" s="29"/>
    </row>
    <row r="1499">
      <c r="A1499" s="15">
        <v>1497.0</v>
      </c>
      <c r="B1499" s="16" t="s">
        <v>1514</v>
      </c>
      <c r="C1499" s="17">
        <v>0.403</v>
      </c>
      <c r="D1499" s="26" t="s">
        <v>15</v>
      </c>
      <c r="E1499" s="19">
        <f t="shared" si="1"/>
        <v>0.227</v>
      </c>
      <c r="F1499" s="20">
        <f t="shared" si="2"/>
        <v>0.41</v>
      </c>
      <c r="G1499" s="20">
        <f t="shared" si="3"/>
        <v>0.3101694915</v>
      </c>
      <c r="H1499" s="21">
        <f t="shared" si="4"/>
        <v>2</v>
      </c>
      <c r="I1499" s="22">
        <f t="shared" si="5"/>
        <v>2.62</v>
      </c>
      <c r="J1499" s="29"/>
      <c r="K1499" s="29"/>
    </row>
    <row r="1500">
      <c r="A1500" s="24">
        <v>1498.0</v>
      </c>
      <c r="B1500" s="16" t="s">
        <v>1515</v>
      </c>
      <c r="C1500" s="25">
        <v>0.392</v>
      </c>
      <c r="D1500" s="26" t="s">
        <v>15</v>
      </c>
      <c r="E1500" s="19">
        <f t="shared" si="1"/>
        <v>0.216</v>
      </c>
      <c r="F1500" s="20">
        <f t="shared" si="2"/>
        <v>0.41</v>
      </c>
      <c r="G1500" s="20">
        <f t="shared" si="3"/>
        <v>0.3288135593</v>
      </c>
      <c r="H1500" s="21">
        <f t="shared" si="4"/>
        <v>2</v>
      </c>
      <c r="I1500" s="22">
        <f t="shared" si="5"/>
        <v>2.658</v>
      </c>
      <c r="J1500" s="29"/>
      <c r="K1500" s="29"/>
    </row>
    <row r="1501">
      <c r="A1501" s="15">
        <v>1499.0</v>
      </c>
      <c r="B1501" s="16" t="s">
        <v>1516</v>
      </c>
      <c r="C1501" s="17">
        <v>0.454</v>
      </c>
      <c r="D1501" s="27" t="s">
        <v>18</v>
      </c>
      <c r="E1501" s="19">
        <f t="shared" si="1"/>
        <v>0.278</v>
      </c>
      <c r="F1501" s="20">
        <f t="shared" si="2"/>
        <v>0.324</v>
      </c>
      <c r="G1501" s="20">
        <f t="shared" si="3"/>
        <v>0.06804733728</v>
      </c>
      <c r="H1501" s="21">
        <f t="shared" si="4"/>
        <v>3</v>
      </c>
      <c r="I1501" s="22">
        <f t="shared" si="5"/>
        <v>3.204</v>
      </c>
      <c r="J1501" s="29"/>
      <c r="K1501" s="29"/>
    </row>
    <row r="1502">
      <c r="A1502" s="24">
        <v>1500.0</v>
      </c>
      <c r="B1502" s="16" t="s">
        <v>1517</v>
      </c>
      <c r="C1502" s="25">
        <v>0.465</v>
      </c>
      <c r="D1502" s="26" t="s">
        <v>15</v>
      </c>
      <c r="E1502" s="19">
        <f t="shared" si="1"/>
        <v>0.289</v>
      </c>
      <c r="F1502" s="20">
        <f t="shared" si="2"/>
        <v>0.41</v>
      </c>
      <c r="G1502" s="20">
        <f t="shared" si="3"/>
        <v>0.2050847458</v>
      </c>
      <c r="H1502" s="21">
        <f t="shared" si="4"/>
        <v>2</v>
      </c>
      <c r="I1502" s="22">
        <f t="shared" si="5"/>
        <v>2.41</v>
      </c>
      <c r="J1502" s="29"/>
      <c r="K1502" s="29">
        <v>1.0</v>
      </c>
    </row>
    <row r="1503">
      <c r="A1503" s="15">
        <v>1501.0</v>
      </c>
      <c r="B1503" s="16" t="s">
        <v>1518</v>
      </c>
      <c r="C1503" s="17">
        <v>0.602</v>
      </c>
      <c r="D1503" s="26" t="s">
        <v>15</v>
      </c>
      <c r="E1503" s="19">
        <f t="shared" si="1"/>
        <v>0.426</v>
      </c>
      <c r="F1503" s="20">
        <f t="shared" si="2"/>
        <v>0.41</v>
      </c>
      <c r="G1503" s="20">
        <f t="shared" si="3"/>
        <v>-0.02711864407</v>
      </c>
      <c r="H1503" s="21">
        <f t="shared" si="4"/>
        <v>2</v>
      </c>
      <c r="I1503" s="22">
        <f t="shared" si="5"/>
        <v>1.946</v>
      </c>
      <c r="J1503" s="29" t="s">
        <v>190</v>
      </c>
      <c r="K1503" s="29">
        <v>1.0</v>
      </c>
    </row>
    <row r="1504">
      <c r="A1504" s="24">
        <v>1502.0</v>
      </c>
      <c r="B1504" s="16" t="s">
        <v>1519</v>
      </c>
      <c r="C1504" s="25">
        <v>0.706</v>
      </c>
      <c r="D1504" s="18" t="s">
        <v>12</v>
      </c>
      <c r="E1504" s="19">
        <f t="shared" si="1"/>
        <v>0.53</v>
      </c>
      <c r="F1504" s="20">
        <f t="shared" si="2"/>
        <v>0.496</v>
      </c>
      <c r="G1504" s="20">
        <f t="shared" si="3"/>
        <v>-0.06746031746</v>
      </c>
      <c r="H1504" s="21">
        <f t="shared" si="4"/>
        <v>1</v>
      </c>
      <c r="I1504" s="22">
        <f t="shared" si="5"/>
        <v>0.933</v>
      </c>
      <c r="J1504" s="29"/>
      <c r="K1504" s="29"/>
    </row>
    <row r="1505">
      <c r="A1505" s="15">
        <v>1503.0</v>
      </c>
      <c r="B1505" s="16" t="s">
        <v>1520</v>
      </c>
      <c r="C1505" s="17">
        <v>0.535</v>
      </c>
      <c r="D1505" s="26" t="s">
        <v>15</v>
      </c>
      <c r="E1505" s="19">
        <f t="shared" si="1"/>
        <v>0.359</v>
      </c>
      <c r="F1505" s="20">
        <f t="shared" si="2"/>
        <v>0.41</v>
      </c>
      <c r="G1505" s="20">
        <f t="shared" si="3"/>
        <v>0.08644067797</v>
      </c>
      <c r="H1505" s="21">
        <f t="shared" si="4"/>
        <v>2</v>
      </c>
      <c r="I1505" s="22">
        <f t="shared" si="5"/>
        <v>2.173</v>
      </c>
      <c r="J1505" s="29"/>
      <c r="K1505" s="29"/>
    </row>
    <row r="1506">
      <c r="A1506" s="24">
        <v>1504.0</v>
      </c>
      <c r="B1506" s="16" t="s">
        <v>1521</v>
      </c>
      <c r="C1506" s="25">
        <v>0.606</v>
      </c>
      <c r="D1506" s="26" t="s">
        <v>15</v>
      </c>
      <c r="E1506" s="19">
        <f t="shared" si="1"/>
        <v>0.43</v>
      </c>
      <c r="F1506" s="20">
        <f t="shared" si="2"/>
        <v>0.41</v>
      </c>
      <c r="G1506" s="20">
        <f t="shared" si="3"/>
        <v>-0.03389830508</v>
      </c>
      <c r="H1506" s="21">
        <f t="shared" si="4"/>
        <v>2</v>
      </c>
      <c r="I1506" s="22">
        <f t="shared" si="5"/>
        <v>1.932</v>
      </c>
      <c r="J1506" s="29"/>
      <c r="K1506" s="29"/>
    </row>
    <row r="1507">
      <c r="A1507" s="15">
        <v>1505.0</v>
      </c>
      <c r="B1507" s="16" t="s">
        <v>1522</v>
      </c>
      <c r="C1507" s="17">
        <v>0.364</v>
      </c>
      <c r="D1507" s="27" t="s">
        <v>18</v>
      </c>
      <c r="E1507" s="19">
        <f t="shared" si="1"/>
        <v>0.188</v>
      </c>
      <c r="F1507" s="20">
        <f t="shared" si="2"/>
        <v>0.324</v>
      </c>
      <c r="G1507" s="20">
        <f t="shared" si="3"/>
        <v>0.201183432</v>
      </c>
      <c r="H1507" s="21">
        <f t="shared" si="4"/>
        <v>3</v>
      </c>
      <c r="I1507" s="22">
        <f t="shared" si="5"/>
        <v>3.604</v>
      </c>
      <c r="J1507" s="29"/>
      <c r="K1507" s="29"/>
    </row>
    <row r="1508">
      <c r="A1508" s="24">
        <v>1506.0</v>
      </c>
      <c r="B1508" s="16" t="s">
        <v>1523</v>
      </c>
      <c r="C1508" s="25">
        <v>0.796</v>
      </c>
      <c r="D1508" s="26" t="s">
        <v>15</v>
      </c>
      <c r="E1508" s="19">
        <f t="shared" si="1"/>
        <v>0.62</v>
      </c>
      <c r="F1508" s="20">
        <f t="shared" si="2"/>
        <v>0.41</v>
      </c>
      <c r="G1508" s="20">
        <f t="shared" si="3"/>
        <v>-0.3559322034</v>
      </c>
      <c r="H1508" s="21">
        <f t="shared" si="4"/>
        <v>2</v>
      </c>
      <c r="I1508" s="22">
        <f t="shared" si="5"/>
        <v>1.288</v>
      </c>
      <c r="J1508" s="29"/>
      <c r="K1508" s="29">
        <v>1.0</v>
      </c>
    </row>
    <row r="1509">
      <c r="A1509" s="15">
        <v>1507.0</v>
      </c>
      <c r="B1509" s="16" t="s">
        <v>1524</v>
      </c>
      <c r="C1509" s="17">
        <v>0.604</v>
      </c>
      <c r="D1509" s="18" t="s">
        <v>12</v>
      </c>
      <c r="E1509" s="19">
        <f t="shared" si="1"/>
        <v>0.428</v>
      </c>
      <c r="F1509" s="20">
        <f t="shared" si="2"/>
        <v>0.496</v>
      </c>
      <c r="G1509" s="20">
        <f t="shared" si="3"/>
        <v>0.1349206349</v>
      </c>
      <c r="H1509" s="21">
        <f t="shared" si="4"/>
        <v>1</v>
      </c>
      <c r="I1509" s="22">
        <f t="shared" si="5"/>
        <v>1.135</v>
      </c>
      <c r="J1509" s="29"/>
      <c r="K1509" s="29"/>
    </row>
    <row r="1510">
      <c r="A1510" s="24">
        <v>1508.0</v>
      </c>
      <c r="B1510" s="16" t="s">
        <v>1525</v>
      </c>
      <c r="C1510" s="25">
        <v>0.6</v>
      </c>
      <c r="D1510" s="26" t="s">
        <v>15</v>
      </c>
      <c r="E1510" s="19">
        <f t="shared" si="1"/>
        <v>0.424</v>
      </c>
      <c r="F1510" s="20">
        <f t="shared" si="2"/>
        <v>0.41</v>
      </c>
      <c r="G1510" s="20">
        <f t="shared" si="3"/>
        <v>-0.02372881356</v>
      </c>
      <c r="H1510" s="21">
        <f t="shared" si="4"/>
        <v>2</v>
      </c>
      <c r="I1510" s="22">
        <f t="shared" si="5"/>
        <v>1.953</v>
      </c>
      <c r="J1510" s="29"/>
      <c r="K1510" s="29"/>
    </row>
    <row r="1511">
      <c r="A1511" s="15">
        <v>1509.0</v>
      </c>
      <c r="B1511" s="16" t="s">
        <v>1526</v>
      </c>
      <c r="C1511" s="17">
        <v>0.551</v>
      </c>
      <c r="D1511" s="26" t="s">
        <v>15</v>
      </c>
      <c r="E1511" s="19">
        <f t="shared" si="1"/>
        <v>0.375</v>
      </c>
      <c r="F1511" s="20">
        <f t="shared" si="2"/>
        <v>0.41</v>
      </c>
      <c r="G1511" s="20">
        <f t="shared" si="3"/>
        <v>0.0593220339</v>
      </c>
      <c r="H1511" s="21">
        <f t="shared" si="4"/>
        <v>2</v>
      </c>
      <c r="I1511" s="22">
        <f t="shared" si="5"/>
        <v>2.119</v>
      </c>
      <c r="J1511" s="29"/>
      <c r="K1511" s="29"/>
    </row>
    <row r="1512">
      <c r="A1512" s="24">
        <v>1510.0</v>
      </c>
      <c r="B1512" s="16" t="s">
        <v>1527</v>
      </c>
      <c r="C1512" s="25">
        <v>0.592</v>
      </c>
      <c r="D1512" s="27" t="s">
        <v>18</v>
      </c>
      <c r="E1512" s="19">
        <f t="shared" si="1"/>
        <v>0.416</v>
      </c>
      <c r="F1512" s="20">
        <f t="shared" si="2"/>
        <v>0.324</v>
      </c>
      <c r="G1512" s="20">
        <f t="shared" si="3"/>
        <v>-0.1360946746</v>
      </c>
      <c r="H1512" s="21">
        <f t="shared" si="4"/>
        <v>3</v>
      </c>
      <c r="I1512" s="22">
        <f t="shared" si="5"/>
        <v>2.592</v>
      </c>
      <c r="J1512" s="29"/>
      <c r="K1512" s="29"/>
    </row>
    <row r="1513">
      <c r="A1513" s="15">
        <v>1511.0</v>
      </c>
      <c r="B1513" s="16" t="s">
        <v>1528</v>
      </c>
      <c r="C1513" s="17">
        <v>0.745</v>
      </c>
      <c r="D1513" s="18" t="s">
        <v>12</v>
      </c>
      <c r="E1513" s="19">
        <f t="shared" si="1"/>
        <v>0.569</v>
      </c>
      <c r="F1513" s="20">
        <f t="shared" si="2"/>
        <v>0.496</v>
      </c>
      <c r="G1513" s="20">
        <f t="shared" si="3"/>
        <v>-0.1448412698</v>
      </c>
      <c r="H1513" s="21">
        <f t="shared" si="4"/>
        <v>1</v>
      </c>
      <c r="I1513" s="22">
        <f t="shared" si="5"/>
        <v>0.855</v>
      </c>
      <c r="J1513" s="29" t="s">
        <v>190</v>
      </c>
      <c r="K1513" s="29">
        <v>1.0</v>
      </c>
    </row>
    <row r="1514">
      <c r="A1514" s="24">
        <v>1512.0</v>
      </c>
      <c r="B1514" s="16" t="s">
        <v>1529</v>
      </c>
      <c r="C1514" s="25">
        <v>0.876</v>
      </c>
      <c r="D1514" s="18" t="s">
        <v>12</v>
      </c>
      <c r="E1514" s="19">
        <f t="shared" si="1"/>
        <v>0.7</v>
      </c>
      <c r="F1514" s="20">
        <f t="shared" si="2"/>
        <v>0.496</v>
      </c>
      <c r="G1514" s="20">
        <f t="shared" si="3"/>
        <v>-0.4047619048</v>
      </c>
      <c r="H1514" s="21">
        <f t="shared" si="4"/>
        <v>1</v>
      </c>
      <c r="I1514" s="22">
        <f t="shared" si="5"/>
        <v>0.595</v>
      </c>
      <c r="J1514" s="29"/>
      <c r="K1514" s="29"/>
    </row>
    <row r="1515">
      <c r="A1515" s="15">
        <v>1513.0</v>
      </c>
      <c r="B1515" s="16" t="s">
        <v>1530</v>
      </c>
      <c r="C1515" s="17">
        <v>0.424</v>
      </c>
      <c r="D1515" s="26" t="s">
        <v>15</v>
      </c>
      <c r="E1515" s="19">
        <f t="shared" si="1"/>
        <v>0.248</v>
      </c>
      <c r="F1515" s="20">
        <f t="shared" si="2"/>
        <v>0.41</v>
      </c>
      <c r="G1515" s="20">
        <f t="shared" si="3"/>
        <v>0.2745762712</v>
      </c>
      <c r="H1515" s="21">
        <f t="shared" si="4"/>
        <v>2</v>
      </c>
      <c r="I1515" s="22">
        <f t="shared" si="5"/>
        <v>2.549</v>
      </c>
      <c r="J1515" s="29"/>
      <c r="K1515" s="29"/>
    </row>
    <row r="1516">
      <c r="A1516" s="24">
        <v>1514.0</v>
      </c>
      <c r="B1516" s="16" t="s">
        <v>1531</v>
      </c>
      <c r="C1516" s="25">
        <v>0.418</v>
      </c>
      <c r="D1516" s="26" t="s">
        <v>15</v>
      </c>
      <c r="E1516" s="19">
        <f t="shared" si="1"/>
        <v>0.242</v>
      </c>
      <c r="F1516" s="20">
        <f t="shared" si="2"/>
        <v>0.41</v>
      </c>
      <c r="G1516" s="20">
        <f t="shared" si="3"/>
        <v>0.2847457627</v>
      </c>
      <c r="H1516" s="21">
        <f t="shared" si="4"/>
        <v>2</v>
      </c>
      <c r="I1516" s="22">
        <f t="shared" si="5"/>
        <v>2.569</v>
      </c>
      <c r="J1516" s="29"/>
      <c r="K1516" s="29"/>
    </row>
    <row r="1517">
      <c r="A1517" s="15">
        <v>1515.0</v>
      </c>
      <c r="B1517" s="16" t="s">
        <v>1532</v>
      </c>
      <c r="C1517" s="17">
        <v>0.391</v>
      </c>
      <c r="D1517" s="27" t="s">
        <v>18</v>
      </c>
      <c r="E1517" s="19">
        <f t="shared" si="1"/>
        <v>0.215</v>
      </c>
      <c r="F1517" s="20">
        <f t="shared" si="2"/>
        <v>0.324</v>
      </c>
      <c r="G1517" s="20">
        <f t="shared" si="3"/>
        <v>0.1612426036</v>
      </c>
      <c r="H1517" s="21">
        <f t="shared" si="4"/>
        <v>3</v>
      </c>
      <c r="I1517" s="22">
        <f t="shared" si="5"/>
        <v>3.484</v>
      </c>
      <c r="J1517" s="29"/>
      <c r="K1517" s="29"/>
    </row>
    <row r="1518">
      <c r="A1518" s="24">
        <v>1516.0</v>
      </c>
      <c r="B1518" s="16" t="s">
        <v>1533</v>
      </c>
      <c r="C1518" s="25">
        <v>0.642</v>
      </c>
      <c r="D1518" s="27" t="s">
        <v>18</v>
      </c>
      <c r="E1518" s="19">
        <f t="shared" si="1"/>
        <v>0.466</v>
      </c>
      <c r="F1518" s="20">
        <f t="shared" si="2"/>
        <v>0.324</v>
      </c>
      <c r="G1518" s="20">
        <f t="shared" si="3"/>
        <v>-0.2100591716</v>
      </c>
      <c r="H1518" s="21">
        <f t="shared" si="4"/>
        <v>3</v>
      </c>
      <c r="I1518" s="22">
        <f t="shared" si="5"/>
        <v>2.37</v>
      </c>
      <c r="J1518" s="29"/>
      <c r="K1518" s="29">
        <v>1.0</v>
      </c>
    </row>
    <row r="1519">
      <c r="A1519" s="15">
        <v>1517.0</v>
      </c>
      <c r="B1519" s="16" t="s">
        <v>1534</v>
      </c>
      <c r="C1519" s="17">
        <v>0.71</v>
      </c>
      <c r="D1519" s="18" t="s">
        <v>12</v>
      </c>
      <c r="E1519" s="19">
        <f t="shared" si="1"/>
        <v>0.534</v>
      </c>
      <c r="F1519" s="20">
        <f t="shared" si="2"/>
        <v>0.496</v>
      </c>
      <c r="G1519" s="20">
        <f t="shared" si="3"/>
        <v>-0.0753968254</v>
      </c>
      <c r="H1519" s="21">
        <f t="shared" si="4"/>
        <v>1</v>
      </c>
      <c r="I1519" s="22">
        <f t="shared" si="5"/>
        <v>0.925</v>
      </c>
      <c r="J1519" s="29" t="s">
        <v>190</v>
      </c>
      <c r="K1519" s="29">
        <v>1.0</v>
      </c>
    </row>
    <row r="1520">
      <c r="A1520" s="24">
        <v>1518.0</v>
      </c>
      <c r="B1520" s="16" t="s">
        <v>1535</v>
      </c>
      <c r="C1520" s="25">
        <v>0.604</v>
      </c>
      <c r="D1520" s="18" t="s">
        <v>12</v>
      </c>
      <c r="E1520" s="19">
        <f t="shared" si="1"/>
        <v>0.428</v>
      </c>
      <c r="F1520" s="20">
        <f t="shared" si="2"/>
        <v>0.496</v>
      </c>
      <c r="G1520" s="20">
        <f t="shared" si="3"/>
        <v>0.1349206349</v>
      </c>
      <c r="H1520" s="21">
        <f t="shared" si="4"/>
        <v>1</v>
      </c>
      <c r="I1520" s="22">
        <f t="shared" si="5"/>
        <v>1.135</v>
      </c>
      <c r="J1520" s="29"/>
      <c r="K1520" s="29"/>
    </row>
    <row r="1521">
      <c r="A1521" s="15">
        <v>1519.0</v>
      </c>
      <c r="B1521" s="16" t="s">
        <v>1536</v>
      </c>
      <c r="C1521" s="17">
        <v>0.377</v>
      </c>
      <c r="D1521" s="26" t="s">
        <v>15</v>
      </c>
      <c r="E1521" s="19">
        <f t="shared" si="1"/>
        <v>0.201</v>
      </c>
      <c r="F1521" s="20">
        <f t="shared" si="2"/>
        <v>0.41</v>
      </c>
      <c r="G1521" s="20">
        <f t="shared" si="3"/>
        <v>0.3542372881</v>
      </c>
      <c r="H1521" s="21">
        <f t="shared" si="4"/>
        <v>2</v>
      </c>
      <c r="I1521" s="22">
        <f t="shared" si="5"/>
        <v>2.708</v>
      </c>
      <c r="J1521" s="29"/>
      <c r="K1521" s="29"/>
    </row>
    <row r="1522">
      <c r="A1522" s="24">
        <v>1520.0</v>
      </c>
      <c r="B1522" s="16" t="s">
        <v>1537</v>
      </c>
      <c r="C1522" s="25">
        <v>0.369</v>
      </c>
      <c r="D1522" s="27" t="s">
        <v>18</v>
      </c>
      <c r="E1522" s="19">
        <f t="shared" si="1"/>
        <v>0.193</v>
      </c>
      <c r="F1522" s="20">
        <f t="shared" si="2"/>
        <v>0.324</v>
      </c>
      <c r="G1522" s="20">
        <f t="shared" si="3"/>
        <v>0.1937869822</v>
      </c>
      <c r="H1522" s="21">
        <f t="shared" si="4"/>
        <v>3</v>
      </c>
      <c r="I1522" s="22">
        <f t="shared" si="5"/>
        <v>3.581</v>
      </c>
      <c r="J1522" s="29"/>
      <c r="K1522" s="29"/>
    </row>
    <row r="1523">
      <c r="A1523" s="15">
        <v>1521.0</v>
      </c>
      <c r="B1523" s="16" t="s">
        <v>1538</v>
      </c>
      <c r="C1523" s="17">
        <v>0.442</v>
      </c>
      <c r="D1523" s="27" t="s">
        <v>18</v>
      </c>
      <c r="E1523" s="19">
        <f t="shared" si="1"/>
        <v>0.266</v>
      </c>
      <c r="F1523" s="20">
        <f t="shared" si="2"/>
        <v>0.324</v>
      </c>
      <c r="G1523" s="20">
        <f t="shared" si="3"/>
        <v>0.08579881657</v>
      </c>
      <c r="H1523" s="21">
        <f t="shared" si="4"/>
        <v>3</v>
      </c>
      <c r="I1523" s="22">
        <f t="shared" si="5"/>
        <v>3.257</v>
      </c>
      <c r="J1523" s="29"/>
      <c r="K1523" s="29"/>
    </row>
    <row r="1524">
      <c r="A1524" s="24">
        <v>1522.0</v>
      </c>
      <c r="B1524" s="16" t="s">
        <v>1539</v>
      </c>
      <c r="C1524" s="25">
        <v>0.696</v>
      </c>
      <c r="D1524" s="26" t="s">
        <v>15</v>
      </c>
      <c r="E1524" s="19">
        <f t="shared" si="1"/>
        <v>0.52</v>
      </c>
      <c r="F1524" s="20">
        <f t="shared" si="2"/>
        <v>0.41</v>
      </c>
      <c r="G1524" s="20">
        <f t="shared" si="3"/>
        <v>-0.186440678</v>
      </c>
      <c r="H1524" s="21">
        <f t="shared" si="4"/>
        <v>2</v>
      </c>
      <c r="I1524" s="22">
        <f t="shared" si="5"/>
        <v>1.627</v>
      </c>
      <c r="J1524" s="29"/>
      <c r="K1524" s="29">
        <v>1.0</v>
      </c>
    </row>
    <row r="1525">
      <c r="A1525" s="15">
        <v>1523.0</v>
      </c>
      <c r="B1525" s="16" t="s">
        <v>1540</v>
      </c>
      <c r="C1525" s="17">
        <v>0.541</v>
      </c>
      <c r="D1525" s="18" t="s">
        <v>12</v>
      </c>
      <c r="E1525" s="19">
        <f t="shared" si="1"/>
        <v>0.365</v>
      </c>
      <c r="F1525" s="20">
        <f t="shared" si="2"/>
        <v>0.496</v>
      </c>
      <c r="G1525" s="20">
        <f t="shared" si="3"/>
        <v>0.2599206349</v>
      </c>
      <c r="H1525" s="21">
        <f t="shared" si="4"/>
        <v>1</v>
      </c>
      <c r="I1525" s="22">
        <f t="shared" si="5"/>
        <v>1.26</v>
      </c>
      <c r="J1525" s="29"/>
      <c r="K1525" s="29"/>
    </row>
    <row r="1526">
      <c r="A1526" s="24">
        <v>1524.0</v>
      </c>
      <c r="B1526" s="16" t="s">
        <v>1541</v>
      </c>
      <c r="C1526" s="25">
        <v>0.406</v>
      </c>
      <c r="D1526" s="26" t="s">
        <v>15</v>
      </c>
      <c r="E1526" s="19">
        <f t="shared" si="1"/>
        <v>0.23</v>
      </c>
      <c r="F1526" s="20">
        <f t="shared" si="2"/>
        <v>0.41</v>
      </c>
      <c r="G1526" s="20">
        <f t="shared" si="3"/>
        <v>0.3050847458</v>
      </c>
      <c r="H1526" s="21">
        <f t="shared" si="4"/>
        <v>2</v>
      </c>
      <c r="I1526" s="22">
        <f t="shared" si="5"/>
        <v>2.61</v>
      </c>
      <c r="J1526" s="29"/>
      <c r="K1526" s="29"/>
    </row>
    <row r="1527">
      <c r="A1527" s="15">
        <v>1525.0</v>
      </c>
      <c r="B1527" s="16" t="s">
        <v>1542</v>
      </c>
      <c r="C1527" s="17">
        <v>0.683</v>
      </c>
      <c r="D1527" s="26" t="s">
        <v>15</v>
      </c>
      <c r="E1527" s="19">
        <f t="shared" si="1"/>
        <v>0.507</v>
      </c>
      <c r="F1527" s="20">
        <f t="shared" si="2"/>
        <v>0.41</v>
      </c>
      <c r="G1527" s="20">
        <f t="shared" si="3"/>
        <v>-0.1644067797</v>
      </c>
      <c r="H1527" s="21">
        <f t="shared" si="4"/>
        <v>2</v>
      </c>
      <c r="I1527" s="22">
        <f t="shared" si="5"/>
        <v>1.671</v>
      </c>
      <c r="J1527" s="29"/>
      <c r="K1527" s="29"/>
    </row>
    <row r="1528">
      <c r="A1528" s="24">
        <v>1526.0</v>
      </c>
      <c r="B1528" s="16" t="s">
        <v>1543</v>
      </c>
      <c r="C1528" s="25">
        <v>0.638</v>
      </c>
      <c r="D1528" s="27" t="s">
        <v>18</v>
      </c>
      <c r="E1528" s="19">
        <f t="shared" si="1"/>
        <v>0.462</v>
      </c>
      <c r="F1528" s="20">
        <f t="shared" si="2"/>
        <v>0.324</v>
      </c>
      <c r="G1528" s="20">
        <f t="shared" si="3"/>
        <v>-0.2041420118</v>
      </c>
      <c r="H1528" s="21">
        <f t="shared" si="4"/>
        <v>3</v>
      </c>
      <c r="I1528" s="22">
        <f t="shared" si="5"/>
        <v>2.388</v>
      </c>
      <c r="J1528" s="29"/>
      <c r="K1528" s="29"/>
    </row>
    <row r="1529">
      <c r="A1529" s="15">
        <v>1527.0</v>
      </c>
      <c r="B1529" s="16" t="s">
        <v>1544</v>
      </c>
      <c r="C1529" s="17">
        <v>0.591</v>
      </c>
      <c r="D1529" s="18" t="s">
        <v>12</v>
      </c>
      <c r="E1529" s="19">
        <f t="shared" si="1"/>
        <v>0.415</v>
      </c>
      <c r="F1529" s="20">
        <f t="shared" si="2"/>
        <v>0.496</v>
      </c>
      <c r="G1529" s="20">
        <f t="shared" si="3"/>
        <v>0.1607142857</v>
      </c>
      <c r="H1529" s="21">
        <f t="shared" si="4"/>
        <v>1</v>
      </c>
      <c r="I1529" s="22">
        <f t="shared" si="5"/>
        <v>1.161</v>
      </c>
      <c r="J1529" s="29" t="s">
        <v>190</v>
      </c>
      <c r="K1529" s="29">
        <v>1.0</v>
      </c>
    </row>
    <row r="1530">
      <c r="A1530" s="24">
        <v>1528.0</v>
      </c>
      <c r="B1530" s="16" t="s">
        <v>1545</v>
      </c>
      <c r="C1530" s="25">
        <v>0.856</v>
      </c>
      <c r="D1530" s="18" t="s">
        <v>12</v>
      </c>
      <c r="E1530" s="19">
        <f t="shared" si="1"/>
        <v>0.68</v>
      </c>
      <c r="F1530" s="20">
        <f t="shared" si="2"/>
        <v>0.496</v>
      </c>
      <c r="G1530" s="20">
        <f t="shared" si="3"/>
        <v>-0.3650793651</v>
      </c>
      <c r="H1530" s="21">
        <f t="shared" si="4"/>
        <v>1</v>
      </c>
      <c r="I1530" s="22">
        <f t="shared" si="5"/>
        <v>0.635</v>
      </c>
      <c r="J1530" s="29"/>
      <c r="K1530" s="29"/>
    </row>
    <row r="1531">
      <c r="A1531" s="15">
        <v>1529.0</v>
      </c>
      <c r="B1531" s="16" t="s">
        <v>1546</v>
      </c>
      <c r="C1531" s="17">
        <v>0.713</v>
      </c>
      <c r="D1531" s="26" t="s">
        <v>15</v>
      </c>
      <c r="E1531" s="19">
        <f t="shared" si="1"/>
        <v>0.537</v>
      </c>
      <c r="F1531" s="20">
        <f t="shared" si="2"/>
        <v>0.41</v>
      </c>
      <c r="G1531" s="20">
        <f t="shared" si="3"/>
        <v>-0.2152542373</v>
      </c>
      <c r="H1531" s="21">
        <f t="shared" si="4"/>
        <v>2</v>
      </c>
      <c r="I1531" s="22">
        <f t="shared" si="5"/>
        <v>1.569</v>
      </c>
      <c r="J1531" s="29"/>
      <c r="K1531" s="29"/>
    </row>
    <row r="1532">
      <c r="A1532" s="24">
        <v>1530.0</v>
      </c>
      <c r="B1532" s="16" t="s">
        <v>1547</v>
      </c>
      <c r="C1532" s="25">
        <v>0.572</v>
      </c>
      <c r="D1532" s="26" t="s">
        <v>15</v>
      </c>
      <c r="E1532" s="19">
        <f t="shared" si="1"/>
        <v>0.396</v>
      </c>
      <c r="F1532" s="20">
        <f t="shared" si="2"/>
        <v>0.41</v>
      </c>
      <c r="G1532" s="20">
        <f t="shared" si="3"/>
        <v>0.02372881356</v>
      </c>
      <c r="H1532" s="21">
        <f t="shared" si="4"/>
        <v>2</v>
      </c>
      <c r="I1532" s="22">
        <f t="shared" si="5"/>
        <v>2.047</v>
      </c>
      <c r="J1532" s="29"/>
      <c r="K1532" s="29"/>
    </row>
    <row r="1533">
      <c r="A1533" s="15">
        <v>1531.0</v>
      </c>
      <c r="B1533" s="16" t="s">
        <v>1548</v>
      </c>
      <c r="C1533" s="17">
        <v>0.346</v>
      </c>
      <c r="D1533" s="27" t="s">
        <v>18</v>
      </c>
      <c r="E1533" s="19">
        <f t="shared" si="1"/>
        <v>0.17</v>
      </c>
      <c r="F1533" s="20">
        <f t="shared" si="2"/>
        <v>0.324</v>
      </c>
      <c r="G1533" s="20">
        <f t="shared" si="3"/>
        <v>0.2278106509</v>
      </c>
      <c r="H1533" s="21">
        <f t="shared" si="4"/>
        <v>3</v>
      </c>
      <c r="I1533" s="22">
        <f t="shared" si="5"/>
        <v>3.683</v>
      </c>
      <c r="J1533" s="29"/>
      <c r="K1533" s="29"/>
    </row>
    <row r="1534">
      <c r="A1534" s="24">
        <v>1532.0</v>
      </c>
      <c r="B1534" s="16" t="s">
        <v>1549</v>
      </c>
      <c r="C1534" s="25">
        <v>0.722</v>
      </c>
      <c r="D1534" s="26" t="s">
        <v>15</v>
      </c>
      <c r="E1534" s="19">
        <f t="shared" si="1"/>
        <v>0.546</v>
      </c>
      <c r="F1534" s="20">
        <f t="shared" si="2"/>
        <v>0.41</v>
      </c>
      <c r="G1534" s="20">
        <f t="shared" si="3"/>
        <v>-0.2305084746</v>
      </c>
      <c r="H1534" s="21">
        <f t="shared" si="4"/>
        <v>2</v>
      </c>
      <c r="I1534" s="22">
        <f t="shared" si="5"/>
        <v>1.539</v>
      </c>
      <c r="J1534" s="29" t="s">
        <v>190</v>
      </c>
      <c r="K1534" s="29">
        <v>1.0</v>
      </c>
    </row>
    <row r="1535">
      <c r="A1535" s="15">
        <v>1533.0</v>
      </c>
      <c r="B1535" s="16" t="s">
        <v>1550</v>
      </c>
      <c r="C1535" s="17">
        <v>0.545</v>
      </c>
      <c r="D1535" s="26" t="s">
        <v>15</v>
      </c>
      <c r="E1535" s="19">
        <f t="shared" si="1"/>
        <v>0.369</v>
      </c>
      <c r="F1535" s="20">
        <f t="shared" si="2"/>
        <v>0.41</v>
      </c>
      <c r="G1535" s="20">
        <f t="shared" si="3"/>
        <v>0.06949152542</v>
      </c>
      <c r="H1535" s="21">
        <f t="shared" si="4"/>
        <v>2</v>
      </c>
      <c r="I1535" s="22">
        <f t="shared" si="5"/>
        <v>2.139</v>
      </c>
      <c r="J1535" s="29"/>
      <c r="K1535" s="29">
        <v>1.0</v>
      </c>
    </row>
    <row r="1536">
      <c r="A1536" s="24">
        <v>1534.0</v>
      </c>
      <c r="B1536" s="16" t="s">
        <v>1551</v>
      </c>
      <c r="C1536" s="25">
        <v>0.803</v>
      </c>
      <c r="D1536" s="18" t="s">
        <v>12</v>
      </c>
      <c r="E1536" s="19">
        <f t="shared" si="1"/>
        <v>0.627</v>
      </c>
      <c r="F1536" s="20">
        <f t="shared" si="2"/>
        <v>0.496</v>
      </c>
      <c r="G1536" s="20">
        <f t="shared" si="3"/>
        <v>-0.2599206349</v>
      </c>
      <c r="H1536" s="21">
        <f t="shared" si="4"/>
        <v>1</v>
      </c>
      <c r="I1536" s="22">
        <f t="shared" si="5"/>
        <v>0.74</v>
      </c>
      <c r="J1536" s="29"/>
      <c r="K1536" s="29"/>
    </row>
    <row r="1537">
      <c r="A1537" s="15">
        <v>1535.0</v>
      </c>
      <c r="B1537" s="16" t="s">
        <v>1552</v>
      </c>
      <c r="C1537" s="17">
        <v>0.479</v>
      </c>
      <c r="D1537" s="26" t="s">
        <v>15</v>
      </c>
      <c r="E1537" s="19">
        <f t="shared" si="1"/>
        <v>0.303</v>
      </c>
      <c r="F1537" s="20">
        <f t="shared" si="2"/>
        <v>0.41</v>
      </c>
      <c r="G1537" s="20">
        <f t="shared" si="3"/>
        <v>0.1813559322</v>
      </c>
      <c r="H1537" s="21">
        <f t="shared" si="4"/>
        <v>2</v>
      </c>
      <c r="I1537" s="22">
        <f t="shared" si="5"/>
        <v>2.363</v>
      </c>
      <c r="J1537" s="29"/>
      <c r="K1537" s="29"/>
    </row>
    <row r="1538">
      <c r="A1538" s="24">
        <v>1536.0</v>
      </c>
      <c r="B1538" s="16" t="s">
        <v>1553</v>
      </c>
      <c r="C1538" s="25">
        <v>0.44</v>
      </c>
      <c r="D1538" s="26" t="s">
        <v>15</v>
      </c>
      <c r="E1538" s="19">
        <f t="shared" si="1"/>
        <v>0.264</v>
      </c>
      <c r="F1538" s="20">
        <f t="shared" si="2"/>
        <v>0.41</v>
      </c>
      <c r="G1538" s="20">
        <f t="shared" si="3"/>
        <v>0.2474576271</v>
      </c>
      <c r="H1538" s="21">
        <f t="shared" si="4"/>
        <v>2</v>
      </c>
      <c r="I1538" s="22">
        <f t="shared" si="5"/>
        <v>2.495</v>
      </c>
      <c r="J1538" s="29"/>
      <c r="K1538" s="29"/>
    </row>
    <row r="1539">
      <c r="A1539" s="15">
        <v>1537.0</v>
      </c>
      <c r="B1539" s="16" t="s">
        <v>1554</v>
      </c>
      <c r="C1539" s="17">
        <v>0.369</v>
      </c>
      <c r="D1539" s="27" t="s">
        <v>18</v>
      </c>
      <c r="E1539" s="19">
        <f t="shared" si="1"/>
        <v>0.193</v>
      </c>
      <c r="F1539" s="20">
        <f t="shared" si="2"/>
        <v>0.324</v>
      </c>
      <c r="G1539" s="20">
        <f t="shared" si="3"/>
        <v>0.1937869822</v>
      </c>
      <c r="H1539" s="21">
        <f t="shared" si="4"/>
        <v>3</v>
      </c>
      <c r="I1539" s="22">
        <f t="shared" si="5"/>
        <v>3.581</v>
      </c>
      <c r="J1539" s="29"/>
      <c r="K1539" s="29"/>
    </row>
    <row r="1540">
      <c r="A1540" s="24">
        <v>1538.0</v>
      </c>
      <c r="B1540" s="16" t="s">
        <v>1555</v>
      </c>
      <c r="C1540" s="25">
        <v>0.611</v>
      </c>
      <c r="D1540" s="26" t="s">
        <v>15</v>
      </c>
      <c r="E1540" s="19">
        <f t="shared" si="1"/>
        <v>0.435</v>
      </c>
      <c r="F1540" s="20">
        <f t="shared" si="2"/>
        <v>0.41</v>
      </c>
      <c r="G1540" s="20">
        <f t="shared" si="3"/>
        <v>-0.04237288136</v>
      </c>
      <c r="H1540" s="21">
        <f t="shared" si="4"/>
        <v>2</v>
      </c>
      <c r="I1540" s="22">
        <f t="shared" si="5"/>
        <v>1.915</v>
      </c>
      <c r="J1540" s="29"/>
      <c r="K1540" s="30">
        <v>1.0</v>
      </c>
    </row>
    <row r="1541">
      <c r="A1541" s="15">
        <v>1539.0</v>
      </c>
      <c r="B1541" s="16" t="s">
        <v>1556</v>
      </c>
      <c r="C1541" s="17">
        <v>0.547</v>
      </c>
      <c r="D1541" s="18" t="s">
        <v>12</v>
      </c>
      <c r="E1541" s="19">
        <f t="shared" si="1"/>
        <v>0.371</v>
      </c>
      <c r="F1541" s="20">
        <f t="shared" si="2"/>
        <v>0.496</v>
      </c>
      <c r="G1541" s="20">
        <f t="shared" si="3"/>
        <v>0.248015873</v>
      </c>
      <c r="H1541" s="21">
        <f t="shared" si="4"/>
        <v>1</v>
      </c>
      <c r="I1541" s="22">
        <f t="shared" si="5"/>
        <v>1.248</v>
      </c>
      <c r="J1541" s="29"/>
      <c r="K1541" s="30"/>
    </row>
    <row r="1542">
      <c r="A1542" s="24">
        <v>1540.0</v>
      </c>
      <c r="B1542" s="16" t="s">
        <v>1557</v>
      </c>
      <c r="C1542" s="25">
        <v>0.316</v>
      </c>
      <c r="D1542" s="26" t="s">
        <v>15</v>
      </c>
      <c r="E1542" s="19">
        <f t="shared" si="1"/>
        <v>0.14</v>
      </c>
      <c r="F1542" s="20">
        <f t="shared" si="2"/>
        <v>0.41</v>
      </c>
      <c r="G1542" s="20">
        <f t="shared" si="3"/>
        <v>0.4576271186</v>
      </c>
      <c r="H1542" s="21">
        <f t="shared" si="4"/>
        <v>2</v>
      </c>
      <c r="I1542" s="22">
        <f t="shared" si="5"/>
        <v>2.915</v>
      </c>
      <c r="J1542" s="29"/>
      <c r="K1542" s="30"/>
    </row>
    <row r="1543">
      <c r="A1543" s="15">
        <v>1541.0</v>
      </c>
      <c r="B1543" s="16" t="s">
        <v>1558</v>
      </c>
      <c r="C1543" s="17">
        <v>0.442</v>
      </c>
      <c r="D1543" s="26" t="s">
        <v>15</v>
      </c>
      <c r="E1543" s="19">
        <f t="shared" si="1"/>
        <v>0.266</v>
      </c>
      <c r="F1543" s="20">
        <f t="shared" si="2"/>
        <v>0.41</v>
      </c>
      <c r="G1543" s="20">
        <f t="shared" si="3"/>
        <v>0.2440677966</v>
      </c>
      <c r="H1543" s="21">
        <f t="shared" si="4"/>
        <v>2</v>
      </c>
      <c r="I1543" s="22">
        <f t="shared" si="5"/>
        <v>2.488</v>
      </c>
      <c r="J1543" s="29"/>
      <c r="K1543" s="30"/>
    </row>
    <row r="1544">
      <c r="A1544" s="24">
        <v>1542.0</v>
      </c>
      <c r="B1544" s="16" t="s">
        <v>1559</v>
      </c>
      <c r="C1544" s="25">
        <v>0.371</v>
      </c>
      <c r="D1544" s="27" t="s">
        <v>18</v>
      </c>
      <c r="E1544" s="19">
        <f t="shared" si="1"/>
        <v>0.195</v>
      </c>
      <c r="F1544" s="20">
        <f t="shared" si="2"/>
        <v>0.324</v>
      </c>
      <c r="G1544" s="20">
        <f t="shared" si="3"/>
        <v>0.1908284024</v>
      </c>
      <c r="H1544" s="21">
        <f t="shared" si="4"/>
        <v>3</v>
      </c>
      <c r="I1544" s="22">
        <f t="shared" si="5"/>
        <v>3.572</v>
      </c>
      <c r="J1544" s="29"/>
      <c r="K1544" s="30"/>
    </row>
    <row r="1545">
      <c r="A1545" s="15">
        <v>1543.0</v>
      </c>
      <c r="B1545" s="16" t="s">
        <v>1560</v>
      </c>
      <c r="C1545" s="17">
        <v>0.657</v>
      </c>
      <c r="D1545" s="18" t="s">
        <v>12</v>
      </c>
      <c r="E1545" s="19">
        <f t="shared" si="1"/>
        <v>0.481</v>
      </c>
      <c r="F1545" s="20">
        <f t="shared" si="2"/>
        <v>0.496</v>
      </c>
      <c r="G1545" s="20">
        <f t="shared" si="3"/>
        <v>0.02976190476</v>
      </c>
      <c r="H1545" s="21">
        <f t="shared" si="4"/>
        <v>1</v>
      </c>
      <c r="I1545" s="22">
        <f t="shared" si="5"/>
        <v>1.03</v>
      </c>
      <c r="J1545" s="29" t="s">
        <v>190</v>
      </c>
      <c r="K1545" s="29">
        <v>1.0</v>
      </c>
    </row>
    <row r="1546">
      <c r="A1546" s="24">
        <v>1544.0</v>
      </c>
      <c r="B1546" s="16" t="s">
        <v>1561</v>
      </c>
      <c r="C1546" s="25">
        <v>0.556</v>
      </c>
      <c r="D1546" s="18" t="s">
        <v>12</v>
      </c>
      <c r="E1546" s="19">
        <f t="shared" si="1"/>
        <v>0.38</v>
      </c>
      <c r="F1546" s="20">
        <f t="shared" si="2"/>
        <v>0.496</v>
      </c>
      <c r="G1546" s="20">
        <f t="shared" si="3"/>
        <v>0.2301587302</v>
      </c>
      <c r="H1546" s="21">
        <f t="shared" si="4"/>
        <v>1</v>
      </c>
      <c r="I1546" s="22">
        <f t="shared" si="5"/>
        <v>1.23</v>
      </c>
      <c r="J1546" s="29"/>
      <c r="K1546" s="30"/>
    </row>
    <row r="1547">
      <c r="A1547" s="15">
        <v>1545.0</v>
      </c>
      <c r="B1547" s="16" t="s">
        <v>1562</v>
      </c>
      <c r="C1547" s="17">
        <v>0.578</v>
      </c>
      <c r="D1547" s="26" t="s">
        <v>15</v>
      </c>
      <c r="E1547" s="19">
        <f t="shared" si="1"/>
        <v>0.402</v>
      </c>
      <c r="F1547" s="20">
        <f t="shared" si="2"/>
        <v>0.41</v>
      </c>
      <c r="G1547" s="20">
        <f t="shared" si="3"/>
        <v>0.01355932203</v>
      </c>
      <c r="H1547" s="21">
        <f t="shared" si="4"/>
        <v>2</v>
      </c>
      <c r="I1547" s="22">
        <f t="shared" si="5"/>
        <v>2.027</v>
      </c>
      <c r="J1547" s="29"/>
      <c r="K1547" s="30"/>
    </row>
    <row r="1548">
      <c r="A1548" s="24">
        <v>1546.0</v>
      </c>
      <c r="B1548" s="16" t="s">
        <v>1563</v>
      </c>
      <c r="C1548" s="25">
        <v>0.445</v>
      </c>
      <c r="D1548" s="26" t="s">
        <v>15</v>
      </c>
      <c r="E1548" s="19">
        <f t="shared" si="1"/>
        <v>0.269</v>
      </c>
      <c r="F1548" s="20">
        <f t="shared" si="2"/>
        <v>0.41</v>
      </c>
      <c r="G1548" s="20">
        <f t="shared" si="3"/>
        <v>0.2389830508</v>
      </c>
      <c r="H1548" s="21">
        <f t="shared" si="4"/>
        <v>2</v>
      </c>
      <c r="I1548" s="22">
        <f t="shared" si="5"/>
        <v>2.478</v>
      </c>
      <c r="J1548" s="29"/>
      <c r="K1548" s="30"/>
    </row>
    <row r="1549">
      <c r="A1549" s="15">
        <v>1547.0</v>
      </c>
      <c r="B1549" s="16" t="s">
        <v>1564</v>
      </c>
      <c r="C1549" s="17">
        <v>0.531</v>
      </c>
      <c r="D1549" s="27" t="s">
        <v>18</v>
      </c>
      <c r="E1549" s="19">
        <f t="shared" si="1"/>
        <v>0.355</v>
      </c>
      <c r="F1549" s="20">
        <f t="shared" si="2"/>
        <v>0.324</v>
      </c>
      <c r="G1549" s="20">
        <f t="shared" si="3"/>
        <v>-0.04585798817</v>
      </c>
      <c r="H1549" s="21">
        <f t="shared" si="4"/>
        <v>3</v>
      </c>
      <c r="I1549" s="22">
        <f t="shared" si="5"/>
        <v>2.862</v>
      </c>
      <c r="J1549" s="29"/>
      <c r="K1549" s="30"/>
    </row>
    <row r="1550">
      <c r="A1550" s="24">
        <v>1548.0</v>
      </c>
      <c r="B1550" s="16" t="s">
        <v>1565</v>
      </c>
      <c r="C1550" s="25">
        <v>0.555</v>
      </c>
      <c r="D1550" s="27" t="s">
        <v>18</v>
      </c>
      <c r="E1550" s="19">
        <f t="shared" si="1"/>
        <v>0.379</v>
      </c>
      <c r="F1550" s="20">
        <f t="shared" si="2"/>
        <v>0.324</v>
      </c>
      <c r="G1550" s="20">
        <f t="shared" si="3"/>
        <v>-0.08136094675</v>
      </c>
      <c r="H1550" s="21">
        <f t="shared" si="4"/>
        <v>3</v>
      </c>
      <c r="I1550" s="22">
        <f t="shared" si="5"/>
        <v>2.756</v>
      </c>
      <c r="J1550" s="29"/>
      <c r="K1550" s="29">
        <v>1.0</v>
      </c>
    </row>
    <row r="1551">
      <c r="A1551" s="15">
        <v>1549.0</v>
      </c>
      <c r="B1551" s="16" t="s">
        <v>1566</v>
      </c>
      <c r="C1551" s="17">
        <v>0.674</v>
      </c>
      <c r="D1551" s="26" t="s">
        <v>15</v>
      </c>
      <c r="E1551" s="19">
        <f t="shared" si="1"/>
        <v>0.498</v>
      </c>
      <c r="F1551" s="20">
        <f t="shared" si="2"/>
        <v>0.41</v>
      </c>
      <c r="G1551" s="20">
        <f t="shared" si="3"/>
        <v>-0.1491525424</v>
      </c>
      <c r="H1551" s="21">
        <f t="shared" si="4"/>
        <v>2</v>
      </c>
      <c r="I1551" s="22">
        <f t="shared" si="5"/>
        <v>1.702</v>
      </c>
      <c r="J1551" s="29" t="s">
        <v>190</v>
      </c>
      <c r="K1551" s="29">
        <v>1.0</v>
      </c>
    </row>
    <row r="1552">
      <c r="A1552" s="24">
        <v>1550.0</v>
      </c>
      <c r="B1552" s="16" t="s">
        <v>1567</v>
      </c>
      <c r="C1552" s="25">
        <v>0.641</v>
      </c>
      <c r="D1552" s="18" t="s">
        <v>12</v>
      </c>
      <c r="E1552" s="19">
        <f t="shared" si="1"/>
        <v>0.465</v>
      </c>
      <c r="F1552" s="20">
        <f t="shared" si="2"/>
        <v>0.496</v>
      </c>
      <c r="G1552" s="20">
        <f t="shared" si="3"/>
        <v>0.06150793651</v>
      </c>
      <c r="H1552" s="21">
        <f t="shared" si="4"/>
        <v>1</v>
      </c>
      <c r="I1552" s="22">
        <f t="shared" si="5"/>
        <v>1.062</v>
      </c>
      <c r="J1552" s="29"/>
      <c r="K1552" s="30"/>
    </row>
    <row r="1553">
      <c r="A1553" s="15">
        <v>1551.0</v>
      </c>
      <c r="B1553" s="16" t="s">
        <v>1568</v>
      </c>
      <c r="C1553" s="17">
        <v>0.806</v>
      </c>
      <c r="D1553" s="26" t="s">
        <v>15</v>
      </c>
      <c r="E1553" s="19">
        <f t="shared" si="1"/>
        <v>0.63</v>
      </c>
      <c r="F1553" s="20">
        <f t="shared" si="2"/>
        <v>0.41</v>
      </c>
      <c r="G1553" s="20">
        <f t="shared" si="3"/>
        <v>-0.3728813559</v>
      </c>
      <c r="H1553" s="21">
        <f t="shared" si="4"/>
        <v>2</v>
      </c>
      <c r="I1553" s="22">
        <f t="shared" si="5"/>
        <v>1.254</v>
      </c>
      <c r="J1553" s="29"/>
      <c r="K1553" s="30"/>
    </row>
    <row r="1554">
      <c r="A1554" s="24">
        <v>1552.0</v>
      </c>
      <c r="B1554" s="16" t="s">
        <v>1569</v>
      </c>
      <c r="C1554" s="25">
        <v>0.502</v>
      </c>
      <c r="D1554" s="26" t="s">
        <v>15</v>
      </c>
      <c r="E1554" s="19">
        <f t="shared" si="1"/>
        <v>0.326</v>
      </c>
      <c r="F1554" s="20">
        <f t="shared" si="2"/>
        <v>0.41</v>
      </c>
      <c r="G1554" s="20">
        <f t="shared" si="3"/>
        <v>0.1423728814</v>
      </c>
      <c r="H1554" s="21">
        <f t="shared" si="4"/>
        <v>2</v>
      </c>
      <c r="I1554" s="22">
        <f t="shared" si="5"/>
        <v>2.285</v>
      </c>
      <c r="J1554" s="29"/>
      <c r="K1554" s="30"/>
    </row>
    <row r="1555">
      <c r="A1555" s="15">
        <v>1553.0</v>
      </c>
      <c r="B1555" s="16" t="s">
        <v>1570</v>
      </c>
      <c r="C1555" s="17">
        <v>0.305</v>
      </c>
      <c r="D1555" s="27" t="s">
        <v>18</v>
      </c>
      <c r="E1555" s="19">
        <f t="shared" si="1"/>
        <v>0.129</v>
      </c>
      <c r="F1555" s="20">
        <f t="shared" si="2"/>
        <v>0.324</v>
      </c>
      <c r="G1555" s="20">
        <f t="shared" si="3"/>
        <v>0.2884615385</v>
      </c>
      <c r="H1555" s="21">
        <f t="shared" si="4"/>
        <v>3</v>
      </c>
      <c r="I1555" s="22">
        <f t="shared" si="5"/>
        <v>3.865</v>
      </c>
      <c r="J1555" s="29"/>
      <c r="K1555" s="30"/>
    </row>
    <row r="1556">
      <c r="A1556" s="24">
        <v>1554.0</v>
      </c>
      <c r="B1556" s="16" t="s">
        <v>1571</v>
      </c>
      <c r="C1556" s="25">
        <v>0.644</v>
      </c>
      <c r="D1556" s="26" t="s">
        <v>15</v>
      </c>
      <c r="E1556" s="19">
        <f t="shared" si="1"/>
        <v>0.468</v>
      </c>
      <c r="F1556" s="20">
        <f t="shared" si="2"/>
        <v>0.41</v>
      </c>
      <c r="G1556" s="20">
        <f t="shared" si="3"/>
        <v>-0.09830508475</v>
      </c>
      <c r="H1556" s="21">
        <f t="shared" si="4"/>
        <v>2</v>
      </c>
      <c r="I1556" s="22">
        <f t="shared" si="5"/>
        <v>1.803</v>
      </c>
      <c r="J1556" s="29"/>
      <c r="K1556" s="29">
        <v>1.0</v>
      </c>
    </row>
    <row r="1557">
      <c r="A1557" s="15">
        <v>1555.0</v>
      </c>
      <c r="B1557" s="16" t="s">
        <v>1572</v>
      </c>
      <c r="C1557" s="17">
        <v>0.529</v>
      </c>
      <c r="D1557" s="26" t="s">
        <v>15</v>
      </c>
      <c r="E1557" s="19">
        <f t="shared" si="1"/>
        <v>0.353</v>
      </c>
      <c r="F1557" s="20">
        <f t="shared" si="2"/>
        <v>0.41</v>
      </c>
      <c r="G1557" s="20">
        <f t="shared" si="3"/>
        <v>0.09661016949</v>
      </c>
      <c r="H1557" s="21">
        <f t="shared" si="4"/>
        <v>2</v>
      </c>
      <c r="I1557" s="22">
        <f t="shared" si="5"/>
        <v>2.193</v>
      </c>
      <c r="J1557" s="29" t="s">
        <v>190</v>
      </c>
      <c r="K1557" s="29">
        <v>1.0</v>
      </c>
    </row>
    <row r="1558">
      <c r="A1558" s="24">
        <v>1556.0</v>
      </c>
      <c r="B1558" s="16" t="s">
        <v>1573</v>
      </c>
      <c r="C1558" s="25">
        <v>0.569</v>
      </c>
      <c r="D1558" s="18" t="s">
        <v>12</v>
      </c>
      <c r="E1558" s="19">
        <f t="shared" si="1"/>
        <v>0.393</v>
      </c>
      <c r="F1558" s="20">
        <f t="shared" si="2"/>
        <v>0.496</v>
      </c>
      <c r="G1558" s="20">
        <f t="shared" si="3"/>
        <v>0.2043650794</v>
      </c>
      <c r="H1558" s="21">
        <f t="shared" si="4"/>
        <v>1</v>
      </c>
      <c r="I1558" s="22">
        <f t="shared" si="5"/>
        <v>1.204</v>
      </c>
      <c r="J1558" s="29"/>
      <c r="K1558" s="30"/>
    </row>
    <row r="1559">
      <c r="A1559" s="15">
        <v>1557.0</v>
      </c>
      <c r="B1559" s="16" t="s">
        <v>1574</v>
      </c>
      <c r="C1559" s="17">
        <v>0.762</v>
      </c>
      <c r="D1559" s="26" t="s">
        <v>15</v>
      </c>
      <c r="E1559" s="19">
        <f t="shared" si="1"/>
        <v>0.586</v>
      </c>
      <c r="F1559" s="20">
        <f t="shared" si="2"/>
        <v>0.41</v>
      </c>
      <c r="G1559" s="20">
        <f t="shared" si="3"/>
        <v>-0.2983050847</v>
      </c>
      <c r="H1559" s="21">
        <f t="shared" si="4"/>
        <v>2</v>
      </c>
      <c r="I1559" s="22">
        <f t="shared" si="5"/>
        <v>1.403</v>
      </c>
      <c r="J1559" s="29"/>
      <c r="K1559" s="30"/>
    </row>
    <row r="1560">
      <c r="A1560" s="24">
        <v>1558.0</v>
      </c>
      <c r="B1560" s="16" t="s">
        <v>1575</v>
      </c>
      <c r="C1560" s="25">
        <v>0.634</v>
      </c>
      <c r="D1560" s="26" t="s">
        <v>15</v>
      </c>
      <c r="E1560" s="19">
        <f t="shared" si="1"/>
        <v>0.458</v>
      </c>
      <c r="F1560" s="20">
        <f t="shared" si="2"/>
        <v>0.41</v>
      </c>
      <c r="G1560" s="20">
        <f t="shared" si="3"/>
        <v>-0.0813559322</v>
      </c>
      <c r="H1560" s="21">
        <f t="shared" si="4"/>
        <v>2</v>
      </c>
      <c r="I1560" s="22">
        <f t="shared" si="5"/>
        <v>1.837</v>
      </c>
      <c r="J1560" s="29"/>
      <c r="K1560" s="30"/>
    </row>
    <row r="1561">
      <c r="A1561" s="15">
        <v>1559.0</v>
      </c>
      <c r="B1561" s="16" t="s">
        <v>1576</v>
      </c>
      <c r="C1561" s="17">
        <v>0.45</v>
      </c>
      <c r="D1561" s="27" t="s">
        <v>18</v>
      </c>
      <c r="E1561" s="19">
        <f t="shared" si="1"/>
        <v>0.274</v>
      </c>
      <c r="F1561" s="20">
        <f t="shared" si="2"/>
        <v>0.324</v>
      </c>
      <c r="G1561" s="20">
        <f t="shared" si="3"/>
        <v>0.07396449704</v>
      </c>
      <c r="H1561" s="21">
        <f t="shared" si="4"/>
        <v>3</v>
      </c>
      <c r="I1561" s="22">
        <f t="shared" si="5"/>
        <v>3.222</v>
      </c>
      <c r="J1561" s="29"/>
      <c r="K1561" s="30"/>
    </row>
    <row r="1562">
      <c r="A1562" s="24">
        <v>1560.0</v>
      </c>
      <c r="B1562" s="16" t="s">
        <v>1577</v>
      </c>
      <c r="C1562" s="25">
        <v>0.571</v>
      </c>
      <c r="D1562" s="18" t="s">
        <v>12</v>
      </c>
      <c r="E1562" s="19">
        <f t="shared" si="1"/>
        <v>0.395</v>
      </c>
      <c r="F1562" s="20">
        <f t="shared" si="2"/>
        <v>0.496</v>
      </c>
      <c r="G1562" s="20">
        <f t="shared" si="3"/>
        <v>0.2003968254</v>
      </c>
      <c r="H1562" s="21">
        <f t="shared" si="4"/>
        <v>1</v>
      </c>
      <c r="I1562" s="22">
        <f t="shared" si="5"/>
        <v>1.2</v>
      </c>
      <c r="J1562" s="29"/>
      <c r="K1562" s="30"/>
    </row>
    <row r="1563">
      <c r="A1563" s="15">
        <v>1561.0</v>
      </c>
      <c r="B1563" s="16" t="s">
        <v>1578</v>
      </c>
      <c r="C1563" s="17">
        <v>0.771</v>
      </c>
      <c r="D1563" s="26" t="s">
        <v>15</v>
      </c>
      <c r="E1563" s="19">
        <f t="shared" si="1"/>
        <v>0.595</v>
      </c>
      <c r="F1563" s="20">
        <f t="shared" si="2"/>
        <v>0.41</v>
      </c>
      <c r="G1563" s="20">
        <f t="shared" si="3"/>
        <v>-0.313559322</v>
      </c>
      <c r="H1563" s="21">
        <f t="shared" si="4"/>
        <v>2</v>
      </c>
      <c r="I1563" s="22">
        <f t="shared" si="5"/>
        <v>1.373</v>
      </c>
      <c r="J1563" s="29"/>
      <c r="K1563" s="30"/>
    </row>
    <row r="1564">
      <c r="A1564" s="24">
        <v>1562.0</v>
      </c>
      <c r="B1564" s="16" t="s">
        <v>1579</v>
      </c>
      <c r="C1564" s="25">
        <v>0.4</v>
      </c>
      <c r="D1564" s="26" t="s">
        <v>15</v>
      </c>
      <c r="E1564" s="19">
        <f t="shared" si="1"/>
        <v>0.224</v>
      </c>
      <c r="F1564" s="20">
        <f t="shared" si="2"/>
        <v>0.41</v>
      </c>
      <c r="G1564" s="20">
        <f t="shared" si="3"/>
        <v>0.3152542373</v>
      </c>
      <c r="H1564" s="21">
        <f t="shared" si="4"/>
        <v>2</v>
      </c>
      <c r="I1564" s="22">
        <f t="shared" si="5"/>
        <v>2.631</v>
      </c>
      <c r="J1564" s="29"/>
      <c r="K1564" s="30"/>
    </row>
    <row r="1565">
      <c r="A1565" s="15">
        <v>1563.0</v>
      </c>
      <c r="B1565" s="16" t="s">
        <v>1580</v>
      </c>
      <c r="C1565" s="17">
        <v>0.401</v>
      </c>
      <c r="D1565" s="27" t="s">
        <v>18</v>
      </c>
      <c r="E1565" s="19">
        <f t="shared" si="1"/>
        <v>0.225</v>
      </c>
      <c r="F1565" s="20">
        <f t="shared" si="2"/>
        <v>0.324</v>
      </c>
      <c r="G1565" s="20">
        <f t="shared" si="3"/>
        <v>0.1464497041</v>
      </c>
      <c r="H1565" s="21">
        <f t="shared" si="4"/>
        <v>3</v>
      </c>
      <c r="I1565" s="22">
        <f t="shared" si="5"/>
        <v>3.439</v>
      </c>
      <c r="J1565" s="29"/>
      <c r="K1565" s="30"/>
    </row>
    <row r="1566">
      <c r="A1566" s="24">
        <v>1564.0</v>
      </c>
      <c r="B1566" s="16" t="s">
        <v>1581</v>
      </c>
      <c r="C1566" s="25">
        <v>0.645</v>
      </c>
      <c r="D1566" s="26" t="s">
        <v>15</v>
      </c>
      <c r="E1566" s="19">
        <f t="shared" si="1"/>
        <v>0.469</v>
      </c>
      <c r="F1566" s="20">
        <f t="shared" si="2"/>
        <v>0.41</v>
      </c>
      <c r="G1566" s="20">
        <f t="shared" si="3"/>
        <v>-0.1</v>
      </c>
      <c r="H1566" s="21">
        <f t="shared" si="4"/>
        <v>2</v>
      </c>
      <c r="I1566" s="22">
        <f t="shared" si="5"/>
        <v>1.8</v>
      </c>
      <c r="J1566" s="29"/>
      <c r="K1566" s="29">
        <v>1.0</v>
      </c>
    </row>
    <row r="1567">
      <c r="A1567" s="15">
        <v>1565.0</v>
      </c>
      <c r="B1567" s="16" t="s">
        <v>1582</v>
      </c>
      <c r="C1567" s="17">
        <v>0.829</v>
      </c>
      <c r="D1567" s="18" t="s">
        <v>12</v>
      </c>
      <c r="E1567" s="19">
        <f t="shared" si="1"/>
        <v>0.653</v>
      </c>
      <c r="F1567" s="20">
        <f t="shared" si="2"/>
        <v>0.496</v>
      </c>
      <c r="G1567" s="20">
        <f t="shared" si="3"/>
        <v>-0.3115079365</v>
      </c>
      <c r="H1567" s="21">
        <f t="shared" si="4"/>
        <v>1</v>
      </c>
      <c r="I1567" s="22">
        <f t="shared" si="5"/>
        <v>0.688</v>
      </c>
      <c r="J1567" s="29" t="s">
        <v>190</v>
      </c>
      <c r="K1567" s="29">
        <v>1.0</v>
      </c>
    </row>
    <row r="1568">
      <c r="A1568" s="24">
        <v>1566.0</v>
      </c>
      <c r="B1568" s="16" t="s">
        <v>1583</v>
      </c>
      <c r="C1568" s="25">
        <v>0.429</v>
      </c>
      <c r="D1568" s="18" t="s">
        <v>12</v>
      </c>
      <c r="E1568" s="19">
        <f t="shared" si="1"/>
        <v>0.253</v>
      </c>
      <c r="F1568" s="20">
        <f t="shared" si="2"/>
        <v>0.496</v>
      </c>
      <c r="G1568" s="20">
        <f t="shared" si="3"/>
        <v>0.4821428571</v>
      </c>
      <c r="H1568" s="21">
        <f t="shared" si="4"/>
        <v>1</v>
      </c>
      <c r="I1568" s="22">
        <f t="shared" si="5"/>
        <v>1.482</v>
      </c>
      <c r="J1568" s="29"/>
      <c r="K1568" s="30"/>
    </row>
    <row r="1569">
      <c r="A1569" s="15">
        <v>1567.0</v>
      </c>
      <c r="B1569" s="16" t="s">
        <v>1584</v>
      </c>
      <c r="C1569" s="17">
        <v>0.374</v>
      </c>
      <c r="D1569" s="26" t="s">
        <v>15</v>
      </c>
      <c r="E1569" s="19">
        <f t="shared" si="1"/>
        <v>0.198</v>
      </c>
      <c r="F1569" s="20">
        <f t="shared" si="2"/>
        <v>0.41</v>
      </c>
      <c r="G1569" s="20">
        <f t="shared" si="3"/>
        <v>0.3593220339</v>
      </c>
      <c r="H1569" s="21">
        <f t="shared" si="4"/>
        <v>2</v>
      </c>
      <c r="I1569" s="22">
        <f t="shared" si="5"/>
        <v>2.719</v>
      </c>
      <c r="J1569" s="29"/>
      <c r="K1569" s="30"/>
    </row>
    <row r="1570">
      <c r="A1570" s="24">
        <v>1568.0</v>
      </c>
      <c r="B1570" s="16" t="s">
        <v>1585</v>
      </c>
      <c r="C1570" s="25">
        <v>0.502</v>
      </c>
      <c r="D1570" s="27" t="s">
        <v>18</v>
      </c>
      <c r="E1570" s="19">
        <f t="shared" si="1"/>
        <v>0.326</v>
      </c>
      <c r="F1570" s="20">
        <f t="shared" si="2"/>
        <v>0.324</v>
      </c>
      <c r="G1570" s="20">
        <f t="shared" si="3"/>
        <v>-0.002958579882</v>
      </c>
      <c r="H1570" s="21">
        <f t="shared" si="4"/>
        <v>3</v>
      </c>
      <c r="I1570" s="22">
        <f t="shared" si="5"/>
        <v>2.991</v>
      </c>
      <c r="J1570" s="29"/>
      <c r="K1570" s="30"/>
    </row>
    <row r="1571">
      <c r="A1571" s="15">
        <v>1569.0</v>
      </c>
      <c r="B1571" s="16" t="s">
        <v>1586</v>
      </c>
      <c r="C1571" s="17">
        <v>0.503</v>
      </c>
      <c r="D1571" s="27" t="s">
        <v>18</v>
      </c>
      <c r="E1571" s="19">
        <f t="shared" si="1"/>
        <v>0.327</v>
      </c>
      <c r="F1571" s="20">
        <f t="shared" si="2"/>
        <v>0.324</v>
      </c>
      <c r="G1571" s="20">
        <f t="shared" si="3"/>
        <v>-0.004437869822</v>
      </c>
      <c r="H1571" s="21">
        <f t="shared" si="4"/>
        <v>3</v>
      </c>
      <c r="I1571" s="22">
        <f t="shared" si="5"/>
        <v>2.987</v>
      </c>
      <c r="J1571" s="29"/>
      <c r="K1571" s="30"/>
    </row>
    <row r="1572">
      <c r="A1572" s="24">
        <v>1570.0</v>
      </c>
      <c r="B1572" s="16" t="s">
        <v>1587</v>
      </c>
      <c r="C1572" s="25">
        <v>0.911</v>
      </c>
      <c r="D1572" s="26" t="s">
        <v>15</v>
      </c>
      <c r="E1572" s="19">
        <f t="shared" si="1"/>
        <v>0.735</v>
      </c>
      <c r="F1572" s="20">
        <f t="shared" si="2"/>
        <v>0.41</v>
      </c>
      <c r="G1572" s="20">
        <f t="shared" si="3"/>
        <v>-0.5508474576</v>
      </c>
      <c r="H1572" s="21">
        <f t="shared" si="4"/>
        <v>2</v>
      </c>
      <c r="I1572" s="22">
        <f t="shared" si="5"/>
        <v>0.898</v>
      </c>
      <c r="J1572" s="29"/>
      <c r="K1572" s="30">
        <v>1.0</v>
      </c>
    </row>
    <row r="1573">
      <c r="A1573" s="15">
        <v>1571.0</v>
      </c>
      <c r="B1573" s="16" t="s">
        <v>1588</v>
      </c>
      <c r="C1573" s="17">
        <v>0.898</v>
      </c>
      <c r="D1573" s="18" t="s">
        <v>12</v>
      </c>
      <c r="E1573" s="19">
        <f t="shared" si="1"/>
        <v>0.722</v>
      </c>
      <c r="F1573" s="20">
        <f t="shared" si="2"/>
        <v>0.496</v>
      </c>
      <c r="G1573" s="20">
        <f t="shared" si="3"/>
        <v>-0.4484126984</v>
      </c>
      <c r="H1573" s="21">
        <f t="shared" si="4"/>
        <v>1</v>
      </c>
      <c r="I1573" s="22">
        <f t="shared" si="5"/>
        <v>0.552</v>
      </c>
      <c r="J1573" s="30" t="s">
        <v>190</v>
      </c>
      <c r="K1573" s="30">
        <v>1.0</v>
      </c>
    </row>
    <row r="1574">
      <c r="A1574" s="24">
        <v>1572.0</v>
      </c>
      <c r="B1574" s="16" t="s">
        <v>1589</v>
      </c>
      <c r="C1574" s="25">
        <v>0.779</v>
      </c>
      <c r="D1574" s="18" t="s">
        <v>12</v>
      </c>
      <c r="E1574" s="19">
        <f t="shared" si="1"/>
        <v>0.603</v>
      </c>
      <c r="F1574" s="20">
        <f t="shared" si="2"/>
        <v>0.496</v>
      </c>
      <c r="G1574" s="20">
        <f t="shared" si="3"/>
        <v>-0.2123015873</v>
      </c>
      <c r="H1574" s="21">
        <f t="shared" si="4"/>
        <v>1</v>
      </c>
      <c r="I1574" s="22">
        <f t="shared" si="5"/>
        <v>0.788</v>
      </c>
      <c r="J1574" s="29"/>
      <c r="K1574" s="30"/>
    </row>
    <row r="1575">
      <c r="A1575" s="15">
        <v>1573.0</v>
      </c>
      <c r="B1575" s="16" t="s">
        <v>1590</v>
      </c>
      <c r="C1575" s="17">
        <v>0.313</v>
      </c>
      <c r="D1575" s="26" t="s">
        <v>15</v>
      </c>
      <c r="E1575" s="19">
        <f t="shared" si="1"/>
        <v>0.137</v>
      </c>
      <c r="F1575" s="20">
        <f t="shared" si="2"/>
        <v>0.41</v>
      </c>
      <c r="G1575" s="20">
        <f t="shared" si="3"/>
        <v>0.4627118644</v>
      </c>
      <c r="H1575" s="21">
        <f t="shared" si="4"/>
        <v>2</v>
      </c>
      <c r="I1575" s="22">
        <f t="shared" si="5"/>
        <v>2.925</v>
      </c>
      <c r="J1575" s="29"/>
      <c r="K1575" s="30"/>
    </row>
    <row r="1576">
      <c r="A1576" s="24">
        <v>1574.0</v>
      </c>
      <c r="B1576" s="16" t="s">
        <v>1591</v>
      </c>
      <c r="C1576" s="25">
        <v>0.343</v>
      </c>
      <c r="D1576" s="26" t="s">
        <v>15</v>
      </c>
      <c r="E1576" s="19">
        <f t="shared" si="1"/>
        <v>0.167</v>
      </c>
      <c r="F1576" s="20">
        <f t="shared" si="2"/>
        <v>0.41</v>
      </c>
      <c r="G1576" s="20">
        <f t="shared" si="3"/>
        <v>0.4118644068</v>
      </c>
      <c r="H1576" s="21">
        <f t="shared" si="4"/>
        <v>2</v>
      </c>
      <c r="I1576" s="22">
        <f t="shared" si="5"/>
        <v>2.824</v>
      </c>
      <c r="J1576" s="29"/>
      <c r="K1576" s="30"/>
    </row>
    <row r="1577">
      <c r="A1577" s="15">
        <v>1575.0</v>
      </c>
      <c r="B1577" s="16" t="s">
        <v>1592</v>
      </c>
      <c r="C1577" s="17">
        <v>0.575</v>
      </c>
      <c r="D1577" s="27" t="s">
        <v>18</v>
      </c>
      <c r="E1577" s="19">
        <f t="shared" si="1"/>
        <v>0.399</v>
      </c>
      <c r="F1577" s="20">
        <f t="shared" si="2"/>
        <v>0.324</v>
      </c>
      <c r="G1577" s="20">
        <f t="shared" si="3"/>
        <v>-0.1109467456</v>
      </c>
      <c r="H1577" s="21">
        <f t="shared" si="4"/>
        <v>3</v>
      </c>
      <c r="I1577" s="22">
        <f t="shared" si="5"/>
        <v>2.667</v>
      </c>
      <c r="J1577" s="29"/>
      <c r="K1577" s="30"/>
    </row>
    <row r="1578">
      <c r="A1578" s="24">
        <v>1576.0</v>
      </c>
      <c r="B1578" s="16" t="s">
        <v>1593</v>
      </c>
      <c r="C1578" s="25">
        <v>0.503</v>
      </c>
      <c r="D1578" s="18" t="s">
        <v>12</v>
      </c>
      <c r="E1578" s="19">
        <f t="shared" si="1"/>
        <v>0.327</v>
      </c>
      <c r="F1578" s="20">
        <f t="shared" si="2"/>
        <v>0.496</v>
      </c>
      <c r="G1578" s="20">
        <f t="shared" si="3"/>
        <v>0.3353174603</v>
      </c>
      <c r="H1578" s="21">
        <f t="shared" si="4"/>
        <v>1</v>
      </c>
      <c r="I1578" s="22">
        <f t="shared" si="5"/>
        <v>1.335</v>
      </c>
      <c r="J1578" s="29"/>
      <c r="K1578" s="30"/>
    </row>
    <row r="1579">
      <c r="A1579" s="15">
        <v>1577.0</v>
      </c>
      <c r="B1579" s="16" t="s">
        <v>1594</v>
      </c>
      <c r="C1579" s="17">
        <v>0.381</v>
      </c>
      <c r="D1579" s="26" t="s">
        <v>15</v>
      </c>
      <c r="E1579" s="19">
        <f t="shared" si="1"/>
        <v>0.205</v>
      </c>
      <c r="F1579" s="20">
        <f t="shared" si="2"/>
        <v>0.41</v>
      </c>
      <c r="G1579" s="20">
        <f t="shared" si="3"/>
        <v>0.3474576271</v>
      </c>
      <c r="H1579" s="21">
        <f t="shared" si="4"/>
        <v>2</v>
      </c>
      <c r="I1579" s="22">
        <f t="shared" si="5"/>
        <v>2.695</v>
      </c>
      <c r="J1579" s="29"/>
      <c r="K1579" s="30"/>
    </row>
    <row r="1580">
      <c r="A1580" s="24">
        <v>1578.0</v>
      </c>
      <c r="B1580" s="16" t="s">
        <v>1595</v>
      </c>
      <c r="C1580" s="25">
        <v>0.609</v>
      </c>
      <c r="D1580" s="26" t="s">
        <v>15</v>
      </c>
      <c r="E1580" s="19">
        <f t="shared" si="1"/>
        <v>0.433</v>
      </c>
      <c r="F1580" s="20">
        <f t="shared" si="2"/>
        <v>0.41</v>
      </c>
      <c r="G1580" s="20">
        <f t="shared" si="3"/>
        <v>-0.03898305085</v>
      </c>
      <c r="H1580" s="21">
        <f t="shared" si="4"/>
        <v>2</v>
      </c>
      <c r="I1580" s="22">
        <f t="shared" si="5"/>
        <v>1.922</v>
      </c>
      <c r="J1580" s="29"/>
      <c r="K1580" s="30"/>
    </row>
    <row r="1581">
      <c r="A1581" s="15">
        <v>1579.0</v>
      </c>
      <c r="B1581" s="16" t="s">
        <v>1596</v>
      </c>
      <c r="C1581" s="17">
        <v>0.466</v>
      </c>
      <c r="D1581" s="27" t="s">
        <v>18</v>
      </c>
      <c r="E1581" s="19">
        <f t="shared" si="1"/>
        <v>0.29</v>
      </c>
      <c r="F1581" s="20">
        <f t="shared" si="2"/>
        <v>0.324</v>
      </c>
      <c r="G1581" s="20">
        <f t="shared" si="3"/>
        <v>0.05029585799</v>
      </c>
      <c r="H1581" s="21">
        <f t="shared" si="4"/>
        <v>3</v>
      </c>
      <c r="I1581" s="22">
        <f t="shared" si="5"/>
        <v>3.151</v>
      </c>
      <c r="J1581" s="29"/>
      <c r="K1581" s="30"/>
    </row>
    <row r="1582">
      <c r="A1582" s="24">
        <v>1580.0</v>
      </c>
      <c r="B1582" s="16" t="s">
        <v>1597</v>
      </c>
      <c r="C1582" s="25">
        <v>0.634</v>
      </c>
      <c r="D1582" s="26" t="s">
        <v>15</v>
      </c>
      <c r="E1582" s="19">
        <f t="shared" si="1"/>
        <v>0.458</v>
      </c>
      <c r="F1582" s="20">
        <f t="shared" si="2"/>
        <v>0.41</v>
      </c>
      <c r="G1582" s="20">
        <f t="shared" si="3"/>
        <v>-0.0813559322</v>
      </c>
      <c r="H1582" s="21">
        <f t="shared" si="4"/>
        <v>2</v>
      </c>
      <c r="I1582" s="22">
        <f t="shared" si="5"/>
        <v>1.837</v>
      </c>
      <c r="J1582" s="29"/>
      <c r="K1582" s="30">
        <v>1.0</v>
      </c>
    </row>
    <row r="1583">
      <c r="A1583" s="15">
        <v>1581.0</v>
      </c>
      <c r="B1583" s="16" t="s">
        <v>1598</v>
      </c>
      <c r="C1583" s="17">
        <v>0.895</v>
      </c>
      <c r="D1583" s="18" t="s">
        <v>12</v>
      </c>
      <c r="E1583" s="19">
        <f t="shared" si="1"/>
        <v>0.719</v>
      </c>
      <c r="F1583" s="20">
        <f t="shared" si="2"/>
        <v>0.496</v>
      </c>
      <c r="G1583" s="20">
        <f t="shared" si="3"/>
        <v>-0.4424603175</v>
      </c>
      <c r="H1583" s="21">
        <f t="shared" si="4"/>
        <v>1</v>
      </c>
      <c r="I1583" s="22">
        <f t="shared" si="5"/>
        <v>0.558</v>
      </c>
      <c r="J1583" s="30" t="s">
        <v>190</v>
      </c>
      <c r="K1583" s="30">
        <v>1.0</v>
      </c>
    </row>
    <row r="1584">
      <c r="A1584" s="24">
        <v>1582.0</v>
      </c>
      <c r="B1584" s="16" t="s">
        <v>1599</v>
      </c>
      <c r="C1584" s="25">
        <v>0.642</v>
      </c>
      <c r="D1584" s="18" t="s">
        <v>12</v>
      </c>
      <c r="E1584" s="19">
        <f t="shared" si="1"/>
        <v>0.466</v>
      </c>
      <c r="F1584" s="20">
        <f t="shared" si="2"/>
        <v>0.496</v>
      </c>
      <c r="G1584" s="20">
        <f t="shared" si="3"/>
        <v>0.05952380952</v>
      </c>
      <c r="H1584" s="21">
        <f t="shared" si="4"/>
        <v>1</v>
      </c>
      <c r="I1584" s="22">
        <f t="shared" si="5"/>
        <v>1.06</v>
      </c>
      <c r="J1584" s="29"/>
      <c r="K1584" s="30"/>
    </row>
    <row r="1585">
      <c r="A1585" s="15">
        <v>1583.0</v>
      </c>
      <c r="B1585" s="16" t="s">
        <v>1600</v>
      </c>
      <c r="C1585" s="17">
        <v>0.553</v>
      </c>
      <c r="D1585" s="26" t="s">
        <v>15</v>
      </c>
      <c r="E1585" s="19">
        <f t="shared" si="1"/>
        <v>0.377</v>
      </c>
      <c r="F1585" s="20">
        <f t="shared" si="2"/>
        <v>0.41</v>
      </c>
      <c r="G1585" s="20">
        <f t="shared" si="3"/>
        <v>0.05593220339</v>
      </c>
      <c r="H1585" s="21">
        <f t="shared" si="4"/>
        <v>2</v>
      </c>
      <c r="I1585" s="22">
        <f t="shared" si="5"/>
        <v>2.112</v>
      </c>
      <c r="J1585" s="29"/>
      <c r="K1585" s="30"/>
    </row>
    <row r="1586">
      <c r="A1586" s="24">
        <v>1584.0</v>
      </c>
      <c r="B1586" s="16" t="s">
        <v>1601</v>
      </c>
      <c r="C1586" s="25">
        <v>0.547</v>
      </c>
      <c r="D1586" s="26" t="s">
        <v>15</v>
      </c>
      <c r="E1586" s="19">
        <f t="shared" si="1"/>
        <v>0.371</v>
      </c>
      <c r="F1586" s="20">
        <f t="shared" si="2"/>
        <v>0.41</v>
      </c>
      <c r="G1586" s="20">
        <f t="shared" si="3"/>
        <v>0.06610169492</v>
      </c>
      <c r="H1586" s="21">
        <f t="shared" si="4"/>
        <v>2</v>
      </c>
      <c r="I1586" s="22">
        <f t="shared" si="5"/>
        <v>2.132</v>
      </c>
      <c r="J1586" s="29"/>
      <c r="K1586" s="30"/>
    </row>
    <row r="1587">
      <c r="A1587" s="15">
        <v>1585.0</v>
      </c>
      <c r="B1587" s="16" t="s">
        <v>1602</v>
      </c>
      <c r="C1587" s="17">
        <v>0.485</v>
      </c>
      <c r="D1587" s="27" t="s">
        <v>18</v>
      </c>
      <c r="E1587" s="19">
        <f t="shared" si="1"/>
        <v>0.309</v>
      </c>
      <c r="F1587" s="20">
        <f t="shared" si="2"/>
        <v>0.324</v>
      </c>
      <c r="G1587" s="20">
        <f t="shared" si="3"/>
        <v>0.02218934911</v>
      </c>
      <c r="H1587" s="21">
        <f t="shared" si="4"/>
        <v>3</v>
      </c>
      <c r="I1587" s="22">
        <f t="shared" si="5"/>
        <v>3.067</v>
      </c>
      <c r="J1587" s="29"/>
      <c r="K1587" s="30"/>
    </row>
    <row r="1588">
      <c r="A1588" s="24">
        <v>1586.0</v>
      </c>
      <c r="B1588" s="16" t="s">
        <v>1603</v>
      </c>
      <c r="C1588" s="25">
        <v>0.666</v>
      </c>
      <c r="D1588" s="26" t="s">
        <v>15</v>
      </c>
      <c r="E1588" s="19">
        <f t="shared" si="1"/>
        <v>0.49</v>
      </c>
      <c r="F1588" s="20">
        <f t="shared" si="2"/>
        <v>0.41</v>
      </c>
      <c r="G1588" s="20">
        <f t="shared" si="3"/>
        <v>-0.1355932203</v>
      </c>
      <c r="H1588" s="21">
        <f t="shared" si="4"/>
        <v>2</v>
      </c>
      <c r="I1588" s="22">
        <f t="shared" si="5"/>
        <v>1.729</v>
      </c>
      <c r="J1588" s="29"/>
      <c r="K1588" s="30">
        <v>1.0</v>
      </c>
    </row>
    <row r="1589">
      <c r="A1589" s="15">
        <v>1587.0</v>
      </c>
      <c r="B1589" s="16" t="s">
        <v>1604</v>
      </c>
      <c r="C1589" s="17">
        <v>0.899</v>
      </c>
      <c r="D1589" s="18" t="s">
        <v>12</v>
      </c>
      <c r="E1589" s="19">
        <f t="shared" si="1"/>
        <v>0.723</v>
      </c>
      <c r="F1589" s="20">
        <f t="shared" si="2"/>
        <v>0.496</v>
      </c>
      <c r="G1589" s="20">
        <f t="shared" si="3"/>
        <v>-0.4503968254</v>
      </c>
      <c r="H1589" s="21">
        <f t="shared" si="4"/>
        <v>1</v>
      </c>
      <c r="I1589" s="22">
        <f t="shared" si="5"/>
        <v>0.55</v>
      </c>
      <c r="J1589" s="30" t="s">
        <v>190</v>
      </c>
      <c r="K1589" s="30">
        <v>1.0</v>
      </c>
    </row>
    <row r="1590">
      <c r="A1590" s="24">
        <v>1588.0</v>
      </c>
      <c r="B1590" s="16" t="s">
        <v>1605</v>
      </c>
      <c r="C1590" s="25">
        <v>0.818</v>
      </c>
      <c r="D1590" s="18" t="s">
        <v>12</v>
      </c>
      <c r="E1590" s="19">
        <f t="shared" si="1"/>
        <v>0.642</v>
      </c>
      <c r="F1590" s="20">
        <f t="shared" si="2"/>
        <v>0.496</v>
      </c>
      <c r="G1590" s="20">
        <f t="shared" si="3"/>
        <v>-0.2896825397</v>
      </c>
      <c r="H1590" s="21">
        <f t="shared" si="4"/>
        <v>1</v>
      </c>
      <c r="I1590" s="22">
        <f t="shared" si="5"/>
        <v>0.71</v>
      </c>
      <c r="J1590" s="29"/>
      <c r="K1590" s="30"/>
    </row>
    <row r="1591">
      <c r="A1591" s="15">
        <v>1589.0</v>
      </c>
      <c r="B1591" s="16" t="s">
        <v>1606</v>
      </c>
      <c r="C1591" s="17">
        <v>0.354</v>
      </c>
      <c r="D1591" s="26" t="s">
        <v>15</v>
      </c>
      <c r="E1591" s="19">
        <f t="shared" si="1"/>
        <v>0.178</v>
      </c>
      <c r="F1591" s="20">
        <f t="shared" si="2"/>
        <v>0.41</v>
      </c>
      <c r="G1591" s="20">
        <f t="shared" si="3"/>
        <v>0.393220339</v>
      </c>
      <c r="H1591" s="21">
        <f t="shared" si="4"/>
        <v>2</v>
      </c>
      <c r="I1591" s="22">
        <f t="shared" si="5"/>
        <v>2.786</v>
      </c>
      <c r="J1591" s="29"/>
      <c r="K1591" s="30"/>
    </row>
    <row r="1592">
      <c r="A1592" s="24">
        <v>1590.0</v>
      </c>
      <c r="B1592" s="16" t="s">
        <v>1607</v>
      </c>
      <c r="C1592" s="25">
        <v>0.271</v>
      </c>
      <c r="D1592" s="26" t="s">
        <v>15</v>
      </c>
      <c r="E1592" s="19">
        <f t="shared" si="1"/>
        <v>0.095</v>
      </c>
      <c r="F1592" s="20">
        <f t="shared" si="2"/>
        <v>0.41</v>
      </c>
      <c r="G1592" s="20">
        <f t="shared" si="3"/>
        <v>0.5338983051</v>
      </c>
      <c r="H1592" s="21">
        <f t="shared" si="4"/>
        <v>2</v>
      </c>
      <c r="I1592" s="22">
        <f t="shared" si="5"/>
        <v>3.068</v>
      </c>
      <c r="J1592" s="29"/>
      <c r="K1592" s="30"/>
    </row>
    <row r="1593">
      <c r="A1593" s="15">
        <v>1591.0</v>
      </c>
      <c r="B1593" s="16" t="s">
        <v>1608</v>
      </c>
      <c r="C1593" s="17">
        <v>0.555</v>
      </c>
      <c r="D1593" s="27" t="s">
        <v>18</v>
      </c>
      <c r="E1593" s="19">
        <f t="shared" si="1"/>
        <v>0.379</v>
      </c>
      <c r="F1593" s="20">
        <f t="shared" si="2"/>
        <v>0.324</v>
      </c>
      <c r="G1593" s="20">
        <f t="shared" si="3"/>
        <v>-0.08136094675</v>
      </c>
      <c r="H1593" s="21">
        <f t="shared" si="4"/>
        <v>3</v>
      </c>
      <c r="I1593" s="22">
        <f t="shared" si="5"/>
        <v>2.756</v>
      </c>
      <c r="J1593" s="29"/>
      <c r="K1593" s="30"/>
    </row>
    <row r="1594">
      <c r="A1594" s="24">
        <v>1592.0</v>
      </c>
      <c r="B1594" s="16" t="s">
        <v>1609</v>
      </c>
      <c r="C1594" s="25">
        <v>0.436</v>
      </c>
      <c r="D1594" s="18" t="s">
        <v>12</v>
      </c>
      <c r="E1594" s="19">
        <f t="shared" si="1"/>
        <v>0.26</v>
      </c>
      <c r="F1594" s="20">
        <f t="shared" si="2"/>
        <v>0.496</v>
      </c>
      <c r="G1594" s="20">
        <f t="shared" si="3"/>
        <v>0.4682539683</v>
      </c>
      <c r="H1594" s="21">
        <f t="shared" si="4"/>
        <v>1</v>
      </c>
      <c r="I1594" s="22">
        <f t="shared" si="5"/>
        <v>1.468</v>
      </c>
      <c r="J1594" s="29"/>
      <c r="K1594" s="30"/>
    </row>
    <row r="1595">
      <c r="A1595" s="15">
        <v>1593.0</v>
      </c>
      <c r="B1595" s="16" t="s">
        <v>1610</v>
      </c>
      <c r="C1595" s="17">
        <v>0.504</v>
      </c>
      <c r="D1595" s="26" t="s">
        <v>15</v>
      </c>
      <c r="E1595" s="19">
        <f t="shared" si="1"/>
        <v>0.328</v>
      </c>
      <c r="F1595" s="20">
        <f t="shared" si="2"/>
        <v>0.41</v>
      </c>
      <c r="G1595" s="20">
        <f t="shared" si="3"/>
        <v>0.1389830508</v>
      </c>
      <c r="H1595" s="21">
        <f t="shared" si="4"/>
        <v>2</v>
      </c>
      <c r="I1595" s="22">
        <f t="shared" si="5"/>
        <v>2.278</v>
      </c>
      <c r="J1595" s="29"/>
      <c r="K1595" s="30"/>
    </row>
    <row r="1596">
      <c r="A1596" s="24">
        <v>1594.0</v>
      </c>
      <c r="B1596" s="16" t="s">
        <v>1611</v>
      </c>
      <c r="C1596" s="25">
        <v>0.326</v>
      </c>
      <c r="D1596" s="26" t="s">
        <v>15</v>
      </c>
      <c r="E1596" s="19">
        <f t="shared" si="1"/>
        <v>0.15</v>
      </c>
      <c r="F1596" s="20">
        <f t="shared" si="2"/>
        <v>0.41</v>
      </c>
      <c r="G1596" s="20">
        <f t="shared" si="3"/>
        <v>0.4406779661</v>
      </c>
      <c r="H1596" s="21">
        <f t="shared" si="4"/>
        <v>2</v>
      </c>
      <c r="I1596" s="22">
        <f t="shared" si="5"/>
        <v>2.881</v>
      </c>
      <c r="J1596" s="29"/>
      <c r="K1596" s="30"/>
    </row>
    <row r="1597">
      <c r="A1597" s="15">
        <v>1595.0</v>
      </c>
      <c r="B1597" s="16" t="s">
        <v>1612</v>
      </c>
      <c r="C1597" s="17">
        <v>0.439</v>
      </c>
      <c r="D1597" s="27" t="s">
        <v>18</v>
      </c>
      <c r="E1597" s="19">
        <f t="shared" si="1"/>
        <v>0.263</v>
      </c>
      <c r="F1597" s="20">
        <f t="shared" si="2"/>
        <v>0.324</v>
      </c>
      <c r="G1597" s="20">
        <f t="shared" si="3"/>
        <v>0.09023668639</v>
      </c>
      <c r="H1597" s="21">
        <f t="shared" si="4"/>
        <v>3</v>
      </c>
      <c r="I1597" s="22">
        <f t="shared" si="5"/>
        <v>3.271</v>
      </c>
      <c r="J1597" s="29"/>
      <c r="K1597" s="30"/>
    </row>
    <row r="1598">
      <c r="A1598" s="24">
        <v>1596.0</v>
      </c>
      <c r="B1598" s="16" t="s">
        <v>1613</v>
      </c>
      <c r="C1598" s="25">
        <v>0.852</v>
      </c>
      <c r="D1598" s="26" t="s">
        <v>15</v>
      </c>
      <c r="E1598" s="19">
        <f t="shared" si="1"/>
        <v>0.676</v>
      </c>
      <c r="F1598" s="20">
        <f t="shared" si="2"/>
        <v>0.41</v>
      </c>
      <c r="G1598" s="20">
        <f t="shared" si="3"/>
        <v>-0.4508474576</v>
      </c>
      <c r="H1598" s="21">
        <f t="shared" si="4"/>
        <v>2</v>
      </c>
      <c r="I1598" s="22">
        <f t="shared" si="5"/>
        <v>1.098</v>
      </c>
      <c r="J1598" s="30" t="s">
        <v>190</v>
      </c>
      <c r="K1598" s="30">
        <v>1.0</v>
      </c>
    </row>
    <row r="1599">
      <c r="A1599" s="15">
        <v>1597.0</v>
      </c>
      <c r="B1599" s="16" t="s">
        <v>1614</v>
      </c>
      <c r="C1599" s="17">
        <v>0.589</v>
      </c>
      <c r="D1599" s="27" t="s">
        <v>18</v>
      </c>
      <c r="E1599" s="19">
        <f t="shared" si="1"/>
        <v>0.413</v>
      </c>
      <c r="F1599" s="20">
        <f t="shared" si="2"/>
        <v>0.324</v>
      </c>
      <c r="G1599" s="20">
        <f t="shared" si="3"/>
        <v>-0.1316568047</v>
      </c>
      <c r="H1599" s="21">
        <f t="shared" si="4"/>
        <v>3</v>
      </c>
      <c r="I1599" s="22">
        <f t="shared" si="5"/>
        <v>2.605</v>
      </c>
      <c r="J1599" s="29"/>
      <c r="K1599" s="30">
        <v>1.0</v>
      </c>
    </row>
    <row r="1600">
      <c r="A1600" s="24">
        <v>1598.0</v>
      </c>
      <c r="B1600" s="16" t="s">
        <v>1615</v>
      </c>
      <c r="C1600" s="25">
        <v>0.64</v>
      </c>
      <c r="D1600" s="18" t="s">
        <v>12</v>
      </c>
      <c r="E1600" s="19">
        <f t="shared" si="1"/>
        <v>0.464</v>
      </c>
      <c r="F1600" s="20">
        <f t="shared" si="2"/>
        <v>0.496</v>
      </c>
      <c r="G1600" s="20">
        <f t="shared" si="3"/>
        <v>0.06349206349</v>
      </c>
      <c r="H1600" s="21">
        <f t="shared" si="4"/>
        <v>1</v>
      </c>
      <c r="I1600" s="22">
        <f t="shared" si="5"/>
        <v>1.063</v>
      </c>
      <c r="J1600" s="29"/>
      <c r="K1600" s="30"/>
    </row>
    <row r="1601">
      <c r="A1601" s="15">
        <v>1599.0</v>
      </c>
      <c r="B1601" s="16" t="s">
        <v>1616</v>
      </c>
      <c r="C1601" s="17">
        <v>0.437</v>
      </c>
      <c r="D1601" s="26" t="s">
        <v>15</v>
      </c>
      <c r="E1601" s="19">
        <f t="shared" si="1"/>
        <v>0.261</v>
      </c>
      <c r="F1601" s="20">
        <f t="shared" si="2"/>
        <v>0.41</v>
      </c>
      <c r="G1601" s="20">
        <f t="shared" si="3"/>
        <v>0.2525423729</v>
      </c>
      <c r="H1601" s="21">
        <f t="shared" si="4"/>
        <v>2</v>
      </c>
      <c r="I1601" s="22">
        <f t="shared" si="5"/>
        <v>2.505</v>
      </c>
      <c r="J1601" s="29"/>
      <c r="K1601" s="30"/>
    </row>
    <row r="1602">
      <c r="A1602" s="24">
        <v>1600.0</v>
      </c>
      <c r="B1602" s="16" t="s">
        <v>1617</v>
      </c>
      <c r="C1602" s="25">
        <v>0.612</v>
      </c>
      <c r="D1602" s="26" t="s">
        <v>15</v>
      </c>
      <c r="E1602" s="19">
        <f t="shared" si="1"/>
        <v>0.436</v>
      </c>
      <c r="F1602" s="20">
        <f t="shared" si="2"/>
        <v>0.41</v>
      </c>
      <c r="G1602" s="20">
        <f t="shared" si="3"/>
        <v>-0.04406779661</v>
      </c>
      <c r="H1602" s="21">
        <f t="shared" si="4"/>
        <v>2</v>
      </c>
      <c r="I1602" s="22">
        <f t="shared" si="5"/>
        <v>1.912</v>
      </c>
      <c r="J1602" s="29"/>
      <c r="K1602" s="30"/>
    </row>
    <row r="1603">
      <c r="A1603" s="15">
        <v>1601.0</v>
      </c>
      <c r="B1603" s="16" t="s">
        <v>1618</v>
      </c>
      <c r="C1603" s="17">
        <v>0.481</v>
      </c>
      <c r="D1603" s="27" t="s">
        <v>18</v>
      </c>
      <c r="E1603" s="19">
        <f t="shared" si="1"/>
        <v>0.305</v>
      </c>
      <c r="F1603" s="20">
        <f t="shared" si="2"/>
        <v>0.324</v>
      </c>
      <c r="G1603" s="20">
        <f t="shared" si="3"/>
        <v>0.02810650888</v>
      </c>
      <c r="H1603" s="21">
        <f t="shared" si="4"/>
        <v>3</v>
      </c>
      <c r="I1603" s="22">
        <f t="shared" si="5"/>
        <v>3.084</v>
      </c>
      <c r="J1603" s="29"/>
      <c r="K1603" s="30"/>
    </row>
    <row r="1604">
      <c r="A1604" s="24">
        <v>1602.0</v>
      </c>
      <c r="B1604" s="16" t="s">
        <v>1619</v>
      </c>
      <c r="C1604" s="25">
        <v>0.735</v>
      </c>
      <c r="D1604" s="26" t="s">
        <v>15</v>
      </c>
      <c r="E1604" s="19">
        <f t="shared" si="1"/>
        <v>0.559</v>
      </c>
      <c r="F1604" s="20">
        <f t="shared" si="2"/>
        <v>0.41</v>
      </c>
      <c r="G1604" s="20">
        <f t="shared" si="3"/>
        <v>-0.2525423729</v>
      </c>
      <c r="H1604" s="21">
        <f t="shared" si="4"/>
        <v>2</v>
      </c>
      <c r="I1604" s="22">
        <f t="shared" si="5"/>
        <v>1.495</v>
      </c>
      <c r="J1604" s="29"/>
      <c r="K1604" s="30">
        <v>1.0</v>
      </c>
    </row>
    <row r="1605">
      <c r="A1605" s="15">
        <v>1603.0</v>
      </c>
      <c r="B1605" s="16" t="s">
        <v>1620</v>
      </c>
      <c r="C1605" s="17">
        <v>0.866</v>
      </c>
      <c r="D1605" s="18" t="s">
        <v>12</v>
      </c>
      <c r="E1605" s="19">
        <f t="shared" si="1"/>
        <v>0.69</v>
      </c>
      <c r="F1605" s="20">
        <f t="shared" si="2"/>
        <v>0.496</v>
      </c>
      <c r="G1605" s="20">
        <f t="shared" si="3"/>
        <v>-0.3849206349</v>
      </c>
      <c r="H1605" s="21">
        <f t="shared" si="4"/>
        <v>1</v>
      </c>
      <c r="I1605" s="22">
        <f t="shared" si="5"/>
        <v>0.615</v>
      </c>
      <c r="J1605" s="29"/>
      <c r="K1605" s="29"/>
    </row>
    <row r="1606">
      <c r="A1606" s="24">
        <v>1604.0</v>
      </c>
      <c r="B1606" s="16" t="s">
        <v>1621</v>
      </c>
      <c r="C1606" s="25">
        <v>0.434</v>
      </c>
      <c r="D1606" s="26" t="s">
        <v>15</v>
      </c>
      <c r="E1606" s="19">
        <f t="shared" si="1"/>
        <v>0.258</v>
      </c>
      <c r="F1606" s="20">
        <f t="shared" si="2"/>
        <v>0.41</v>
      </c>
      <c r="G1606" s="20">
        <f t="shared" si="3"/>
        <v>0.2576271186</v>
      </c>
      <c r="H1606" s="21">
        <f t="shared" si="4"/>
        <v>2</v>
      </c>
      <c r="I1606" s="22">
        <f t="shared" si="5"/>
        <v>2.515</v>
      </c>
      <c r="J1606" s="29"/>
      <c r="K1606" s="29"/>
    </row>
    <row r="1607">
      <c r="A1607" s="15">
        <v>1605.0</v>
      </c>
      <c r="B1607" s="16" t="s">
        <v>1622</v>
      </c>
      <c r="C1607" s="17">
        <v>0.774</v>
      </c>
      <c r="D1607" s="26" t="s">
        <v>15</v>
      </c>
      <c r="E1607" s="19">
        <f t="shared" si="1"/>
        <v>0.598</v>
      </c>
      <c r="F1607" s="20">
        <f t="shared" si="2"/>
        <v>0.41</v>
      </c>
      <c r="G1607" s="20">
        <f t="shared" si="3"/>
        <v>-0.3186440678</v>
      </c>
      <c r="H1607" s="21">
        <f t="shared" si="4"/>
        <v>2</v>
      </c>
      <c r="I1607" s="22">
        <f t="shared" si="5"/>
        <v>1.363</v>
      </c>
      <c r="J1607" s="29"/>
      <c r="K1607" s="29"/>
    </row>
    <row r="1608">
      <c r="A1608" s="24">
        <v>1606.0</v>
      </c>
      <c r="B1608" s="16" t="s">
        <v>1623</v>
      </c>
      <c r="C1608" s="25">
        <v>0.38</v>
      </c>
      <c r="D1608" s="27" t="s">
        <v>18</v>
      </c>
      <c r="E1608" s="19">
        <f t="shared" si="1"/>
        <v>0.204</v>
      </c>
      <c r="F1608" s="20">
        <f t="shared" si="2"/>
        <v>0.324</v>
      </c>
      <c r="G1608" s="20">
        <f t="shared" si="3"/>
        <v>0.1775147929</v>
      </c>
      <c r="H1608" s="21">
        <f t="shared" si="4"/>
        <v>3</v>
      </c>
      <c r="I1608" s="22">
        <f t="shared" si="5"/>
        <v>3.533</v>
      </c>
      <c r="J1608" s="29"/>
      <c r="K1608" s="29"/>
    </row>
    <row r="1609">
      <c r="A1609" s="15">
        <v>1607.0</v>
      </c>
      <c r="B1609" s="16" t="s">
        <v>1624</v>
      </c>
      <c r="C1609" s="17">
        <v>0.551</v>
      </c>
      <c r="D1609" s="18" t="s">
        <v>12</v>
      </c>
      <c r="E1609" s="19">
        <f t="shared" si="1"/>
        <v>0.375</v>
      </c>
      <c r="F1609" s="20">
        <f t="shared" si="2"/>
        <v>0.496</v>
      </c>
      <c r="G1609" s="20">
        <f t="shared" si="3"/>
        <v>0.2400793651</v>
      </c>
      <c r="H1609" s="21">
        <f t="shared" si="4"/>
        <v>1</v>
      </c>
      <c r="I1609" s="22">
        <f t="shared" si="5"/>
        <v>1.24</v>
      </c>
      <c r="J1609" s="29" t="s">
        <v>190</v>
      </c>
      <c r="K1609" s="29">
        <v>1.0</v>
      </c>
    </row>
    <row r="1610">
      <c r="A1610" s="24">
        <v>1608.0</v>
      </c>
      <c r="B1610" s="16" t="s">
        <v>1625</v>
      </c>
      <c r="C1610" s="25">
        <v>0.614</v>
      </c>
      <c r="D1610" s="18" t="s">
        <v>12</v>
      </c>
      <c r="E1610" s="19">
        <f t="shared" si="1"/>
        <v>0.438</v>
      </c>
      <c r="F1610" s="20">
        <f t="shared" si="2"/>
        <v>0.496</v>
      </c>
      <c r="G1610" s="20">
        <f t="shared" si="3"/>
        <v>0.1150793651</v>
      </c>
      <c r="H1610" s="21">
        <f t="shared" si="4"/>
        <v>1</v>
      </c>
      <c r="I1610" s="22">
        <f t="shared" si="5"/>
        <v>1.115</v>
      </c>
      <c r="J1610" s="29"/>
      <c r="K1610" s="29"/>
    </row>
    <row r="1611">
      <c r="A1611" s="15">
        <v>1609.0</v>
      </c>
      <c r="B1611" s="16" t="s">
        <v>1626</v>
      </c>
      <c r="C1611" s="17">
        <v>0.522</v>
      </c>
      <c r="D1611" s="26" t="s">
        <v>15</v>
      </c>
      <c r="E1611" s="19">
        <f t="shared" si="1"/>
        <v>0.346</v>
      </c>
      <c r="F1611" s="20">
        <f t="shared" si="2"/>
        <v>0.41</v>
      </c>
      <c r="G1611" s="20">
        <f t="shared" si="3"/>
        <v>0.1084745763</v>
      </c>
      <c r="H1611" s="21">
        <f t="shared" si="4"/>
        <v>2</v>
      </c>
      <c r="I1611" s="22">
        <f t="shared" si="5"/>
        <v>2.217</v>
      </c>
      <c r="J1611" s="29"/>
      <c r="K1611" s="29"/>
    </row>
    <row r="1612">
      <c r="A1612" s="24">
        <v>1610.0</v>
      </c>
      <c r="B1612" s="16" t="s">
        <v>1627</v>
      </c>
      <c r="C1612" s="25">
        <v>0.324</v>
      </c>
      <c r="D1612" s="27" t="s">
        <v>18</v>
      </c>
      <c r="E1612" s="19">
        <f t="shared" si="1"/>
        <v>0.148</v>
      </c>
      <c r="F1612" s="20">
        <f t="shared" si="2"/>
        <v>0.324</v>
      </c>
      <c r="G1612" s="20">
        <f t="shared" si="3"/>
        <v>0.2603550296</v>
      </c>
      <c r="H1612" s="21">
        <f t="shared" si="4"/>
        <v>3</v>
      </c>
      <c r="I1612" s="22">
        <f t="shared" si="5"/>
        <v>3.781</v>
      </c>
      <c r="J1612" s="29"/>
      <c r="K1612" s="29"/>
    </row>
    <row r="1613">
      <c r="A1613" s="15">
        <v>1611.0</v>
      </c>
      <c r="B1613" s="16" t="s">
        <v>1628</v>
      </c>
      <c r="C1613" s="17">
        <v>0.587</v>
      </c>
      <c r="D1613" s="27" t="s">
        <v>18</v>
      </c>
      <c r="E1613" s="19">
        <f t="shared" si="1"/>
        <v>0.411</v>
      </c>
      <c r="F1613" s="20">
        <f t="shared" si="2"/>
        <v>0.324</v>
      </c>
      <c r="G1613" s="20">
        <f t="shared" si="3"/>
        <v>-0.1286982249</v>
      </c>
      <c r="H1613" s="21">
        <f t="shared" si="4"/>
        <v>3</v>
      </c>
      <c r="I1613" s="22">
        <f t="shared" si="5"/>
        <v>2.614</v>
      </c>
      <c r="J1613" s="29"/>
      <c r="K1613" s="29"/>
    </row>
    <row r="1614">
      <c r="A1614" s="24">
        <v>1612.0</v>
      </c>
      <c r="B1614" s="16" t="s">
        <v>1629</v>
      </c>
      <c r="C1614" s="25">
        <v>0.7</v>
      </c>
      <c r="D1614" s="26" t="s">
        <v>15</v>
      </c>
      <c r="E1614" s="19">
        <f t="shared" si="1"/>
        <v>0.524</v>
      </c>
      <c r="F1614" s="20">
        <f t="shared" si="2"/>
        <v>0.41</v>
      </c>
      <c r="G1614" s="20">
        <f t="shared" si="3"/>
        <v>-0.193220339</v>
      </c>
      <c r="H1614" s="21">
        <f t="shared" si="4"/>
        <v>2</v>
      </c>
      <c r="I1614" s="22">
        <f t="shared" si="5"/>
        <v>1.614</v>
      </c>
      <c r="J1614" s="29"/>
      <c r="K1614" s="29">
        <v>1.0</v>
      </c>
    </row>
    <row r="1615">
      <c r="A1615" s="15">
        <v>1613.0</v>
      </c>
      <c r="B1615" s="16" t="s">
        <v>1630</v>
      </c>
      <c r="C1615" s="17">
        <v>0.749</v>
      </c>
      <c r="D1615" s="26" t="s">
        <v>15</v>
      </c>
      <c r="E1615" s="19">
        <f t="shared" si="1"/>
        <v>0.573</v>
      </c>
      <c r="F1615" s="20">
        <f t="shared" si="2"/>
        <v>0.41</v>
      </c>
      <c r="G1615" s="20">
        <f t="shared" si="3"/>
        <v>-0.2762711864</v>
      </c>
      <c r="H1615" s="21">
        <f t="shared" si="4"/>
        <v>2</v>
      </c>
      <c r="I1615" s="22">
        <f t="shared" si="5"/>
        <v>1.447</v>
      </c>
      <c r="J1615" s="29" t="s">
        <v>190</v>
      </c>
      <c r="K1615" s="29">
        <v>1.0</v>
      </c>
    </row>
    <row r="1616">
      <c r="A1616" s="24">
        <v>1614.0</v>
      </c>
      <c r="B1616" s="16" t="s">
        <v>1631</v>
      </c>
      <c r="C1616" s="25">
        <v>0.827</v>
      </c>
      <c r="D1616" s="18" t="s">
        <v>12</v>
      </c>
      <c r="E1616" s="19">
        <f t="shared" si="1"/>
        <v>0.651</v>
      </c>
      <c r="F1616" s="20">
        <f t="shared" si="2"/>
        <v>0.496</v>
      </c>
      <c r="G1616" s="20">
        <f t="shared" si="3"/>
        <v>-0.3075396825</v>
      </c>
      <c r="H1616" s="21">
        <f t="shared" si="4"/>
        <v>1</v>
      </c>
      <c r="I1616" s="22">
        <f t="shared" si="5"/>
        <v>0.692</v>
      </c>
      <c r="J1616" s="29"/>
      <c r="K1616" s="29"/>
    </row>
    <row r="1617">
      <c r="A1617" s="15">
        <v>1615.0</v>
      </c>
      <c r="B1617" s="16" t="s">
        <v>1632</v>
      </c>
      <c r="C1617" s="17">
        <v>0.539</v>
      </c>
      <c r="D1617" s="26" t="s">
        <v>15</v>
      </c>
      <c r="E1617" s="19">
        <f t="shared" si="1"/>
        <v>0.363</v>
      </c>
      <c r="F1617" s="20">
        <f t="shared" si="2"/>
        <v>0.41</v>
      </c>
      <c r="G1617" s="20">
        <f t="shared" si="3"/>
        <v>0.07966101695</v>
      </c>
      <c r="H1617" s="21">
        <f t="shared" si="4"/>
        <v>2</v>
      </c>
      <c r="I1617" s="22">
        <f t="shared" si="5"/>
        <v>2.159</v>
      </c>
      <c r="J1617" s="29"/>
      <c r="K1617" s="29"/>
    </row>
    <row r="1618">
      <c r="A1618" s="24">
        <v>1616.0</v>
      </c>
      <c r="B1618" s="16" t="s">
        <v>1633</v>
      </c>
      <c r="C1618" s="25">
        <v>0.307</v>
      </c>
      <c r="D1618" s="26" t="s">
        <v>15</v>
      </c>
      <c r="E1618" s="19">
        <f t="shared" si="1"/>
        <v>0.131</v>
      </c>
      <c r="F1618" s="20">
        <f t="shared" si="2"/>
        <v>0.41</v>
      </c>
      <c r="G1618" s="20">
        <f t="shared" si="3"/>
        <v>0.4728813559</v>
      </c>
      <c r="H1618" s="21">
        <f t="shared" si="4"/>
        <v>2</v>
      </c>
      <c r="I1618" s="22">
        <f t="shared" si="5"/>
        <v>2.946</v>
      </c>
      <c r="J1618" s="29"/>
      <c r="K1618" s="29"/>
    </row>
    <row r="1619">
      <c r="A1619" s="15">
        <v>1617.0</v>
      </c>
      <c r="B1619" s="16" t="s">
        <v>1634</v>
      </c>
      <c r="C1619" s="17">
        <v>0.636</v>
      </c>
      <c r="D1619" s="27" t="s">
        <v>18</v>
      </c>
      <c r="E1619" s="19">
        <f t="shared" si="1"/>
        <v>0.46</v>
      </c>
      <c r="F1619" s="20">
        <f t="shared" si="2"/>
        <v>0.324</v>
      </c>
      <c r="G1619" s="20">
        <f t="shared" si="3"/>
        <v>-0.201183432</v>
      </c>
      <c r="H1619" s="21">
        <f t="shared" si="4"/>
        <v>3</v>
      </c>
      <c r="I1619" s="22">
        <f t="shared" si="5"/>
        <v>2.396</v>
      </c>
      <c r="J1619" s="29"/>
      <c r="K1619" s="29"/>
    </row>
    <row r="1620">
      <c r="A1620" s="24">
        <v>1618.0</v>
      </c>
      <c r="B1620" s="16" t="s">
        <v>1635</v>
      </c>
      <c r="C1620" s="25">
        <v>0.575</v>
      </c>
      <c r="D1620" s="26" t="s">
        <v>15</v>
      </c>
      <c r="E1620" s="19">
        <f t="shared" si="1"/>
        <v>0.399</v>
      </c>
      <c r="F1620" s="20">
        <f t="shared" si="2"/>
        <v>0.41</v>
      </c>
      <c r="G1620" s="20">
        <f t="shared" si="3"/>
        <v>0.0186440678</v>
      </c>
      <c r="H1620" s="21">
        <f t="shared" si="4"/>
        <v>2</v>
      </c>
      <c r="I1620" s="22">
        <f t="shared" si="5"/>
        <v>2.037</v>
      </c>
      <c r="J1620" s="29"/>
      <c r="K1620" s="29">
        <v>1.0</v>
      </c>
    </row>
    <row r="1621">
      <c r="A1621" s="15">
        <v>1619.0</v>
      </c>
      <c r="B1621" s="16" t="s">
        <v>1636</v>
      </c>
      <c r="C1621" s="17">
        <v>0.645</v>
      </c>
      <c r="D1621" s="18" t="s">
        <v>12</v>
      </c>
      <c r="E1621" s="19">
        <f t="shared" si="1"/>
        <v>0.469</v>
      </c>
      <c r="F1621" s="20">
        <f t="shared" si="2"/>
        <v>0.496</v>
      </c>
      <c r="G1621" s="20">
        <f t="shared" si="3"/>
        <v>0.05357142857</v>
      </c>
      <c r="H1621" s="21">
        <f t="shared" si="4"/>
        <v>1</v>
      </c>
      <c r="I1621" s="22">
        <f t="shared" si="5"/>
        <v>1.054</v>
      </c>
      <c r="J1621" s="29"/>
      <c r="K1621" s="29"/>
    </row>
    <row r="1622">
      <c r="A1622" s="24">
        <v>1620.0</v>
      </c>
      <c r="B1622" s="16" t="s">
        <v>1637</v>
      </c>
      <c r="C1622" s="25">
        <v>0.37</v>
      </c>
      <c r="D1622" s="26" t="s">
        <v>15</v>
      </c>
      <c r="E1622" s="19">
        <f t="shared" si="1"/>
        <v>0.194</v>
      </c>
      <c r="F1622" s="20">
        <f t="shared" si="2"/>
        <v>0.41</v>
      </c>
      <c r="G1622" s="20">
        <f t="shared" si="3"/>
        <v>0.3661016949</v>
      </c>
      <c r="H1622" s="21">
        <f t="shared" si="4"/>
        <v>2</v>
      </c>
      <c r="I1622" s="22">
        <f t="shared" si="5"/>
        <v>2.732</v>
      </c>
      <c r="J1622" s="29"/>
      <c r="K1622" s="29"/>
    </row>
    <row r="1623">
      <c r="A1623" s="15">
        <v>1621.0</v>
      </c>
      <c r="B1623" s="16" t="s">
        <v>1638</v>
      </c>
      <c r="C1623" s="17">
        <v>0.419</v>
      </c>
      <c r="D1623" s="26" t="s">
        <v>15</v>
      </c>
      <c r="E1623" s="19">
        <f t="shared" si="1"/>
        <v>0.243</v>
      </c>
      <c r="F1623" s="20">
        <f t="shared" si="2"/>
        <v>0.41</v>
      </c>
      <c r="G1623" s="20">
        <f t="shared" si="3"/>
        <v>0.2830508475</v>
      </c>
      <c r="H1623" s="21">
        <f t="shared" si="4"/>
        <v>2</v>
      </c>
      <c r="I1623" s="22">
        <f t="shared" si="5"/>
        <v>2.566</v>
      </c>
      <c r="J1623" s="29"/>
      <c r="K1623" s="29"/>
    </row>
    <row r="1624">
      <c r="A1624" s="24">
        <v>1622.0</v>
      </c>
      <c r="B1624" s="16" t="s">
        <v>1639</v>
      </c>
      <c r="C1624" s="25">
        <v>0.146</v>
      </c>
      <c r="D1624" s="27" t="s">
        <v>18</v>
      </c>
      <c r="E1624" s="19">
        <f t="shared" si="1"/>
        <v>-0.03</v>
      </c>
      <c r="F1624" s="20">
        <f t="shared" si="2"/>
        <v>0.324</v>
      </c>
      <c r="G1624" s="20">
        <f t="shared" si="3"/>
        <v>0.5236686391</v>
      </c>
      <c r="H1624" s="21">
        <f t="shared" si="4"/>
        <v>3</v>
      </c>
      <c r="I1624" s="22">
        <f t="shared" si="5"/>
        <v>4.571</v>
      </c>
      <c r="J1624" s="29"/>
      <c r="K1624" s="29"/>
    </row>
    <row r="1625">
      <c r="A1625" s="15">
        <v>1623.0</v>
      </c>
      <c r="B1625" s="16" t="s">
        <v>1640</v>
      </c>
      <c r="C1625" s="17">
        <v>0.89</v>
      </c>
      <c r="D1625" s="18" t="s">
        <v>12</v>
      </c>
      <c r="E1625" s="19">
        <f t="shared" si="1"/>
        <v>0.714</v>
      </c>
      <c r="F1625" s="20">
        <f t="shared" si="2"/>
        <v>0.496</v>
      </c>
      <c r="G1625" s="20">
        <f t="shared" si="3"/>
        <v>-0.4325396825</v>
      </c>
      <c r="H1625" s="21">
        <f t="shared" si="4"/>
        <v>1</v>
      </c>
      <c r="I1625" s="22">
        <f t="shared" si="5"/>
        <v>0.567</v>
      </c>
      <c r="J1625" s="29" t="s">
        <v>190</v>
      </c>
      <c r="K1625" s="29">
        <v>1.0</v>
      </c>
    </row>
    <row r="1626">
      <c r="A1626" s="24">
        <v>1624.0</v>
      </c>
      <c r="B1626" s="16" t="s">
        <v>1641</v>
      </c>
      <c r="C1626" s="25">
        <v>0.585</v>
      </c>
      <c r="D1626" s="18" t="s">
        <v>12</v>
      </c>
      <c r="E1626" s="19">
        <f t="shared" si="1"/>
        <v>0.409</v>
      </c>
      <c r="F1626" s="20">
        <f t="shared" si="2"/>
        <v>0.496</v>
      </c>
      <c r="G1626" s="20">
        <f t="shared" si="3"/>
        <v>0.1726190476</v>
      </c>
      <c r="H1626" s="21">
        <f t="shared" si="4"/>
        <v>1</v>
      </c>
      <c r="I1626" s="22">
        <f t="shared" si="5"/>
        <v>1.173</v>
      </c>
      <c r="J1626" s="29"/>
      <c r="K1626" s="29"/>
    </row>
    <row r="1627">
      <c r="A1627" s="15">
        <v>1625.0</v>
      </c>
      <c r="B1627" s="16" t="s">
        <v>1642</v>
      </c>
      <c r="C1627" s="17">
        <v>0.65</v>
      </c>
      <c r="D1627" s="26" t="s">
        <v>15</v>
      </c>
      <c r="E1627" s="19">
        <f t="shared" si="1"/>
        <v>0.474</v>
      </c>
      <c r="F1627" s="20">
        <f t="shared" si="2"/>
        <v>0.41</v>
      </c>
      <c r="G1627" s="20">
        <f t="shared" si="3"/>
        <v>-0.1084745763</v>
      </c>
      <c r="H1627" s="21">
        <f t="shared" si="4"/>
        <v>2</v>
      </c>
      <c r="I1627" s="22">
        <f t="shared" si="5"/>
        <v>1.783</v>
      </c>
      <c r="J1627" s="29"/>
      <c r="K1627" s="29"/>
    </row>
    <row r="1628">
      <c r="A1628" s="24">
        <v>1626.0</v>
      </c>
      <c r="B1628" s="16" t="s">
        <v>1643</v>
      </c>
      <c r="C1628" s="25">
        <v>0.391</v>
      </c>
      <c r="D1628" s="26" t="s">
        <v>15</v>
      </c>
      <c r="E1628" s="19">
        <f t="shared" si="1"/>
        <v>0.215</v>
      </c>
      <c r="F1628" s="20">
        <f t="shared" si="2"/>
        <v>0.41</v>
      </c>
      <c r="G1628" s="20">
        <f t="shared" si="3"/>
        <v>0.3305084746</v>
      </c>
      <c r="H1628" s="21">
        <f t="shared" si="4"/>
        <v>2</v>
      </c>
      <c r="I1628" s="22">
        <f t="shared" si="5"/>
        <v>2.661</v>
      </c>
      <c r="J1628" s="29"/>
      <c r="K1628" s="29"/>
    </row>
    <row r="1629">
      <c r="A1629" s="15">
        <v>1627.0</v>
      </c>
      <c r="B1629" s="16" t="s">
        <v>1644</v>
      </c>
      <c r="C1629" s="17">
        <v>0.408</v>
      </c>
      <c r="D1629" s="27" t="s">
        <v>18</v>
      </c>
      <c r="E1629" s="19">
        <f t="shared" si="1"/>
        <v>0.232</v>
      </c>
      <c r="F1629" s="20">
        <f t="shared" si="2"/>
        <v>0.324</v>
      </c>
      <c r="G1629" s="20">
        <f t="shared" si="3"/>
        <v>0.1360946746</v>
      </c>
      <c r="H1629" s="21">
        <f t="shared" si="4"/>
        <v>3</v>
      </c>
      <c r="I1629" s="22">
        <f t="shared" si="5"/>
        <v>3.408</v>
      </c>
      <c r="J1629" s="29"/>
      <c r="K1629" s="29"/>
    </row>
    <row r="1630">
      <c r="A1630" s="24">
        <v>1628.0</v>
      </c>
      <c r="B1630" s="16" t="s">
        <v>1645</v>
      </c>
      <c r="C1630" s="25">
        <v>0.806</v>
      </c>
      <c r="D1630" s="26" t="s">
        <v>15</v>
      </c>
      <c r="E1630" s="19">
        <f t="shared" si="1"/>
        <v>0.63</v>
      </c>
      <c r="F1630" s="20">
        <f t="shared" si="2"/>
        <v>0.41</v>
      </c>
      <c r="G1630" s="20">
        <f t="shared" si="3"/>
        <v>-0.3728813559</v>
      </c>
      <c r="H1630" s="21">
        <f t="shared" si="4"/>
        <v>2</v>
      </c>
      <c r="I1630" s="22">
        <f t="shared" si="5"/>
        <v>1.254</v>
      </c>
      <c r="J1630" s="29"/>
      <c r="K1630" s="29">
        <v>1.0</v>
      </c>
    </row>
    <row r="1631">
      <c r="A1631" s="15">
        <v>1629.0</v>
      </c>
      <c r="B1631" s="16" t="s">
        <v>1646</v>
      </c>
      <c r="C1631" s="17">
        <v>0.59</v>
      </c>
      <c r="D1631" s="18" t="s">
        <v>12</v>
      </c>
      <c r="E1631" s="19">
        <f t="shared" si="1"/>
        <v>0.414</v>
      </c>
      <c r="F1631" s="20">
        <f t="shared" si="2"/>
        <v>0.496</v>
      </c>
      <c r="G1631" s="20">
        <f t="shared" si="3"/>
        <v>0.1626984127</v>
      </c>
      <c r="H1631" s="21">
        <f t="shared" si="4"/>
        <v>1</v>
      </c>
      <c r="I1631" s="22">
        <f t="shared" si="5"/>
        <v>1.163</v>
      </c>
      <c r="J1631" s="29"/>
      <c r="K1631" s="29"/>
    </row>
    <row r="1632">
      <c r="A1632" s="24">
        <v>1630.0</v>
      </c>
      <c r="B1632" s="16" t="s">
        <v>1647</v>
      </c>
      <c r="C1632" s="25">
        <v>0.772</v>
      </c>
      <c r="D1632" s="26" t="s">
        <v>15</v>
      </c>
      <c r="E1632" s="19">
        <f t="shared" si="1"/>
        <v>0.596</v>
      </c>
      <c r="F1632" s="20">
        <f t="shared" si="2"/>
        <v>0.41</v>
      </c>
      <c r="G1632" s="20">
        <f t="shared" si="3"/>
        <v>-0.3152542373</v>
      </c>
      <c r="H1632" s="21">
        <f t="shared" si="4"/>
        <v>2</v>
      </c>
      <c r="I1632" s="22">
        <f t="shared" si="5"/>
        <v>1.369</v>
      </c>
      <c r="J1632" s="29"/>
      <c r="K1632" s="29"/>
    </row>
    <row r="1633">
      <c r="A1633" s="15">
        <v>1631.0</v>
      </c>
      <c r="B1633" s="16" t="s">
        <v>1648</v>
      </c>
      <c r="C1633" s="17">
        <v>0.502</v>
      </c>
      <c r="D1633" s="26" t="s">
        <v>15</v>
      </c>
      <c r="E1633" s="19">
        <f t="shared" si="1"/>
        <v>0.326</v>
      </c>
      <c r="F1633" s="20">
        <f t="shared" si="2"/>
        <v>0.41</v>
      </c>
      <c r="G1633" s="20">
        <f t="shared" si="3"/>
        <v>0.1423728814</v>
      </c>
      <c r="H1633" s="21">
        <f t="shared" si="4"/>
        <v>2</v>
      </c>
      <c r="I1633" s="22">
        <f t="shared" si="5"/>
        <v>2.285</v>
      </c>
      <c r="J1633" s="29"/>
      <c r="K1633" s="29"/>
    </row>
    <row r="1634">
      <c r="A1634" s="24">
        <v>1632.0</v>
      </c>
      <c r="B1634" s="16" t="s">
        <v>1649</v>
      </c>
      <c r="C1634" s="25">
        <v>0.321</v>
      </c>
      <c r="D1634" s="27" t="s">
        <v>18</v>
      </c>
      <c r="E1634" s="19">
        <f t="shared" si="1"/>
        <v>0.145</v>
      </c>
      <c r="F1634" s="20">
        <f t="shared" si="2"/>
        <v>0.324</v>
      </c>
      <c r="G1634" s="20">
        <f t="shared" si="3"/>
        <v>0.2647928994</v>
      </c>
      <c r="H1634" s="21">
        <f t="shared" si="4"/>
        <v>3</v>
      </c>
      <c r="I1634" s="22">
        <f t="shared" si="5"/>
        <v>3.794</v>
      </c>
      <c r="J1634" s="29"/>
      <c r="K1634" s="29"/>
    </row>
    <row r="1635">
      <c r="A1635" s="15">
        <v>1633.0</v>
      </c>
      <c r="B1635" s="16" t="s">
        <v>1650</v>
      </c>
      <c r="C1635" s="17">
        <v>0.707</v>
      </c>
      <c r="D1635" s="18" t="s">
        <v>12</v>
      </c>
      <c r="E1635" s="19">
        <f t="shared" si="1"/>
        <v>0.531</v>
      </c>
      <c r="F1635" s="20">
        <f t="shared" si="2"/>
        <v>0.496</v>
      </c>
      <c r="G1635" s="20">
        <f t="shared" si="3"/>
        <v>-0.06944444444</v>
      </c>
      <c r="H1635" s="21">
        <f t="shared" si="4"/>
        <v>1</v>
      </c>
      <c r="I1635" s="22">
        <f t="shared" si="5"/>
        <v>0.931</v>
      </c>
      <c r="J1635" s="29" t="s">
        <v>190</v>
      </c>
      <c r="K1635" s="29">
        <v>1.0</v>
      </c>
    </row>
    <row r="1636">
      <c r="A1636" s="24">
        <v>1634.0</v>
      </c>
      <c r="B1636" s="16" t="s">
        <v>1651</v>
      </c>
      <c r="C1636" s="25">
        <v>0.528</v>
      </c>
      <c r="D1636" s="26" t="s">
        <v>15</v>
      </c>
      <c r="E1636" s="19">
        <f t="shared" si="1"/>
        <v>0.352</v>
      </c>
      <c r="F1636" s="20">
        <f t="shared" si="2"/>
        <v>0.41</v>
      </c>
      <c r="G1636" s="20">
        <f t="shared" si="3"/>
        <v>0.09830508475</v>
      </c>
      <c r="H1636" s="21">
        <f t="shared" si="4"/>
        <v>2</v>
      </c>
      <c r="I1636" s="22">
        <f t="shared" si="5"/>
        <v>2.197</v>
      </c>
      <c r="J1636" s="29"/>
      <c r="K1636" s="29">
        <v>1.0</v>
      </c>
    </row>
    <row r="1637">
      <c r="A1637" s="15">
        <v>1635.0</v>
      </c>
      <c r="B1637" s="16" t="s">
        <v>1652</v>
      </c>
      <c r="C1637" s="17">
        <v>0.564</v>
      </c>
      <c r="D1637" s="27" t="s">
        <v>18</v>
      </c>
      <c r="E1637" s="19">
        <f t="shared" si="1"/>
        <v>0.388</v>
      </c>
      <c r="F1637" s="20">
        <f t="shared" si="2"/>
        <v>0.324</v>
      </c>
      <c r="G1637" s="20">
        <f t="shared" si="3"/>
        <v>-0.09467455621</v>
      </c>
      <c r="H1637" s="21">
        <f t="shared" si="4"/>
        <v>3</v>
      </c>
      <c r="I1637" s="22">
        <f t="shared" si="5"/>
        <v>2.716</v>
      </c>
      <c r="J1637" s="29" t="s">
        <v>190</v>
      </c>
      <c r="K1637" s="29">
        <v>1.0</v>
      </c>
    </row>
    <row r="1638">
      <c r="A1638" s="24">
        <v>1636.0</v>
      </c>
      <c r="B1638" s="16" t="s">
        <v>1653</v>
      </c>
      <c r="C1638" s="25">
        <v>0.672</v>
      </c>
      <c r="D1638" s="18" t="s">
        <v>12</v>
      </c>
      <c r="E1638" s="19">
        <f t="shared" si="1"/>
        <v>0.496</v>
      </c>
      <c r="F1638" s="20">
        <f t="shared" si="2"/>
        <v>0.496</v>
      </c>
      <c r="G1638" s="20">
        <f t="shared" si="3"/>
        <v>0</v>
      </c>
      <c r="H1638" s="21">
        <f t="shared" si="4"/>
        <v>1</v>
      </c>
      <c r="I1638" s="22">
        <f t="shared" si="5"/>
        <v>1</v>
      </c>
      <c r="J1638" s="29"/>
      <c r="K1638" s="29"/>
    </row>
    <row r="1639">
      <c r="A1639" s="15">
        <v>1637.0</v>
      </c>
      <c r="B1639" s="16" t="s">
        <v>1654</v>
      </c>
      <c r="C1639" s="17">
        <v>0.84</v>
      </c>
      <c r="D1639" s="26" t="s">
        <v>15</v>
      </c>
      <c r="E1639" s="19">
        <f t="shared" si="1"/>
        <v>0.664</v>
      </c>
      <c r="F1639" s="20">
        <f t="shared" si="2"/>
        <v>0.41</v>
      </c>
      <c r="G1639" s="20">
        <f t="shared" si="3"/>
        <v>-0.4305084746</v>
      </c>
      <c r="H1639" s="21">
        <f t="shared" si="4"/>
        <v>2</v>
      </c>
      <c r="I1639" s="22">
        <f t="shared" si="5"/>
        <v>1.139</v>
      </c>
      <c r="J1639" s="29"/>
      <c r="K1639" s="29"/>
    </row>
    <row r="1640">
      <c r="A1640" s="24">
        <v>1638.0</v>
      </c>
      <c r="B1640" s="16" t="s">
        <v>1655</v>
      </c>
      <c r="C1640" s="25">
        <v>0.711</v>
      </c>
      <c r="D1640" s="26" t="s">
        <v>15</v>
      </c>
      <c r="E1640" s="19">
        <f t="shared" si="1"/>
        <v>0.535</v>
      </c>
      <c r="F1640" s="20">
        <f t="shared" si="2"/>
        <v>0.41</v>
      </c>
      <c r="G1640" s="20">
        <f t="shared" si="3"/>
        <v>-0.2118644068</v>
      </c>
      <c r="H1640" s="21">
        <f t="shared" si="4"/>
        <v>2</v>
      </c>
      <c r="I1640" s="22">
        <f t="shared" si="5"/>
        <v>1.576</v>
      </c>
      <c r="J1640" s="29"/>
      <c r="K1640" s="29"/>
    </row>
    <row r="1641">
      <c r="A1641" s="15">
        <v>1639.0</v>
      </c>
      <c r="B1641" s="16" t="s">
        <v>1656</v>
      </c>
      <c r="C1641" s="17">
        <v>0.403</v>
      </c>
      <c r="D1641" s="27" t="s">
        <v>18</v>
      </c>
      <c r="E1641" s="19">
        <f t="shared" si="1"/>
        <v>0.227</v>
      </c>
      <c r="F1641" s="20">
        <f t="shared" si="2"/>
        <v>0.324</v>
      </c>
      <c r="G1641" s="20">
        <f t="shared" si="3"/>
        <v>0.1434911243</v>
      </c>
      <c r="H1641" s="21">
        <f t="shared" si="4"/>
        <v>3</v>
      </c>
      <c r="I1641" s="22">
        <f t="shared" si="5"/>
        <v>3.43</v>
      </c>
      <c r="J1641" s="29"/>
      <c r="K1641" s="29"/>
    </row>
    <row r="1642">
      <c r="A1642" s="24">
        <v>1640.0</v>
      </c>
      <c r="B1642" s="16" t="s">
        <v>1657</v>
      </c>
      <c r="C1642" s="25">
        <v>0.556</v>
      </c>
      <c r="D1642" s="18" t="s">
        <v>12</v>
      </c>
      <c r="E1642" s="19">
        <f t="shared" si="1"/>
        <v>0.38</v>
      </c>
      <c r="F1642" s="20">
        <f t="shared" si="2"/>
        <v>0.496</v>
      </c>
      <c r="G1642" s="20">
        <f t="shared" si="3"/>
        <v>0.2301587302</v>
      </c>
      <c r="H1642" s="21">
        <f t="shared" si="4"/>
        <v>1</v>
      </c>
      <c r="I1642" s="22">
        <f t="shared" si="5"/>
        <v>1.23</v>
      </c>
      <c r="J1642" s="29"/>
      <c r="K1642" s="29"/>
    </row>
    <row r="1643">
      <c r="A1643" s="15">
        <v>1641.0</v>
      </c>
      <c r="B1643" s="16" t="s">
        <v>1658</v>
      </c>
      <c r="C1643" s="17">
        <v>0.751</v>
      </c>
      <c r="D1643" s="26" t="s">
        <v>15</v>
      </c>
      <c r="E1643" s="19">
        <f t="shared" si="1"/>
        <v>0.575</v>
      </c>
      <c r="F1643" s="20">
        <f t="shared" si="2"/>
        <v>0.41</v>
      </c>
      <c r="G1643" s="20">
        <f t="shared" si="3"/>
        <v>-0.2796610169</v>
      </c>
      <c r="H1643" s="21">
        <f t="shared" si="4"/>
        <v>2</v>
      </c>
      <c r="I1643" s="22">
        <f t="shared" si="5"/>
        <v>1.441</v>
      </c>
      <c r="J1643" s="29"/>
      <c r="K1643" s="29"/>
    </row>
    <row r="1644">
      <c r="A1644" s="24">
        <v>1642.0</v>
      </c>
      <c r="B1644" s="16" t="s">
        <v>1659</v>
      </c>
      <c r="C1644" s="25">
        <v>0.433</v>
      </c>
      <c r="D1644" s="26" t="s">
        <v>15</v>
      </c>
      <c r="E1644" s="19">
        <f t="shared" si="1"/>
        <v>0.257</v>
      </c>
      <c r="F1644" s="20">
        <f t="shared" si="2"/>
        <v>0.41</v>
      </c>
      <c r="G1644" s="20">
        <f t="shared" si="3"/>
        <v>0.2593220339</v>
      </c>
      <c r="H1644" s="21">
        <f t="shared" si="4"/>
        <v>2</v>
      </c>
      <c r="I1644" s="22">
        <f t="shared" si="5"/>
        <v>2.519</v>
      </c>
      <c r="J1644" s="29"/>
      <c r="K1644" s="29"/>
    </row>
    <row r="1645">
      <c r="A1645" s="15">
        <v>1643.0</v>
      </c>
      <c r="B1645" s="16" t="s">
        <v>1660</v>
      </c>
      <c r="C1645" s="17">
        <v>0.453</v>
      </c>
      <c r="D1645" s="27" t="s">
        <v>18</v>
      </c>
      <c r="E1645" s="19">
        <f t="shared" si="1"/>
        <v>0.277</v>
      </c>
      <c r="F1645" s="20">
        <f t="shared" si="2"/>
        <v>0.324</v>
      </c>
      <c r="G1645" s="20">
        <f t="shared" si="3"/>
        <v>0.06952662722</v>
      </c>
      <c r="H1645" s="21">
        <f t="shared" si="4"/>
        <v>3</v>
      </c>
      <c r="I1645" s="22">
        <f t="shared" si="5"/>
        <v>3.209</v>
      </c>
      <c r="J1645" s="29"/>
      <c r="K1645" s="29"/>
    </row>
    <row r="1646">
      <c r="A1646" s="24">
        <v>1644.0</v>
      </c>
      <c r="B1646" s="16" t="s">
        <v>1661</v>
      </c>
      <c r="C1646" s="25">
        <v>0.567</v>
      </c>
      <c r="D1646" s="26" t="s">
        <v>15</v>
      </c>
      <c r="E1646" s="19">
        <f t="shared" si="1"/>
        <v>0.391</v>
      </c>
      <c r="F1646" s="20">
        <f t="shared" si="2"/>
        <v>0.41</v>
      </c>
      <c r="G1646" s="20">
        <f t="shared" si="3"/>
        <v>0.03220338983</v>
      </c>
      <c r="H1646" s="21">
        <f t="shared" si="4"/>
        <v>2</v>
      </c>
      <c r="I1646" s="22">
        <f t="shared" si="5"/>
        <v>2.064</v>
      </c>
      <c r="J1646" s="29"/>
      <c r="K1646" s="29">
        <v>1.0</v>
      </c>
    </row>
    <row r="1647">
      <c r="A1647" s="15">
        <v>1645.0</v>
      </c>
      <c r="B1647" s="16" t="s">
        <v>1662</v>
      </c>
      <c r="C1647" s="17">
        <v>0.389</v>
      </c>
      <c r="D1647" s="27" t="s">
        <v>18</v>
      </c>
      <c r="E1647" s="19">
        <f t="shared" si="1"/>
        <v>0.213</v>
      </c>
      <c r="F1647" s="20">
        <f t="shared" si="2"/>
        <v>0.324</v>
      </c>
      <c r="G1647" s="20">
        <f t="shared" si="3"/>
        <v>0.1642011834</v>
      </c>
      <c r="H1647" s="21">
        <f t="shared" si="4"/>
        <v>3</v>
      </c>
      <c r="I1647" s="22">
        <f t="shared" si="5"/>
        <v>3.493</v>
      </c>
      <c r="J1647" s="29" t="s">
        <v>190</v>
      </c>
      <c r="K1647" s="29">
        <v>1.0</v>
      </c>
    </row>
    <row r="1648">
      <c r="A1648" s="24">
        <v>1646.0</v>
      </c>
      <c r="B1648" s="16" t="s">
        <v>1663</v>
      </c>
      <c r="C1648" s="25">
        <v>0.529</v>
      </c>
      <c r="D1648" s="18" t="s">
        <v>12</v>
      </c>
      <c r="E1648" s="19">
        <f t="shared" si="1"/>
        <v>0.353</v>
      </c>
      <c r="F1648" s="20">
        <f t="shared" si="2"/>
        <v>0.496</v>
      </c>
      <c r="G1648" s="20">
        <f t="shared" si="3"/>
        <v>0.2837301587</v>
      </c>
      <c r="H1648" s="21">
        <f t="shared" si="4"/>
        <v>1</v>
      </c>
      <c r="I1648" s="22">
        <f t="shared" si="5"/>
        <v>1.284</v>
      </c>
      <c r="J1648" s="29"/>
      <c r="K1648" s="29"/>
    </row>
    <row r="1649">
      <c r="A1649" s="15">
        <v>1647.0</v>
      </c>
      <c r="B1649" s="16" t="s">
        <v>1664</v>
      </c>
      <c r="C1649" s="17">
        <v>0.555</v>
      </c>
      <c r="D1649" s="26" t="s">
        <v>15</v>
      </c>
      <c r="E1649" s="19">
        <f t="shared" si="1"/>
        <v>0.379</v>
      </c>
      <c r="F1649" s="20">
        <f t="shared" si="2"/>
        <v>0.41</v>
      </c>
      <c r="G1649" s="20">
        <f t="shared" si="3"/>
        <v>0.05254237288</v>
      </c>
      <c r="H1649" s="21">
        <f t="shared" si="4"/>
        <v>2</v>
      </c>
      <c r="I1649" s="22">
        <f t="shared" si="5"/>
        <v>2.105</v>
      </c>
      <c r="J1649" s="29"/>
      <c r="K1649" s="29"/>
    </row>
    <row r="1650">
      <c r="A1650" s="24">
        <v>1648.0</v>
      </c>
      <c r="B1650" s="16" t="s">
        <v>1665</v>
      </c>
      <c r="C1650" s="25">
        <v>0.31</v>
      </c>
      <c r="D1650" s="26" t="s">
        <v>15</v>
      </c>
      <c r="E1650" s="19">
        <f t="shared" si="1"/>
        <v>0.134</v>
      </c>
      <c r="F1650" s="20">
        <f t="shared" si="2"/>
        <v>0.41</v>
      </c>
      <c r="G1650" s="20">
        <f t="shared" si="3"/>
        <v>0.4677966102</v>
      </c>
      <c r="H1650" s="21">
        <f t="shared" si="4"/>
        <v>2</v>
      </c>
      <c r="I1650" s="22">
        <f t="shared" si="5"/>
        <v>2.936</v>
      </c>
      <c r="J1650" s="29"/>
      <c r="K1650" s="29"/>
    </row>
    <row r="1651">
      <c r="A1651" s="15">
        <v>1649.0</v>
      </c>
      <c r="B1651" s="16" t="s">
        <v>1666</v>
      </c>
      <c r="C1651" s="17">
        <v>0.368</v>
      </c>
      <c r="D1651" s="27" t="s">
        <v>18</v>
      </c>
      <c r="E1651" s="19">
        <f t="shared" si="1"/>
        <v>0.192</v>
      </c>
      <c r="F1651" s="20">
        <f t="shared" si="2"/>
        <v>0.324</v>
      </c>
      <c r="G1651" s="20">
        <f t="shared" si="3"/>
        <v>0.1952662722</v>
      </c>
      <c r="H1651" s="21">
        <f t="shared" si="4"/>
        <v>3</v>
      </c>
      <c r="I1651" s="22">
        <f t="shared" si="5"/>
        <v>3.586</v>
      </c>
      <c r="J1651" s="29"/>
      <c r="K1651" s="29"/>
    </row>
    <row r="1652">
      <c r="A1652" s="24">
        <v>1650.0</v>
      </c>
      <c r="B1652" s="16" t="s">
        <v>1667</v>
      </c>
      <c r="C1652" s="25">
        <v>0.766</v>
      </c>
      <c r="D1652" s="26" t="s">
        <v>15</v>
      </c>
      <c r="E1652" s="19">
        <f t="shared" si="1"/>
        <v>0.59</v>
      </c>
      <c r="F1652" s="20">
        <f t="shared" si="2"/>
        <v>0.41</v>
      </c>
      <c r="G1652" s="20">
        <f t="shared" si="3"/>
        <v>-0.3050847458</v>
      </c>
      <c r="H1652" s="21">
        <f t="shared" si="4"/>
        <v>2</v>
      </c>
      <c r="I1652" s="22">
        <f t="shared" si="5"/>
        <v>1.39</v>
      </c>
      <c r="J1652" s="29"/>
      <c r="K1652" s="29">
        <v>1.0</v>
      </c>
    </row>
    <row r="1653">
      <c r="A1653" s="15">
        <v>1651.0</v>
      </c>
      <c r="B1653" s="16" t="s">
        <v>1668</v>
      </c>
      <c r="C1653" s="17">
        <v>0.667</v>
      </c>
      <c r="D1653" s="27" t="s">
        <v>18</v>
      </c>
      <c r="E1653" s="19">
        <f t="shared" si="1"/>
        <v>0.491</v>
      </c>
      <c r="F1653" s="20">
        <f t="shared" si="2"/>
        <v>0.324</v>
      </c>
      <c r="G1653" s="20">
        <f t="shared" si="3"/>
        <v>-0.2470414201</v>
      </c>
      <c r="H1653" s="21">
        <f t="shared" si="4"/>
        <v>3</v>
      </c>
      <c r="I1653" s="22">
        <f t="shared" si="5"/>
        <v>2.259</v>
      </c>
      <c r="J1653" s="29" t="s">
        <v>190</v>
      </c>
      <c r="K1653" s="29">
        <v>1.0</v>
      </c>
    </row>
    <row r="1654">
      <c r="A1654" s="24">
        <v>1652.0</v>
      </c>
      <c r="B1654" s="16" t="s">
        <v>1669</v>
      </c>
      <c r="C1654" s="25">
        <v>0.607</v>
      </c>
      <c r="D1654" s="18" t="s">
        <v>12</v>
      </c>
      <c r="E1654" s="19">
        <f t="shared" si="1"/>
        <v>0.431</v>
      </c>
      <c r="F1654" s="20">
        <f t="shared" si="2"/>
        <v>0.496</v>
      </c>
      <c r="G1654" s="20">
        <f t="shared" si="3"/>
        <v>0.128968254</v>
      </c>
      <c r="H1654" s="21">
        <f t="shared" si="4"/>
        <v>1</v>
      </c>
      <c r="I1654" s="22">
        <f t="shared" si="5"/>
        <v>1.129</v>
      </c>
      <c r="J1654" s="29"/>
      <c r="K1654" s="29"/>
    </row>
    <row r="1655">
      <c r="A1655" s="15">
        <v>1653.0</v>
      </c>
      <c r="B1655" s="16" t="s">
        <v>1670</v>
      </c>
      <c r="C1655" s="17">
        <v>0.524</v>
      </c>
      <c r="D1655" s="26" t="s">
        <v>15</v>
      </c>
      <c r="E1655" s="19">
        <f t="shared" si="1"/>
        <v>0.348</v>
      </c>
      <c r="F1655" s="20">
        <f t="shared" si="2"/>
        <v>0.41</v>
      </c>
      <c r="G1655" s="20">
        <f t="shared" si="3"/>
        <v>0.1050847458</v>
      </c>
      <c r="H1655" s="21">
        <f t="shared" si="4"/>
        <v>2</v>
      </c>
      <c r="I1655" s="22">
        <f t="shared" si="5"/>
        <v>2.21</v>
      </c>
      <c r="J1655" s="29"/>
      <c r="K1655" s="29"/>
    </row>
    <row r="1656">
      <c r="A1656" s="24">
        <v>1654.0</v>
      </c>
      <c r="B1656" s="16" t="s">
        <v>1671</v>
      </c>
      <c r="C1656" s="25">
        <v>0.246</v>
      </c>
      <c r="D1656" s="26" t="s">
        <v>15</v>
      </c>
      <c r="E1656" s="19">
        <f t="shared" si="1"/>
        <v>0.07</v>
      </c>
      <c r="F1656" s="20">
        <f t="shared" si="2"/>
        <v>0.41</v>
      </c>
      <c r="G1656" s="20">
        <f t="shared" si="3"/>
        <v>0.5762711864</v>
      </c>
      <c r="H1656" s="21">
        <f t="shared" si="4"/>
        <v>2</v>
      </c>
      <c r="I1656" s="22">
        <f t="shared" si="5"/>
        <v>3.153</v>
      </c>
      <c r="J1656" s="29"/>
      <c r="K1656" s="29"/>
    </row>
    <row r="1657">
      <c r="A1657" s="15">
        <v>1655.0</v>
      </c>
      <c r="B1657" s="16" t="s">
        <v>1672</v>
      </c>
      <c r="C1657" s="17">
        <v>0.401</v>
      </c>
      <c r="D1657" s="27" t="s">
        <v>18</v>
      </c>
      <c r="E1657" s="19">
        <f t="shared" si="1"/>
        <v>0.225</v>
      </c>
      <c r="F1657" s="20">
        <f t="shared" si="2"/>
        <v>0.324</v>
      </c>
      <c r="G1657" s="20">
        <f t="shared" si="3"/>
        <v>0.1464497041</v>
      </c>
      <c r="H1657" s="21">
        <f t="shared" si="4"/>
        <v>3</v>
      </c>
      <c r="I1657" s="22">
        <f t="shared" si="5"/>
        <v>3.439</v>
      </c>
      <c r="J1657" s="29"/>
      <c r="K1657" s="29"/>
    </row>
    <row r="1658">
      <c r="A1658" s="24">
        <v>1656.0</v>
      </c>
      <c r="B1658" s="16" t="s">
        <v>1673</v>
      </c>
      <c r="C1658" s="25">
        <v>0.823</v>
      </c>
      <c r="D1658" s="18" t="s">
        <v>12</v>
      </c>
      <c r="E1658" s="19">
        <f t="shared" si="1"/>
        <v>0.647</v>
      </c>
      <c r="F1658" s="20">
        <f t="shared" si="2"/>
        <v>0.496</v>
      </c>
      <c r="G1658" s="20">
        <f t="shared" si="3"/>
        <v>-0.2996031746</v>
      </c>
      <c r="H1658" s="21">
        <f t="shared" si="4"/>
        <v>1</v>
      </c>
      <c r="I1658" s="22">
        <f t="shared" si="5"/>
        <v>0.7</v>
      </c>
      <c r="J1658" s="29"/>
      <c r="K1658" s="29"/>
    </row>
    <row r="1659">
      <c r="A1659" s="15">
        <v>1657.0</v>
      </c>
      <c r="B1659" s="16" t="s">
        <v>1674</v>
      </c>
      <c r="C1659" s="17">
        <v>0.55</v>
      </c>
      <c r="D1659" s="26" t="s">
        <v>15</v>
      </c>
      <c r="E1659" s="19">
        <f t="shared" si="1"/>
        <v>0.374</v>
      </c>
      <c r="F1659" s="20">
        <f t="shared" si="2"/>
        <v>0.41</v>
      </c>
      <c r="G1659" s="20">
        <f t="shared" si="3"/>
        <v>0.06101694915</v>
      </c>
      <c r="H1659" s="21">
        <f t="shared" si="4"/>
        <v>2</v>
      </c>
      <c r="I1659" s="22">
        <f t="shared" si="5"/>
        <v>2.122</v>
      </c>
      <c r="J1659" s="29"/>
      <c r="K1659" s="29"/>
    </row>
    <row r="1660">
      <c r="A1660" s="24">
        <v>1658.0</v>
      </c>
      <c r="B1660" s="16" t="s">
        <v>1675</v>
      </c>
      <c r="C1660" s="25">
        <v>0.334</v>
      </c>
      <c r="D1660" s="26" t="s">
        <v>15</v>
      </c>
      <c r="E1660" s="19">
        <f t="shared" si="1"/>
        <v>0.158</v>
      </c>
      <c r="F1660" s="20">
        <f t="shared" si="2"/>
        <v>0.41</v>
      </c>
      <c r="G1660" s="20">
        <f t="shared" si="3"/>
        <v>0.4271186441</v>
      </c>
      <c r="H1660" s="21">
        <f t="shared" si="4"/>
        <v>2</v>
      </c>
      <c r="I1660" s="22">
        <f t="shared" si="5"/>
        <v>2.854</v>
      </c>
      <c r="J1660" s="29"/>
      <c r="K1660" s="29"/>
    </row>
    <row r="1661">
      <c r="A1661" s="15">
        <v>1659.0</v>
      </c>
      <c r="B1661" s="16" t="s">
        <v>1676</v>
      </c>
      <c r="C1661" s="17">
        <v>0.359</v>
      </c>
      <c r="D1661" s="27" t="s">
        <v>18</v>
      </c>
      <c r="E1661" s="19">
        <f t="shared" si="1"/>
        <v>0.183</v>
      </c>
      <c r="F1661" s="20">
        <f t="shared" si="2"/>
        <v>0.324</v>
      </c>
      <c r="G1661" s="20">
        <f t="shared" si="3"/>
        <v>0.2085798817</v>
      </c>
      <c r="H1661" s="21">
        <f t="shared" si="4"/>
        <v>3</v>
      </c>
      <c r="I1661" s="22">
        <f t="shared" si="5"/>
        <v>3.626</v>
      </c>
      <c r="J1661" s="29"/>
      <c r="K1661" s="29"/>
    </row>
    <row r="1662">
      <c r="A1662" s="24">
        <v>1660.0</v>
      </c>
      <c r="B1662" s="16" t="s">
        <v>1677</v>
      </c>
      <c r="C1662" s="25">
        <v>0.757</v>
      </c>
      <c r="D1662" s="26" t="s">
        <v>15</v>
      </c>
      <c r="E1662" s="19">
        <f t="shared" si="1"/>
        <v>0.581</v>
      </c>
      <c r="F1662" s="20">
        <f t="shared" si="2"/>
        <v>0.41</v>
      </c>
      <c r="G1662" s="20">
        <f t="shared" si="3"/>
        <v>-0.2898305085</v>
      </c>
      <c r="H1662" s="21">
        <f t="shared" si="4"/>
        <v>2</v>
      </c>
      <c r="I1662" s="22">
        <f t="shared" si="5"/>
        <v>1.42</v>
      </c>
      <c r="J1662" s="29"/>
      <c r="K1662" s="29">
        <v>1.0</v>
      </c>
    </row>
    <row r="1663">
      <c r="A1663" s="15">
        <v>1661.0</v>
      </c>
      <c r="B1663" s="16" t="s">
        <v>1678</v>
      </c>
      <c r="C1663" s="17">
        <v>0.795</v>
      </c>
      <c r="D1663" s="18" t="s">
        <v>12</v>
      </c>
      <c r="E1663" s="19">
        <f t="shared" si="1"/>
        <v>0.619</v>
      </c>
      <c r="F1663" s="20">
        <f t="shared" si="2"/>
        <v>0.496</v>
      </c>
      <c r="G1663" s="20">
        <f t="shared" si="3"/>
        <v>-0.244047619</v>
      </c>
      <c r="H1663" s="21">
        <f t="shared" si="4"/>
        <v>1</v>
      </c>
      <c r="I1663" s="22">
        <f t="shared" si="5"/>
        <v>0.756</v>
      </c>
      <c r="J1663" s="29" t="s">
        <v>190</v>
      </c>
      <c r="K1663" s="29">
        <v>1.0</v>
      </c>
    </row>
    <row r="1664">
      <c r="A1664" s="24">
        <v>1662.0</v>
      </c>
      <c r="B1664" s="16" t="s">
        <v>1679</v>
      </c>
      <c r="C1664" s="25">
        <v>0.822</v>
      </c>
      <c r="D1664" s="18" t="s">
        <v>12</v>
      </c>
      <c r="E1664" s="19">
        <f t="shared" si="1"/>
        <v>0.646</v>
      </c>
      <c r="F1664" s="20">
        <f t="shared" si="2"/>
        <v>0.496</v>
      </c>
      <c r="G1664" s="20">
        <f t="shared" si="3"/>
        <v>-0.2976190476</v>
      </c>
      <c r="H1664" s="21">
        <f t="shared" si="4"/>
        <v>1</v>
      </c>
      <c r="I1664" s="22">
        <f t="shared" si="5"/>
        <v>0.702</v>
      </c>
      <c r="J1664" s="29"/>
      <c r="K1664" s="29"/>
    </row>
    <row r="1665">
      <c r="A1665" s="15">
        <v>1663.0</v>
      </c>
      <c r="B1665" s="16" t="s">
        <v>1680</v>
      </c>
      <c r="C1665" s="17">
        <v>0.642</v>
      </c>
      <c r="D1665" s="26" t="s">
        <v>15</v>
      </c>
      <c r="E1665" s="19">
        <f t="shared" si="1"/>
        <v>0.466</v>
      </c>
      <c r="F1665" s="20">
        <f t="shared" si="2"/>
        <v>0.41</v>
      </c>
      <c r="G1665" s="20">
        <f t="shared" si="3"/>
        <v>-0.09491525424</v>
      </c>
      <c r="H1665" s="21">
        <f t="shared" si="4"/>
        <v>2</v>
      </c>
      <c r="I1665" s="22">
        <f t="shared" si="5"/>
        <v>1.81</v>
      </c>
      <c r="J1665" s="29"/>
      <c r="K1665" s="29"/>
    </row>
    <row r="1666">
      <c r="A1666" s="24">
        <v>1664.0</v>
      </c>
      <c r="B1666" s="16" t="s">
        <v>1681</v>
      </c>
      <c r="C1666" s="25">
        <v>0.619</v>
      </c>
      <c r="D1666" s="26" t="s">
        <v>15</v>
      </c>
      <c r="E1666" s="19">
        <f t="shared" si="1"/>
        <v>0.443</v>
      </c>
      <c r="F1666" s="20">
        <f t="shared" si="2"/>
        <v>0.41</v>
      </c>
      <c r="G1666" s="20">
        <f t="shared" si="3"/>
        <v>-0.05593220339</v>
      </c>
      <c r="H1666" s="21">
        <f t="shared" si="4"/>
        <v>2</v>
      </c>
      <c r="I1666" s="22">
        <f t="shared" si="5"/>
        <v>1.888</v>
      </c>
      <c r="J1666" s="29"/>
      <c r="K1666" s="29"/>
    </row>
    <row r="1667">
      <c r="A1667" s="15">
        <v>1665.0</v>
      </c>
      <c r="B1667" s="16" t="s">
        <v>1682</v>
      </c>
      <c r="C1667" s="17">
        <v>0.547</v>
      </c>
      <c r="D1667" s="27" t="s">
        <v>18</v>
      </c>
      <c r="E1667" s="19">
        <f t="shared" si="1"/>
        <v>0.371</v>
      </c>
      <c r="F1667" s="20">
        <f t="shared" si="2"/>
        <v>0.324</v>
      </c>
      <c r="G1667" s="20">
        <f t="shared" si="3"/>
        <v>-0.06952662722</v>
      </c>
      <c r="H1667" s="21">
        <f t="shared" si="4"/>
        <v>3</v>
      </c>
      <c r="I1667" s="22">
        <f t="shared" si="5"/>
        <v>2.791</v>
      </c>
      <c r="J1667" s="29"/>
      <c r="K1667" s="29"/>
    </row>
    <row r="1668">
      <c r="A1668" s="24">
        <v>1666.0</v>
      </c>
      <c r="B1668" s="16" t="s">
        <v>1683</v>
      </c>
      <c r="C1668" s="25">
        <v>0.693</v>
      </c>
      <c r="D1668" s="26" t="s">
        <v>15</v>
      </c>
      <c r="E1668" s="19">
        <f t="shared" si="1"/>
        <v>0.517</v>
      </c>
      <c r="F1668" s="20">
        <f t="shared" si="2"/>
        <v>0.41</v>
      </c>
      <c r="G1668" s="20">
        <f t="shared" si="3"/>
        <v>-0.1813559322</v>
      </c>
      <c r="H1668" s="21">
        <f t="shared" si="4"/>
        <v>2</v>
      </c>
      <c r="I1668" s="22">
        <f t="shared" si="5"/>
        <v>1.637</v>
      </c>
      <c r="J1668" s="29"/>
      <c r="K1668" s="29">
        <v>1.0</v>
      </c>
    </row>
    <row r="1669">
      <c r="A1669" s="15">
        <v>1667.0</v>
      </c>
      <c r="B1669" s="16" t="s">
        <v>1684</v>
      </c>
      <c r="C1669" s="17">
        <v>0.624</v>
      </c>
      <c r="D1669" s="18" t="s">
        <v>12</v>
      </c>
      <c r="E1669" s="19">
        <f t="shared" si="1"/>
        <v>0.448</v>
      </c>
      <c r="F1669" s="20">
        <f t="shared" si="2"/>
        <v>0.496</v>
      </c>
      <c r="G1669" s="20">
        <f t="shared" si="3"/>
        <v>0.09523809524</v>
      </c>
      <c r="H1669" s="21">
        <f t="shared" si="4"/>
        <v>1</v>
      </c>
      <c r="I1669" s="22">
        <f t="shared" si="5"/>
        <v>1.095</v>
      </c>
      <c r="J1669" s="29" t="s">
        <v>190</v>
      </c>
      <c r="K1669" s="29">
        <v>1.0</v>
      </c>
    </row>
    <row r="1670">
      <c r="A1670" s="24">
        <v>1668.0</v>
      </c>
      <c r="B1670" s="16" t="s">
        <v>1685</v>
      </c>
      <c r="C1670" s="25">
        <v>0.388</v>
      </c>
      <c r="D1670" s="18" t="s">
        <v>12</v>
      </c>
      <c r="E1670" s="19">
        <f t="shared" si="1"/>
        <v>0.212</v>
      </c>
      <c r="F1670" s="20">
        <f t="shared" si="2"/>
        <v>0.496</v>
      </c>
      <c r="G1670" s="20">
        <f t="shared" si="3"/>
        <v>0.5634920635</v>
      </c>
      <c r="H1670" s="21">
        <f t="shared" si="4"/>
        <v>1</v>
      </c>
      <c r="I1670" s="22">
        <f t="shared" si="5"/>
        <v>1.563</v>
      </c>
      <c r="J1670" s="29"/>
      <c r="K1670" s="29"/>
    </row>
    <row r="1671">
      <c r="A1671" s="15">
        <v>1669.0</v>
      </c>
      <c r="B1671" s="16" t="s">
        <v>1686</v>
      </c>
      <c r="C1671" s="17">
        <v>0.752</v>
      </c>
      <c r="D1671" s="26" t="s">
        <v>15</v>
      </c>
      <c r="E1671" s="19">
        <f t="shared" si="1"/>
        <v>0.576</v>
      </c>
      <c r="F1671" s="20">
        <f t="shared" si="2"/>
        <v>0.41</v>
      </c>
      <c r="G1671" s="20">
        <f t="shared" si="3"/>
        <v>-0.2813559322</v>
      </c>
      <c r="H1671" s="21">
        <f t="shared" si="4"/>
        <v>2</v>
      </c>
      <c r="I1671" s="22">
        <f t="shared" si="5"/>
        <v>1.437</v>
      </c>
      <c r="J1671" s="29"/>
      <c r="K1671" s="29"/>
    </row>
    <row r="1672">
      <c r="A1672" s="24">
        <v>1670.0</v>
      </c>
      <c r="B1672" s="16" t="s">
        <v>1687</v>
      </c>
      <c r="C1672" s="25">
        <v>0.542</v>
      </c>
      <c r="D1672" s="26" t="s">
        <v>15</v>
      </c>
      <c r="E1672" s="19">
        <f t="shared" si="1"/>
        <v>0.366</v>
      </c>
      <c r="F1672" s="20">
        <f t="shared" si="2"/>
        <v>0.41</v>
      </c>
      <c r="G1672" s="20">
        <f t="shared" si="3"/>
        <v>0.07457627119</v>
      </c>
      <c r="H1672" s="21">
        <f t="shared" si="4"/>
        <v>2</v>
      </c>
      <c r="I1672" s="22">
        <f t="shared" si="5"/>
        <v>2.149</v>
      </c>
      <c r="J1672" s="29"/>
      <c r="K1672" s="29"/>
    </row>
    <row r="1673">
      <c r="A1673" s="15">
        <v>1671.0</v>
      </c>
      <c r="B1673" s="16" t="s">
        <v>1688</v>
      </c>
      <c r="C1673" s="17">
        <v>0.446</v>
      </c>
      <c r="D1673" s="27" t="s">
        <v>18</v>
      </c>
      <c r="E1673" s="19">
        <f t="shared" si="1"/>
        <v>0.27</v>
      </c>
      <c r="F1673" s="20">
        <f t="shared" si="2"/>
        <v>0.324</v>
      </c>
      <c r="G1673" s="20">
        <f t="shared" si="3"/>
        <v>0.0798816568</v>
      </c>
      <c r="H1673" s="21">
        <f t="shared" si="4"/>
        <v>3</v>
      </c>
      <c r="I1673" s="22">
        <f t="shared" si="5"/>
        <v>3.24</v>
      </c>
      <c r="J1673" s="29"/>
      <c r="K1673" s="29"/>
    </row>
    <row r="1674">
      <c r="A1674" s="24">
        <v>1672.0</v>
      </c>
      <c r="B1674" s="16" t="s">
        <v>1689</v>
      </c>
      <c r="C1674" s="25">
        <v>0.881</v>
      </c>
      <c r="D1674" s="18" t="s">
        <v>12</v>
      </c>
      <c r="E1674" s="19">
        <f t="shared" si="1"/>
        <v>0.705</v>
      </c>
      <c r="F1674" s="20">
        <f t="shared" si="2"/>
        <v>0.496</v>
      </c>
      <c r="G1674" s="20">
        <f t="shared" si="3"/>
        <v>-0.4146825397</v>
      </c>
      <c r="H1674" s="21">
        <f t="shared" si="4"/>
        <v>1</v>
      </c>
      <c r="I1674" s="22">
        <f t="shared" si="5"/>
        <v>0.585</v>
      </c>
      <c r="J1674" s="29"/>
      <c r="K1674" s="29"/>
    </row>
    <row r="1675">
      <c r="A1675" s="15">
        <v>1673.0</v>
      </c>
      <c r="B1675" s="16" t="s">
        <v>1690</v>
      </c>
      <c r="C1675" s="17">
        <v>0.457</v>
      </c>
      <c r="D1675" s="26" t="s">
        <v>15</v>
      </c>
      <c r="E1675" s="19">
        <f t="shared" si="1"/>
        <v>0.281</v>
      </c>
      <c r="F1675" s="20">
        <f t="shared" si="2"/>
        <v>0.41</v>
      </c>
      <c r="G1675" s="20">
        <f t="shared" si="3"/>
        <v>0.2186440678</v>
      </c>
      <c r="H1675" s="21">
        <f t="shared" si="4"/>
        <v>2</v>
      </c>
      <c r="I1675" s="22">
        <f t="shared" si="5"/>
        <v>2.437</v>
      </c>
      <c r="J1675" s="29"/>
      <c r="K1675" s="29"/>
    </row>
    <row r="1676">
      <c r="A1676" s="24">
        <v>1674.0</v>
      </c>
      <c r="B1676" s="16" t="s">
        <v>1691</v>
      </c>
      <c r="C1676" s="25">
        <v>0.362</v>
      </c>
      <c r="D1676" s="26" t="s">
        <v>15</v>
      </c>
      <c r="E1676" s="19">
        <f t="shared" si="1"/>
        <v>0.186</v>
      </c>
      <c r="F1676" s="20">
        <f t="shared" si="2"/>
        <v>0.41</v>
      </c>
      <c r="G1676" s="20">
        <f t="shared" si="3"/>
        <v>0.3796610169</v>
      </c>
      <c r="H1676" s="21">
        <f t="shared" si="4"/>
        <v>2</v>
      </c>
      <c r="I1676" s="22">
        <f t="shared" si="5"/>
        <v>2.759</v>
      </c>
      <c r="J1676" s="29"/>
      <c r="K1676" s="29"/>
    </row>
    <row r="1677">
      <c r="A1677" s="15">
        <v>1675.0</v>
      </c>
      <c r="B1677" s="16" t="s">
        <v>1692</v>
      </c>
      <c r="C1677" s="17">
        <v>0.48</v>
      </c>
      <c r="D1677" s="27" t="s">
        <v>18</v>
      </c>
      <c r="E1677" s="19">
        <f t="shared" si="1"/>
        <v>0.304</v>
      </c>
      <c r="F1677" s="20">
        <f t="shared" si="2"/>
        <v>0.324</v>
      </c>
      <c r="G1677" s="20">
        <f t="shared" si="3"/>
        <v>0.02958579882</v>
      </c>
      <c r="H1677" s="21">
        <f t="shared" si="4"/>
        <v>3</v>
      </c>
      <c r="I1677" s="22">
        <f t="shared" si="5"/>
        <v>3.089</v>
      </c>
      <c r="J1677" s="29"/>
      <c r="K1677" s="29"/>
    </row>
    <row r="1678">
      <c r="A1678" s="24">
        <v>1676.0</v>
      </c>
      <c r="B1678" s="16" t="s">
        <v>1693</v>
      </c>
      <c r="C1678" s="25">
        <v>0.791</v>
      </c>
      <c r="D1678" s="26" t="s">
        <v>15</v>
      </c>
      <c r="E1678" s="19">
        <f t="shared" si="1"/>
        <v>0.615</v>
      </c>
      <c r="F1678" s="20">
        <f t="shared" si="2"/>
        <v>0.41</v>
      </c>
      <c r="G1678" s="20">
        <f t="shared" si="3"/>
        <v>-0.3474576271</v>
      </c>
      <c r="H1678" s="21">
        <f t="shared" si="4"/>
        <v>2</v>
      </c>
      <c r="I1678" s="22">
        <f t="shared" si="5"/>
        <v>1.305</v>
      </c>
      <c r="J1678" s="29"/>
      <c r="K1678" s="29">
        <v>1.0</v>
      </c>
    </row>
    <row r="1679">
      <c r="A1679" s="15">
        <v>1677.0</v>
      </c>
      <c r="B1679" s="16" t="s">
        <v>1694</v>
      </c>
      <c r="C1679" s="17">
        <v>0.548</v>
      </c>
      <c r="D1679" s="18" t="s">
        <v>12</v>
      </c>
      <c r="E1679" s="19">
        <f t="shared" si="1"/>
        <v>0.372</v>
      </c>
      <c r="F1679" s="20">
        <f t="shared" si="2"/>
        <v>0.496</v>
      </c>
      <c r="G1679" s="20">
        <f t="shared" si="3"/>
        <v>0.246031746</v>
      </c>
      <c r="H1679" s="21">
        <f t="shared" si="4"/>
        <v>1</v>
      </c>
      <c r="I1679" s="22">
        <f t="shared" si="5"/>
        <v>1.246</v>
      </c>
      <c r="J1679" s="29" t="s">
        <v>190</v>
      </c>
      <c r="K1679" s="29">
        <v>1.0</v>
      </c>
    </row>
    <row r="1680">
      <c r="A1680" s="24">
        <v>1678.0</v>
      </c>
      <c r="B1680" s="16" t="s">
        <v>1695</v>
      </c>
      <c r="C1680" s="25">
        <v>0.849</v>
      </c>
      <c r="D1680" s="18" t="s">
        <v>12</v>
      </c>
      <c r="E1680" s="19">
        <f t="shared" si="1"/>
        <v>0.673</v>
      </c>
      <c r="F1680" s="20">
        <f t="shared" si="2"/>
        <v>0.496</v>
      </c>
      <c r="G1680" s="20">
        <f t="shared" si="3"/>
        <v>-0.3511904762</v>
      </c>
      <c r="H1680" s="21">
        <f t="shared" si="4"/>
        <v>1</v>
      </c>
      <c r="I1680" s="22">
        <f t="shared" si="5"/>
        <v>0.649</v>
      </c>
      <c r="J1680" s="29"/>
      <c r="K1680" s="29"/>
    </row>
    <row r="1681">
      <c r="A1681" s="15">
        <v>1679.0</v>
      </c>
      <c r="B1681" s="16" t="s">
        <v>1696</v>
      </c>
      <c r="C1681" s="17">
        <v>0.536</v>
      </c>
      <c r="D1681" s="26" t="s">
        <v>15</v>
      </c>
      <c r="E1681" s="19">
        <f t="shared" si="1"/>
        <v>0.36</v>
      </c>
      <c r="F1681" s="20">
        <f t="shared" si="2"/>
        <v>0.41</v>
      </c>
      <c r="G1681" s="20">
        <f t="shared" si="3"/>
        <v>0.08474576271</v>
      </c>
      <c r="H1681" s="21">
        <f t="shared" si="4"/>
        <v>2</v>
      </c>
      <c r="I1681" s="22">
        <f t="shared" si="5"/>
        <v>2.169</v>
      </c>
      <c r="J1681" s="29"/>
      <c r="K1681" s="29"/>
    </row>
    <row r="1682">
      <c r="A1682" s="24">
        <v>1680.0</v>
      </c>
      <c r="B1682" s="16" t="s">
        <v>1697</v>
      </c>
      <c r="C1682" s="25">
        <v>0.522</v>
      </c>
      <c r="D1682" s="26" t="s">
        <v>15</v>
      </c>
      <c r="E1682" s="19">
        <f t="shared" si="1"/>
        <v>0.346</v>
      </c>
      <c r="F1682" s="20">
        <f t="shared" si="2"/>
        <v>0.41</v>
      </c>
      <c r="G1682" s="20">
        <f t="shared" si="3"/>
        <v>0.1084745763</v>
      </c>
      <c r="H1682" s="21">
        <f t="shared" si="4"/>
        <v>2</v>
      </c>
      <c r="I1682" s="22">
        <f t="shared" si="5"/>
        <v>2.217</v>
      </c>
      <c r="J1682" s="29"/>
      <c r="K1682" s="29"/>
    </row>
    <row r="1683">
      <c r="A1683" s="15">
        <v>1681.0</v>
      </c>
      <c r="B1683" s="16" t="s">
        <v>1698</v>
      </c>
      <c r="C1683" s="17">
        <v>0.36</v>
      </c>
      <c r="D1683" s="27" t="s">
        <v>18</v>
      </c>
      <c r="E1683" s="19">
        <f t="shared" si="1"/>
        <v>0.184</v>
      </c>
      <c r="F1683" s="20">
        <f t="shared" si="2"/>
        <v>0.324</v>
      </c>
      <c r="G1683" s="20">
        <f t="shared" si="3"/>
        <v>0.2071005917</v>
      </c>
      <c r="H1683" s="21">
        <f t="shared" si="4"/>
        <v>3</v>
      </c>
      <c r="I1683" s="22">
        <f t="shared" si="5"/>
        <v>3.621</v>
      </c>
      <c r="J1683" s="29"/>
      <c r="K1683" s="29"/>
    </row>
    <row r="1684">
      <c r="A1684" s="24">
        <v>1682.0</v>
      </c>
      <c r="B1684" s="16" t="s">
        <v>1699</v>
      </c>
      <c r="C1684" s="25">
        <v>0.516</v>
      </c>
      <c r="D1684" s="26" t="s">
        <v>15</v>
      </c>
      <c r="E1684" s="19">
        <f t="shared" si="1"/>
        <v>0.34</v>
      </c>
      <c r="F1684" s="20">
        <f t="shared" si="2"/>
        <v>0.41</v>
      </c>
      <c r="G1684" s="20">
        <f t="shared" si="3"/>
        <v>0.1186440678</v>
      </c>
      <c r="H1684" s="21">
        <f t="shared" si="4"/>
        <v>2</v>
      </c>
      <c r="I1684" s="22">
        <f t="shared" si="5"/>
        <v>2.237</v>
      </c>
      <c r="J1684" s="29"/>
      <c r="K1684" s="29">
        <v>1.0</v>
      </c>
    </row>
    <row r="1685">
      <c r="A1685" s="15">
        <v>1683.0</v>
      </c>
      <c r="B1685" s="16" t="s">
        <v>1700</v>
      </c>
      <c r="C1685" s="17">
        <v>0.91</v>
      </c>
      <c r="D1685" s="18" t="s">
        <v>12</v>
      </c>
      <c r="E1685" s="19">
        <f t="shared" si="1"/>
        <v>0.734</v>
      </c>
      <c r="F1685" s="20">
        <f t="shared" si="2"/>
        <v>0.496</v>
      </c>
      <c r="G1685" s="20">
        <f t="shared" si="3"/>
        <v>-0.4722222222</v>
      </c>
      <c r="H1685" s="21">
        <f t="shared" si="4"/>
        <v>1</v>
      </c>
      <c r="I1685" s="22">
        <f t="shared" si="5"/>
        <v>0.528</v>
      </c>
      <c r="J1685" s="29" t="s">
        <v>190</v>
      </c>
      <c r="K1685" s="29">
        <v>1.0</v>
      </c>
    </row>
    <row r="1686">
      <c r="A1686" s="24">
        <v>1684.0</v>
      </c>
      <c r="B1686" s="16" t="s">
        <v>1701</v>
      </c>
      <c r="C1686" s="25">
        <v>0.816</v>
      </c>
      <c r="D1686" s="18" t="s">
        <v>12</v>
      </c>
      <c r="E1686" s="19">
        <f t="shared" si="1"/>
        <v>0.64</v>
      </c>
      <c r="F1686" s="20">
        <f t="shared" si="2"/>
        <v>0.496</v>
      </c>
      <c r="G1686" s="20">
        <f t="shared" si="3"/>
        <v>-0.2857142857</v>
      </c>
      <c r="H1686" s="21">
        <f t="shared" si="4"/>
        <v>1</v>
      </c>
      <c r="I1686" s="22">
        <f t="shared" si="5"/>
        <v>0.714</v>
      </c>
      <c r="J1686" s="29"/>
      <c r="K1686" s="29"/>
    </row>
    <row r="1687">
      <c r="A1687" s="15">
        <v>1685.0</v>
      </c>
      <c r="B1687" s="16" t="s">
        <v>1702</v>
      </c>
      <c r="C1687" s="17">
        <v>0.634</v>
      </c>
      <c r="D1687" s="26" t="s">
        <v>15</v>
      </c>
      <c r="E1687" s="19">
        <f t="shared" si="1"/>
        <v>0.458</v>
      </c>
      <c r="F1687" s="20">
        <f t="shared" si="2"/>
        <v>0.41</v>
      </c>
      <c r="G1687" s="20">
        <f t="shared" si="3"/>
        <v>-0.0813559322</v>
      </c>
      <c r="H1687" s="21">
        <f t="shared" si="4"/>
        <v>2</v>
      </c>
      <c r="I1687" s="22">
        <f t="shared" si="5"/>
        <v>1.837</v>
      </c>
      <c r="J1687" s="29"/>
      <c r="K1687" s="29"/>
    </row>
    <row r="1688">
      <c r="A1688" s="24">
        <v>1686.0</v>
      </c>
      <c r="B1688" s="16" t="s">
        <v>1703</v>
      </c>
      <c r="C1688" s="25">
        <v>0.507</v>
      </c>
      <c r="D1688" s="26" t="s">
        <v>15</v>
      </c>
      <c r="E1688" s="19">
        <f t="shared" si="1"/>
        <v>0.331</v>
      </c>
      <c r="F1688" s="20">
        <f t="shared" si="2"/>
        <v>0.41</v>
      </c>
      <c r="G1688" s="20">
        <f t="shared" si="3"/>
        <v>0.1338983051</v>
      </c>
      <c r="H1688" s="21">
        <f t="shared" si="4"/>
        <v>2</v>
      </c>
      <c r="I1688" s="22">
        <f t="shared" si="5"/>
        <v>2.268</v>
      </c>
      <c r="J1688" s="29"/>
      <c r="K1688" s="29"/>
    </row>
    <row r="1689">
      <c r="A1689" s="15">
        <v>1687.0</v>
      </c>
      <c r="B1689" s="16" t="s">
        <v>1704</v>
      </c>
      <c r="C1689" s="17">
        <v>0.36</v>
      </c>
      <c r="D1689" s="27" t="s">
        <v>18</v>
      </c>
      <c r="E1689" s="19">
        <f t="shared" si="1"/>
        <v>0.184</v>
      </c>
      <c r="F1689" s="20">
        <f t="shared" si="2"/>
        <v>0.324</v>
      </c>
      <c r="G1689" s="20">
        <f t="shared" si="3"/>
        <v>0.2071005917</v>
      </c>
      <c r="H1689" s="21">
        <f t="shared" si="4"/>
        <v>3</v>
      </c>
      <c r="I1689" s="22">
        <f t="shared" si="5"/>
        <v>3.621</v>
      </c>
      <c r="J1689" s="29"/>
      <c r="K1689" s="29"/>
    </row>
    <row r="1690">
      <c r="A1690" s="24">
        <v>1688.0</v>
      </c>
      <c r="B1690" s="16" t="s">
        <v>1705</v>
      </c>
      <c r="C1690" s="25">
        <v>0.817</v>
      </c>
      <c r="D1690" s="18" t="s">
        <v>12</v>
      </c>
      <c r="E1690" s="19">
        <f t="shared" si="1"/>
        <v>0.641</v>
      </c>
      <c r="F1690" s="20">
        <f t="shared" si="2"/>
        <v>0.496</v>
      </c>
      <c r="G1690" s="20">
        <f t="shared" si="3"/>
        <v>-0.2876984127</v>
      </c>
      <c r="H1690" s="21">
        <f t="shared" si="4"/>
        <v>1</v>
      </c>
      <c r="I1690" s="22">
        <f t="shared" si="5"/>
        <v>0.712</v>
      </c>
      <c r="J1690" s="29"/>
      <c r="K1690" s="29"/>
    </row>
    <row r="1691">
      <c r="A1691" s="15">
        <v>1689.0</v>
      </c>
      <c r="B1691" s="16" t="s">
        <v>1706</v>
      </c>
      <c r="C1691" s="17">
        <v>0.888</v>
      </c>
      <c r="D1691" s="26" t="s">
        <v>15</v>
      </c>
      <c r="E1691" s="19">
        <f t="shared" si="1"/>
        <v>0.712</v>
      </c>
      <c r="F1691" s="20">
        <f t="shared" si="2"/>
        <v>0.41</v>
      </c>
      <c r="G1691" s="20">
        <f t="shared" si="3"/>
        <v>-0.5118644068</v>
      </c>
      <c r="H1691" s="21">
        <f t="shared" si="4"/>
        <v>2</v>
      </c>
      <c r="I1691" s="22">
        <f t="shared" si="5"/>
        <v>0.976</v>
      </c>
      <c r="J1691" s="29"/>
      <c r="K1691" s="29"/>
    </row>
    <row r="1692">
      <c r="A1692" s="24">
        <v>1690.0</v>
      </c>
      <c r="B1692" s="16" t="s">
        <v>1707</v>
      </c>
      <c r="C1692" s="25">
        <v>0.501</v>
      </c>
      <c r="D1692" s="26" t="s">
        <v>15</v>
      </c>
      <c r="E1692" s="19">
        <f t="shared" si="1"/>
        <v>0.325</v>
      </c>
      <c r="F1692" s="20">
        <f t="shared" si="2"/>
        <v>0.41</v>
      </c>
      <c r="G1692" s="20">
        <f t="shared" si="3"/>
        <v>0.1440677966</v>
      </c>
      <c r="H1692" s="21">
        <f t="shared" si="4"/>
        <v>2</v>
      </c>
      <c r="I1692" s="22">
        <f t="shared" si="5"/>
        <v>2.288</v>
      </c>
      <c r="J1692" s="29"/>
      <c r="K1692" s="29"/>
    </row>
    <row r="1693">
      <c r="A1693" s="15">
        <v>1691.0</v>
      </c>
      <c r="B1693" s="16" t="s">
        <v>1708</v>
      </c>
      <c r="C1693" s="17">
        <v>0.509</v>
      </c>
      <c r="D1693" s="27" t="s">
        <v>18</v>
      </c>
      <c r="E1693" s="19">
        <f t="shared" si="1"/>
        <v>0.333</v>
      </c>
      <c r="F1693" s="20">
        <f t="shared" si="2"/>
        <v>0.324</v>
      </c>
      <c r="G1693" s="20">
        <f t="shared" si="3"/>
        <v>-0.01331360947</v>
      </c>
      <c r="H1693" s="21">
        <f t="shared" si="4"/>
        <v>3</v>
      </c>
      <c r="I1693" s="22">
        <f t="shared" si="5"/>
        <v>2.96</v>
      </c>
      <c r="J1693" s="29"/>
      <c r="K1693" s="29"/>
    </row>
    <row r="1694">
      <c r="A1694" s="24">
        <v>1692.0</v>
      </c>
      <c r="B1694" s="16" t="s">
        <v>1709</v>
      </c>
      <c r="C1694" s="25">
        <v>0.599</v>
      </c>
      <c r="D1694" s="27" t="s">
        <v>18</v>
      </c>
      <c r="E1694" s="19">
        <f t="shared" si="1"/>
        <v>0.423</v>
      </c>
      <c r="F1694" s="20">
        <f t="shared" si="2"/>
        <v>0.324</v>
      </c>
      <c r="G1694" s="20">
        <f t="shared" si="3"/>
        <v>-0.1464497041</v>
      </c>
      <c r="H1694" s="21">
        <f t="shared" si="4"/>
        <v>3</v>
      </c>
      <c r="I1694" s="22">
        <f t="shared" si="5"/>
        <v>2.561</v>
      </c>
      <c r="J1694" s="29"/>
      <c r="K1694" s="29">
        <v>1.0</v>
      </c>
    </row>
    <row r="1695">
      <c r="A1695" s="15">
        <v>1693.0</v>
      </c>
      <c r="B1695" s="16" t="s">
        <v>1710</v>
      </c>
      <c r="C1695" s="17">
        <v>0.906</v>
      </c>
      <c r="D1695" s="18" t="s">
        <v>12</v>
      </c>
      <c r="E1695" s="19">
        <f t="shared" si="1"/>
        <v>0.73</v>
      </c>
      <c r="F1695" s="20">
        <f t="shared" si="2"/>
        <v>0.496</v>
      </c>
      <c r="G1695" s="20">
        <f t="shared" si="3"/>
        <v>-0.4642857143</v>
      </c>
      <c r="H1695" s="21">
        <f t="shared" si="4"/>
        <v>1</v>
      </c>
      <c r="I1695" s="22">
        <f t="shared" si="5"/>
        <v>0.536</v>
      </c>
      <c r="J1695" s="29" t="s">
        <v>190</v>
      </c>
      <c r="K1695" s="29">
        <v>1.0</v>
      </c>
    </row>
    <row r="1696">
      <c r="A1696" s="24">
        <v>1694.0</v>
      </c>
      <c r="B1696" s="16" t="s">
        <v>1711</v>
      </c>
      <c r="C1696" s="25">
        <v>0.646</v>
      </c>
      <c r="D1696" s="18" t="s">
        <v>12</v>
      </c>
      <c r="E1696" s="19">
        <f t="shared" si="1"/>
        <v>0.47</v>
      </c>
      <c r="F1696" s="20">
        <f t="shared" si="2"/>
        <v>0.496</v>
      </c>
      <c r="G1696" s="20">
        <f t="shared" si="3"/>
        <v>0.05158730159</v>
      </c>
      <c r="H1696" s="21">
        <f t="shared" si="4"/>
        <v>1</v>
      </c>
      <c r="I1696" s="22">
        <f t="shared" si="5"/>
        <v>1.052</v>
      </c>
      <c r="J1696" s="29"/>
      <c r="K1696" s="29"/>
    </row>
    <row r="1697">
      <c r="A1697" s="15">
        <v>1695.0</v>
      </c>
      <c r="B1697" s="16" t="s">
        <v>1712</v>
      </c>
      <c r="C1697" s="17">
        <v>0.525</v>
      </c>
      <c r="D1697" s="26" t="s">
        <v>15</v>
      </c>
      <c r="E1697" s="19">
        <f t="shared" si="1"/>
        <v>0.349</v>
      </c>
      <c r="F1697" s="20">
        <f t="shared" si="2"/>
        <v>0.41</v>
      </c>
      <c r="G1697" s="20">
        <f t="shared" si="3"/>
        <v>0.1033898305</v>
      </c>
      <c r="H1697" s="21">
        <f t="shared" si="4"/>
        <v>2</v>
      </c>
      <c r="I1697" s="22">
        <f t="shared" si="5"/>
        <v>2.207</v>
      </c>
      <c r="J1697" s="29"/>
      <c r="K1697" s="29"/>
    </row>
    <row r="1698">
      <c r="A1698" s="24">
        <v>1696.0</v>
      </c>
      <c r="B1698" s="16" t="s">
        <v>1713</v>
      </c>
      <c r="C1698" s="25">
        <v>0.383</v>
      </c>
      <c r="D1698" s="26" t="s">
        <v>15</v>
      </c>
      <c r="E1698" s="19">
        <f t="shared" si="1"/>
        <v>0.207</v>
      </c>
      <c r="F1698" s="20">
        <f t="shared" si="2"/>
        <v>0.41</v>
      </c>
      <c r="G1698" s="20">
        <f t="shared" si="3"/>
        <v>0.3440677966</v>
      </c>
      <c r="H1698" s="21">
        <f t="shared" si="4"/>
        <v>2</v>
      </c>
      <c r="I1698" s="22">
        <f t="shared" si="5"/>
        <v>2.688</v>
      </c>
      <c r="J1698" s="29"/>
      <c r="K1698" s="29"/>
    </row>
    <row r="1699">
      <c r="A1699" s="15">
        <v>1697.0</v>
      </c>
      <c r="B1699" s="16" t="s">
        <v>1714</v>
      </c>
      <c r="C1699" s="17">
        <v>0.478</v>
      </c>
      <c r="D1699" s="27" t="s">
        <v>18</v>
      </c>
      <c r="E1699" s="19">
        <f t="shared" si="1"/>
        <v>0.302</v>
      </c>
      <c r="F1699" s="20">
        <f t="shared" si="2"/>
        <v>0.324</v>
      </c>
      <c r="G1699" s="20">
        <f t="shared" si="3"/>
        <v>0.0325443787</v>
      </c>
      <c r="H1699" s="21">
        <f t="shared" si="4"/>
        <v>3</v>
      </c>
      <c r="I1699" s="22">
        <f t="shared" si="5"/>
        <v>3.098</v>
      </c>
      <c r="J1699" s="29"/>
      <c r="K1699" s="29"/>
    </row>
    <row r="1700">
      <c r="A1700" s="24">
        <v>1698.0</v>
      </c>
      <c r="B1700" s="16" t="s">
        <v>1715</v>
      </c>
      <c r="C1700" s="25">
        <v>0.609</v>
      </c>
      <c r="D1700" s="26" t="s">
        <v>15</v>
      </c>
      <c r="E1700" s="19">
        <f t="shared" si="1"/>
        <v>0.433</v>
      </c>
      <c r="F1700" s="20">
        <f t="shared" si="2"/>
        <v>0.41</v>
      </c>
      <c r="G1700" s="20">
        <f t="shared" si="3"/>
        <v>-0.03898305085</v>
      </c>
      <c r="H1700" s="21">
        <f t="shared" si="4"/>
        <v>2</v>
      </c>
      <c r="I1700" s="22">
        <f t="shared" si="5"/>
        <v>1.922</v>
      </c>
      <c r="J1700" s="29"/>
      <c r="K1700" s="29">
        <v>1.0</v>
      </c>
    </row>
    <row r="1701">
      <c r="A1701" s="15">
        <v>1699.0</v>
      </c>
      <c r="B1701" s="16" t="s">
        <v>1716</v>
      </c>
      <c r="C1701" s="17">
        <v>0.86</v>
      </c>
      <c r="D1701" s="26" t="s">
        <v>15</v>
      </c>
      <c r="E1701" s="19">
        <f t="shared" si="1"/>
        <v>0.684</v>
      </c>
      <c r="F1701" s="20">
        <f t="shared" si="2"/>
        <v>0.41</v>
      </c>
      <c r="G1701" s="20">
        <f t="shared" si="3"/>
        <v>-0.4644067797</v>
      </c>
      <c r="H1701" s="21">
        <f t="shared" si="4"/>
        <v>2</v>
      </c>
      <c r="I1701" s="22">
        <f t="shared" si="5"/>
        <v>1.071</v>
      </c>
      <c r="J1701" s="29" t="s">
        <v>190</v>
      </c>
      <c r="K1701" s="29">
        <v>1.0</v>
      </c>
    </row>
    <row r="1702">
      <c r="A1702" s="24">
        <v>1700.0</v>
      </c>
      <c r="B1702" s="16" t="s">
        <v>1717</v>
      </c>
      <c r="C1702" s="25">
        <v>0.678</v>
      </c>
      <c r="D1702" s="18" t="s">
        <v>12</v>
      </c>
      <c r="E1702" s="19">
        <f t="shared" si="1"/>
        <v>0.502</v>
      </c>
      <c r="F1702" s="20">
        <f t="shared" si="2"/>
        <v>0.496</v>
      </c>
      <c r="G1702" s="20">
        <f t="shared" si="3"/>
        <v>-0.0119047619</v>
      </c>
      <c r="H1702" s="21">
        <f t="shared" si="4"/>
        <v>1</v>
      </c>
      <c r="I1702" s="22">
        <f t="shared" si="5"/>
        <v>0.988</v>
      </c>
      <c r="J1702" s="29"/>
      <c r="K1702" s="29"/>
    </row>
    <row r="1703">
      <c r="A1703" s="15">
        <v>1701.0</v>
      </c>
      <c r="B1703" s="16" t="s">
        <v>1718</v>
      </c>
      <c r="C1703" s="17">
        <v>0.61</v>
      </c>
      <c r="D1703" s="26" t="s">
        <v>15</v>
      </c>
      <c r="E1703" s="19">
        <f t="shared" si="1"/>
        <v>0.434</v>
      </c>
      <c r="F1703" s="20">
        <f t="shared" si="2"/>
        <v>0.41</v>
      </c>
      <c r="G1703" s="20">
        <f t="shared" si="3"/>
        <v>-0.0406779661</v>
      </c>
      <c r="H1703" s="21">
        <f t="shared" si="4"/>
        <v>2</v>
      </c>
      <c r="I1703" s="22">
        <f t="shared" si="5"/>
        <v>1.919</v>
      </c>
      <c r="J1703" s="29"/>
      <c r="K1703" s="29"/>
    </row>
    <row r="1704">
      <c r="A1704" s="24">
        <v>1702.0</v>
      </c>
      <c r="B1704" s="16" t="s">
        <v>1719</v>
      </c>
      <c r="C1704" s="25">
        <v>0.437</v>
      </c>
      <c r="D1704" s="26" t="s">
        <v>15</v>
      </c>
      <c r="E1704" s="19">
        <f t="shared" si="1"/>
        <v>0.261</v>
      </c>
      <c r="F1704" s="20">
        <f t="shared" si="2"/>
        <v>0.41</v>
      </c>
      <c r="G1704" s="20">
        <f t="shared" si="3"/>
        <v>0.2525423729</v>
      </c>
      <c r="H1704" s="21">
        <f t="shared" si="4"/>
        <v>2</v>
      </c>
      <c r="I1704" s="22">
        <f t="shared" si="5"/>
        <v>2.505</v>
      </c>
      <c r="J1704" s="29"/>
      <c r="K1704" s="29"/>
    </row>
    <row r="1705">
      <c r="A1705" s="15">
        <v>1703.0</v>
      </c>
      <c r="B1705" s="16" t="s">
        <v>1720</v>
      </c>
      <c r="C1705" s="17">
        <v>0.374</v>
      </c>
      <c r="D1705" s="27" t="s">
        <v>18</v>
      </c>
      <c r="E1705" s="19">
        <f t="shared" si="1"/>
        <v>0.198</v>
      </c>
      <c r="F1705" s="20">
        <f t="shared" si="2"/>
        <v>0.324</v>
      </c>
      <c r="G1705" s="20">
        <f t="shared" si="3"/>
        <v>0.1863905325</v>
      </c>
      <c r="H1705" s="21">
        <f t="shared" si="4"/>
        <v>3</v>
      </c>
      <c r="I1705" s="22">
        <f t="shared" si="5"/>
        <v>3.559</v>
      </c>
      <c r="J1705" s="29"/>
      <c r="K1705" s="29"/>
    </row>
    <row r="1706">
      <c r="A1706" s="24">
        <v>1704.0</v>
      </c>
      <c r="B1706" s="16" t="s">
        <v>1721</v>
      </c>
      <c r="C1706" s="25">
        <v>0.787</v>
      </c>
      <c r="D1706" s="18" t="s">
        <v>12</v>
      </c>
      <c r="E1706" s="19">
        <f t="shared" si="1"/>
        <v>0.611</v>
      </c>
      <c r="F1706" s="20">
        <f t="shared" si="2"/>
        <v>0.496</v>
      </c>
      <c r="G1706" s="20">
        <f t="shared" si="3"/>
        <v>-0.2281746032</v>
      </c>
      <c r="H1706" s="21">
        <f t="shared" si="4"/>
        <v>1</v>
      </c>
      <c r="I1706" s="22">
        <f t="shared" si="5"/>
        <v>0.772</v>
      </c>
      <c r="J1706" s="29"/>
      <c r="K1706" s="29"/>
    </row>
    <row r="1707">
      <c r="A1707" s="15">
        <v>1705.0</v>
      </c>
      <c r="B1707" s="16" t="s">
        <v>1722</v>
      </c>
      <c r="C1707" s="17">
        <v>0.341</v>
      </c>
      <c r="D1707" s="26" t="s">
        <v>15</v>
      </c>
      <c r="E1707" s="19">
        <f t="shared" si="1"/>
        <v>0.165</v>
      </c>
      <c r="F1707" s="20">
        <f t="shared" si="2"/>
        <v>0.41</v>
      </c>
      <c r="G1707" s="20">
        <f t="shared" si="3"/>
        <v>0.4152542373</v>
      </c>
      <c r="H1707" s="21">
        <f t="shared" si="4"/>
        <v>2</v>
      </c>
      <c r="I1707" s="22">
        <f t="shared" si="5"/>
        <v>2.831</v>
      </c>
      <c r="J1707" s="29"/>
      <c r="K1707" s="29"/>
    </row>
    <row r="1708">
      <c r="A1708" s="24">
        <v>1706.0</v>
      </c>
      <c r="B1708" s="16" t="s">
        <v>1723</v>
      </c>
      <c r="C1708" s="25">
        <v>0.621</v>
      </c>
      <c r="D1708" s="26" t="s">
        <v>15</v>
      </c>
      <c r="E1708" s="19">
        <f t="shared" si="1"/>
        <v>0.445</v>
      </c>
      <c r="F1708" s="20">
        <f t="shared" si="2"/>
        <v>0.41</v>
      </c>
      <c r="G1708" s="20">
        <f t="shared" si="3"/>
        <v>-0.0593220339</v>
      </c>
      <c r="H1708" s="21">
        <f t="shared" si="4"/>
        <v>2</v>
      </c>
      <c r="I1708" s="22">
        <f t="shared" si="5"/>
        <v>1.881</v>
      </c>
      <c r="J1708" s="29"/>
      <c r="K1708" s="29"/>
    </row>
    <row r="1709">
      <c r="A1709" s="15">
        <v>1707.0</v>
      </c>
      <c r="B1709" s="16" t="s">
        <v>1724</v>
      </c>
      <c r="C1709" s="17">
        <v>0.426</v>
      </c>
      <c r="D1709" s="27" t="s">
        <v>18</v>
      </c>
      <c r="E1709" s="19">
        <f t="shared" si="1"/>
        <v>0.25</v>
      </c>
      <c r="F1709" s="20">
        <f t="shared" si="2"/>
        <v>0.324</v>
      </c>
      <c r="G1709" s="20">
        <f t="shared" si="3"/>
        <v>0.1094674556</v>
      </c>
      <c r="H1709" s="21">
        <f t="shared" si="4"/>
        <v>3</v>
      </c>
      <c r="I1709" s="22">
        <f t="shared" si="5"/>
        <v>3.328</v>
      </c>
      <c r="J1709" s="29"/>
      <c r="K1709" s="29"/>
    </row>
    <row r="1710">
      <c r="A1710" s="24">
        <v>1708.0</v>
      </c>
      <c r="B1710" s="16" t="s">
        <v>1725</v>
      </c>
      <c r="C1710" s="25">
        <v>0.636</v>
      </c>
      <c r="D1710" s="18" t="s">
        <v>12</v>
      </c>
      <c r="E1710" s="19">
        <f t="shared" si="1"/>
        <v>0.46</v>
      </c>
      <c r="F1710" s="20">
        <f t="shared" si="2"/>
        <v>0.496</v>
      </c>
      <c r="G1710" s="20">
        <f t="shared" si="3"/>
        <v>0.07142857143</v>
      </c>
      <c r="H1710" s="21">
        <f t="shared" si="4"/>
        <v>1</v>
      </c>
      <c r="I1710" s="22">
        <f t="shared" si="5"/>
        <v>1.071</v>
      </c>
      <c r="J1710" s="29"/>
      <c r="K1710" s="29">
        <v>1.0</v>
      </c>
    </row>
    <row r="1711">
      <c r="A1711" s="15">
        <v>1709.0</v>
      </c>
      <c r="B1711" s="16" t="s">
        <v>1726</v>
      </c>
      <c r="C1711" s="17">
        <v>0.81</v>
      </c>
      <c r="D1711" s="26" t="s">
        <v>15</v>
      </c>
      <c r="E1711" s="19">
        <f t="shared" si="1"/>
        <v>0.634</v>
      </c>
      <c r="F1711" s="20">
        <f t="shared" si="2"/>
        <v>0.41</v>
      </c>
      <c r="G1711" s="20">
        <f t="shared" si="3"/>
        <v>-0.3796610169</v>
      </c>
      <c r="H1711" s="21">
        <f t="shared" si="4"/>
        <v>2</v>
      </c>
      <c r="I1711" s="22">
        <f t="shared" si="5"/>
        <v>1.241</v>
      </c>
      <c r="J1711" s="29" t="s">
        <v>190</v>
      </c>
      <c r="K1711" s="29">
        <v>1.0</v>
      </c>
    </row>
    <row r="1712">
      <c r="A1712" s="24">
        <v>1710.0</v>
      </c>
      <c r="B1712" s="16" t="s">
        <v>1727</v>
      </c>
      <c r="C1712" s="25">
        <v>0.701</v>
      </c>
      <c r="D1712" s="18" t="s">
        <v>12</v>
      </c>
      <c r="E1712" s="19">
        <f t="shared" si="1"/>
        <v>0.525</v>
      </c>
      <c r="F1712" s="20">
        <f t="shared" si="2"/>
        <v>0.496</v>
      </c>
      <c r="G1712" s="20">
        <f t="shared" si="3"/>
        <v>-0.05753968254</v>
      </c>
      <c r="H1712" s="21">
        <f t="shared" si="4"/>
        <v>1</v>
      </c>
      <c r="I1712" s="22">
        <f t="shared" si="5"/>
        <v>0.942</v>
      </c>
      <c r="J1712" s="29"/>
      <c r="K1712" s="29"/>
    </row>
    <row r="1713">
      <c r="A1713" s="15">
        <v>1711.0</v>
      </c>
      <c r="B1713" s="16" t="s">
        <v>1728</v>
      </c>
      <c r="C1713" s="17">
        <v>0.268</v>
      </c>
      <c r="D1713" s="26" t="s">
        <v>15</v>
      </c>
      <c r="E1713" s="19">
        <f t="shared" si="1"/>
        <v>0.092</v>
      </c>
      <c r="F1713" s="20">
        <f t="shared" si="2"/>
        <v>0.41</v>
      </c>
      <c r="G1713" s="20">
        <f t="shared" si="3"/>
        <v>0.5389830508</v>
      </c>
      <c r="H1713" s="21">
        <f t="shared" si="4"/>
        <v>2</v>
      </c>
      <c r="I1713" s="22">
        <f t="shared" si="5"/>
        <v>3.078</v>
      </c>
      <c r="J1713" s="29"/>
      <c r="K1713" s="29"/>
    </row>
    <row r="1714">
      <c r="A1714" s="24">
        <v>1712.0</v>
      </c>
      <c r="B1714" s="16" t="s">
        <v>1729</v>
      </c>
      <c r="C1714" s="25">
        <v>0.291</v>
      </c>
      <c r="D1714" s="26" t="s">
        <v>15</v>
      </c>
      <c r="E1714" s="19">
        <f t="shared" si="1"/>
        <v>0.115</v>
      </c>
      <c r="F1714" s="20">
        <f t="shared" si="2"/>
        <v>0.41</v>
      </c>
      <c r="G1714" s="20">
        <f t="shared" si="3"/>
        <v>0.5</v>
      </c>
      <c r="H1714" s="21">
        <f t="shared" si="4"/>
        <v>2</v>
      </c>
      <c r="I1714" s="22">
        <f t="shared" si="5"/>
        <v>3</v>
      </c>
      <c r="J1714" s="29"/>
      <c r="K1714" s="29"/>
    </row>
    <row r="1715">
      <c r="A1715" s="15">
        <v>1713.0</v>
      </c>
      <c r="B1715" s="16" t="s">
        <v>1730</v>
      </c>
      <c r="C1715" s="17">
        <v>0.459</v>
      </c>
      <c r="D1715" s="27" t="s">
        <v>18</v>
      </c>
      <c r="E1715" s="19">
        <f t="shared" si="1"/>
        <v>0.283</v>
      </c>
      <c r="F1715" s="20">
        <f t="shared" si="2"/>
        <v>0.324</v>
      </c>
      <c r="G1715" s="20">
        <f t="shared" si="3"/>
        <v>0.06065088757</v>
      </c>
      <c r="H1715" s="21">
        <f t="shared" si="4"/>
        <v>3</v>
      </c>
      <c r="I1715" s="22">
        <f t="shared" si="5"/>
        <v>3.182</v>
      </c>
      <c r="J1715" s="29"/>
      <c r="K1715" s="29"/>
    </row>
    <row r="1716">
      <c r="A1716" s="24">
        <v>1714.0</v>
      </c>
      <c r="B1716" s="16" t="s">
        <v>1731</v>
      </c>
      <c r="C1716" s="25">
        <v>0.491</v>
      </c>
      <c r="D1716" s="27" t="s">
        <v>18</v>
      </c>
      <c r="E1716" s="19">
        <f t="shared" si="1"/>
        <v>0.315</v>
      </c>
      <c r="F1716" s="20">
        <f t="shared" si="2"/>
        <v>0.324</v>
      </c>
      <c r="G1716" s="20">
        <f t="shared" si="3"/>
        <v>0.01331360947</v>
      </c>
      <c r="H1716" s="21">
        <f t="shared" si="4"/>
        <v>3</v>
      </c>
      <c r="I1716" s="22">
        <f t="shared" si="5"/>
        <v>3.04</v>
      </c>
      <c r="J1716" s="29"/>
      <c r="K1716" s="29">
        <v>1.0</v>
      </c>
    </row>
    <row r="1717">
      <c r="A1717" s="15">
        <v>1715.0</v>
      </c>
      <c r="B1717" s="16" t="s">
        <v>1732</v>
      </c>
      <c r="C1717" s="17">
        <v>0.787</v>
      </c>
      <c r="D1717" s="26" t="s">
        <v>15</v>
      </c>
      <c r="E1717" s="19">
        <f t="shared" si="1"/>
        <v>0.611</v>
      </c>
      <c r="F1717" s="20">
        <f t="shared" si="2"/>
        <v>0.41</v>
      </c>
      <c r="G1717" s="20">
        <f t="shared" si="3"/>
        <v>-0.3406779661</v>
      </c>
      <c r="H1717" s="21">
        <f t="shared" si="4"/>
        <v>2</v>
      </c>
      <c r="I1717" s="22">
        <f t="shared" si="5"/>
        <v>1.319</v>
      </c>
      <c r="J1717" s="29" t="s">
        <v>190</v>
      </c>
      <c r="K1717" s="29">
        <v>1.0</v>
      </c>
    </row>
    <row r="1718">
      <c r="A1718" s="24">
        <v>1716.0</v>
      </c>
      <c r="B1718" s="16" t="s">
        <v>1733</v>
      </c>
      <c r="C1718" s="25">
        <v>0.642</v>
      </c>
      <c r="D1718" s="18" t="s">
        <v>12</v>
      </c>
      <c r="E1718" s="19">
        <f t="shared" si="1"/>
        <v>0.466</v>
      </c>
      <c r="F1718" s="20">
        <f t="shared" si="2"/>
        <v>0.496</v>
      </c>
      <c r="G1718" s="20">
        <f t="shared" si="3"/>
        <v>0.05952380952</v>
      </c>
      <c r="H1718" s="21">
        <f t="shared" si="4"/>
        <v>1</v>
      </c>
      <c r="I1718" s="22">
        <f t="shared" si="5"/>
        <v>1.06</v>
      </c>
      <c r="J1718" s="29"/>
      <c r="K1718" s="29"/>
    </row>
    <row r="1719">
      <c r="A1719" s="15">
        <v>1717.0</v>
      </c>
      <c r="B1719" s="16" t="s">
        <v>1734</v>
      </c>
      <c r="C1719" s="17">
        <v>0.416</v>
      </c>
      <c r="D1719" s="26" t="s">
        <v>15</v>
      </c>
      <c r="E1719" s="19">
        <f t="shared" si="1"/>
        <v>0.24</v>
      </c>
      <c r="F1719" s="20">
        <f t="shared" si="2"/>
        <v>0.41</v>
      </c>
      <c r="G1719" s="20">
        <f t="shared" si="3"/>
        <v>0.2881355932</v>
      </c>
      <c r="H1719" s="21">
        <f t="shared" si="4"/>
        <v>2</v>
      </c>
      <c r="I1719" s="22">
        <f t="shared" si="5"/>
        <v>2.576</v>
      </c>
      <c r="J1719" s="29"/>
      <c r="K1719" s="29"/>
    </row>
    <row r="1720">
      <c r="A1720" s="24">
        <v>1718.0</v>
      </c>
      <c r="B1720" s="16" t="s">
        <v>1735</v>
      </c>
      <c r="C1720" s="25">
        <v>0.483</v>
      </c>
      <c r="D1720" s="26" t="s">
        <v>15</v>
      </c>
      <c r="E1720" s="19">
        <f t="shared" si="1"/>
        <v>0.307</v>
      </c>
      <c r="F1720" s="20">
        <f t="shared" si="2"/>
        <v>0.41</v>
      </c>
      <c r="G1720" s="20">
        <f t="shared" si="3"/>
        <v>0.1745762712</v>
      </c>
      <c r="H1720" s="21">
        <f t="shared" si="4"/>
        <v>2</v>
      </c>
      <c r="I1720" s="22">
        <f t="shared" si="5"/>
        <v>2.349</v>
      </c>
      <c r="J1720" s="29"/>
      <c r="K1720" s="29"/>
    </row>
    <row r="1721">
      <c r="A1721" s="15">
        <v>1719.0</v>
      </c>
      <c r="B1721" s="16" t="s">
        <v>1736</v>
      </c>
      <c r="C1721" s="17">
        <v>0.396</v>
      </c>
      <c r="D1721" s="27" t="s">
        <v>18</v>
      </c>
      <c r="E1721" s="19">
        <f t="shared" si="1"/>
        <v>0.22</v>
      </c>
      <c r="F1721" s="20">
        <f t="shared" si="2"/>
        <v>0.324</v>
      </c>
      <c r="G1721" s="20">
        <f t="shared" si="3"/>
        <v>0.1538461538</v>
      </c>
      <c r="H1721" s="21">
        <f t="shared" si="4"/>
        <v>3</v>
      </c>
      <c r="I1721" s="22">
        <f t="shared" si="5"/>
        <v>3.462</v>
      </c>
      <c r="J1721" s="29"/>
      <c r="K1721" s="29"/>
    </row>
    <row r="1722">
      <c r="A1722" s="24">
        <v>1720.0</v>
      </c>
      <c r="B1722" s="16" t="s">
        <v>1737</v>
      </c>
      <c r="C1722" s="25">
        <v>0.854</v>
      </c>
      <c r="D1722" s="18" t="s">
        <v>12</v>
      </c>
      <c r="E1722" s="19">
        <f t="shared" si="1"/>
        <v>0.678</v>
      </c>
      <c r="F1722" s="20">
        <f t="shared" si="2"/>
        <v>0.496</v>
      </c>
      <c r="G1722" s="20">
        <f t="shared" si="3"/>
        <v>-0.3611111111</v>
      </c>
      <c r="H1722" s="21">
        <f t="shared" si="4"/>
        <v>1</v>
      </c>
      <c r="I1722" s="22">
        <f t="shared" si="5"/>
        <v>0.639</v>
      </c>
      <c r="J1722" s="29"/>
      <c r="K1722" s="29"/>
    </row>
    <row r="1723">
      <c r="A1723" s="15">
        <v>1721.0</v>
      </c>
      <c r="B1723" s="16" t="s">
        <v>1738</v>
      </c>
      <c r="C1723" s="17">
        <v>0.668</v>
      </c>
      <c r="D1723" s="26" t="s">
        <v>15</v>
      </c>
      <c r="E1723" s="19">
        <f t="shared" si="1"/>
        <v>0.492</v>
      </c>
      <c r="F1723" s="20">
        <f t="shared" si="2"/>
        <v>0.41</v>
      </c>
      <c r="G1723" s="20">
        <f t="shared" si="3"/>
        <v>-0.1389830508</v>
      </c>
      <c r="H1723" s="21">
        <f t="shared" si="4"/>
        <v>2</v>
      </c>
      <c r="I1723" s="22">
        <f t="shared" si="5"/>
        <v>1.722</v>
      </c>
      <c r="J1723" s="29"/>
      <c r="K1723" s="29"/>
    </row>
    <row r="1724">
      <c r="A1724" s="24">
        <v>1722.0</v>
      </c>
      <c r="B1724" s="16" t="s">
        <v>1739</v>
      </c>
      <c r="C1724" s="25">
        <v>0.459</v>
      </c>
      <c r="D1724" s="26" t="s">
        <v>15</v>
      </c>
      <c r="E1724" s="19">
        <f t="shared" si="1"/>
        <v>0.283</v>
      </c>
      <c r="F1724" s="20">
        <f t="shared" si="2"/>
        <v>0.41</v>
      </c>
      <c r="G1724" s="20">
        <f t="shared" si="3"/>
        <v>0.2152542373</v>
      </c>
      <c r="H1724" s="21">
        <f t="shared" si="4"/>
        <v>2</v>
      </c>
      <c r="I1724" s="22">
        <f t="shared" si="5"/>
        <v>2.431</v>
      </c>
      <c r="J1724" s="29"/>
      <c r="K1724" s="29"/>
    </row>
    <row r="1725">
      <c r="A1725" s="15">
        <v>1723.0</v>
      </c>
      <c r="B1725" s="16" t="s">
        <v>1740</v>
      </c>
      <c r="C1725" s="17">
        <v>0.408</v>
      </c>
      <c r="D1725" s="27" t="s">
        <v>18</v>
      </c>
      <c r="E1725" s="19">
        <f t="shared" si="1"/>
        <v>0.232</v>
      </c>
      <c r="F1725" s="20">
        <f t="shared" si="2"/>
        <v>0.324</v>
      </c>
      <c r="G1725" s="20">
        <f t="shared" si="3"/>
        <v>0.1360946746</v>
      </c>
      <c r="H1725" s="21">
        <f t="shared" si="4"/>
        <v>3</v>
      </c>
      <c r="I1725" s="22">
        <f t="shared" si="5"/>
        <v>3.408</v>
      </c>
      <c r="J1725" s="29"/>
      <c r="K1725" s="29"/>
    </row>
    <row r="1726">
      <c r="A1726" s="24">
        <v>1724.0</v>
      </c>
      <c r="B1726" s="16" t="s">
        <v>1741</v>
      </c>
      <c r="C1726" s="25">
        <v>0.57</v>
      </c>
      <c r="D1726" s="27" t="s">
        <v>18</v>
      </c>
      <c r="E1726" s="19">
        <f t="shared" si="1"/>
        <v>0.394</v>
      </c>
      <c r="F1726" s="20">
        <f t="shared" si="2"/>
        <v>0.324</v>
      </c>
      <c r="G1726" s="20">
        <f t="shared" si="3"/>
        <v>-0.1035502959</v>
      </c>
      <c r="H1726" s="21">
        <f t="shared" si="4"/>
        <v>3</v>
      </c>
      <c r="I1726" s="22">
        <f t="shared" si="5"/>
        <v>2.689</v>
      </c>
      <c r="J1726" s="29"/>
      <c r="K1726" s="29"/>
    </row>
    <row r="1727">
      <c r="A1727" s="15">
        <v>1725.0</v>
      </c>
      <c r="B1727" s="16" t="s">
        <v>1742</v>
      </c>
      <c r="C1727" s="17">
        <v>0.783</v>
      </c>
      <c r="D1727" s="18" t="s">
        <v>12</v>
      </c>
      <c r="E1727" s="19">
        <f t="shared" si="1"/>
        <v>0.607</v>
      </c>
      <c r="F1727" s="20">
        <f t="shared" si="2"/>
        <v>0.496</v>
      </c>
      <c r="G1727" s="20">
        <f t="shared" si="3"/>
        <v>-0.2202380952</v>
      </c>
      <c r="H1727" s="21">
        <f t="shared" si="4"/>
        <v>1</v>
      </c>
      <c r="I1727" s="22">
        <f t="shared" si="5"/>
        <v>0.78</v>
      </c>
      <c r="J1727" s="29"/>
      <c r="K1727" s="29"/>
    </row>
    <row r="1728">
      <c r="A1728" s="24">
        <v>1726.0</v>
      </c>
      <c r="B1728" s="16" t="s">
        <v>1743</v>
      </c>
      <c r="C1728" s="25">
        <v>0.582</v>
      </c>
      <c r="D1728" s="26" t="s">
        <v>15</v>
      </c>
      <c r="E1728" s="19">
        <f t="shared" si="1"/>
        <v>0.406</v>
      </c>
      <c r="F1728" s="20">
        <f t="shared" si="2"/>
        <v>0.41</v>
      </c>
      <c r="G1728" s="20">
        <f t="shared" si="3"/>
        <v>0.006779661017</v>
      </c>
      <c r="H1728" s="21">
        <f t="shared" si="4"/>
        <v>2</v>
      </c>
      <c r="I1728" s="22">
        <f t="shared" si="5"/>
        <v>2.014</v>
      </c>
      <c r="J1728" s="29"/>
      <c r="K1728" s="29"/>
    </row>
    <row r="1729">
      <c r="A1729" s="15">
        <v>1727.0</v>
      </c>
      <c r="B1729" s="16" t="s">
        <v>1744</v>
      </c>
      <c r="C1729" s="17">
        <v>0.592</v>
      </c>
      <c r="D1729" s="26" t="s">
        <v>15</v>
      </c>
      <c r="E1729" s="19">
        <f t="shared" si="1"/>
        <v>0.416</v>
      </c>
      <c r="F1729" s="20">
        <f t="shared" si="2"/>
        <v>0.41</v>
      </c>
      <c r="G1729" s="20">
        <f t="shared" si="3"/>
        <v>-0.01016949153</v>
      </c>
      <c r="H1729" s="21">
        <f t="shared" si="4"/>
        <v>2</v>
      </c>
      <c r="I1729" s="22">
        <f t="shared" si="5"/>
        <v>1.98</v>
      </c>
      <c r="J1729" s="29"/>
      <c r="K1729" s="29"/>
    </row>
    <row r="1730">
      <c r="A1730" s="24">
        <v>1728.0</v>
      </c>
      <c r="B1730" s="16" t="s">
        <v>1745</v>
      </c>
      <c r="C1730" s="25">
        <v>0.41</v>
      </c>
      <c r="D1730" s="27" t="s">
        <v>18</v>
      </c>
      <c r="E1730" s="19">
        <f t="shared" si="1"/>
        <v>0.234</v>
      </c>
      <c r="F1730" s="20">
        <f t="shared" si="2"/>
        <v>0.324</v>
      </c>
      <c r="G1730" s="20">
        <f t="shared" si="3"/>
        <v>0.1331360947</v>
      </c>
      <c r="H1730" s="21">
        <f t="shared" si="4"/>
        <v>3</v>
      </c>
      <c r="I1730" s="22">
        <f t="shared" si="5"/>
        <v>3.399</v>
      </c>
      <c r="J1730" s="29"/>
      <c r="K1730" s="29"/>
    </row>
    <row r="1731">
      <c r="A1731" s="15">
        <v>1729.0</v>
      </c>
      <c r="B1731" s="16" t="s">
        <v>1746</v>
      </c>
      <c r="C1731" s="17">
        <v>0.705</v>
      </c>
      <c r="D1731" s="18" t="s">
        <v>12</v>
      </c>
      <c r="E1731" s="19">
        <f t="shared" si="1"/>
        <v>0.529</v>
      </c>
      <c r="F1731" s="20">
        <f t="shared" si="2"/>
        <v>0.496</v>
      </c>
      <c r="G1731" s="20">
        <f t="shared" si="3"/>
        <v>-0.06547619048</v>
      </c>
      <c r="H1731" s="21">
        <f t="shared" si="4"/>
        <v>1</v>
      </c>
      <c r="I1731" s="22">
        <f t="shared" si="5"/>
        <v>0.935</v>
      </c>
      <c r="J1731" s="29" t="s">
        <v>190</v>
      </c>
      <c r="K1731" s="29">
        <v>1.0</v>
      </c>
    </row>
    <row r="1732">
      <c r="A1732" s="24">
        <v>1730.0</v>
      </c>
      <c r="B1732" s="16" t="s">
        <v>1747</v>
      </c>
      <c r="C1732" s="25">
        <v>0.553</v>
      </c>
      <c r="D1732" s="26" t="s">
        <v>15</v>
      </c>
      <c r="E1732" s="19">
        <f t="shared" si="1"/>
        <v>0.377</v>
      </c>
      <c r="F1732" s="20">
        <f t="shared" si="2"/>
        <v>0.41</v>
      </c>
      <c r="G1732" s="20">
        <f t="shared" si="3"/>
        <v>0.05593220339</v>
      </c>
      <c r="H1732" s="21">
        <f t="shared" si="4"/>
        <v>2</v>
      </c>
      <c r="I1732" s="22">
        <f t="shared" si="5"/>
        <v>2.112</v>
      </c>
      <c r="J1732" s="29"/>
      <c r="K1732" s="29">
        <v>1.0</v>
      </c>
    </row>
    <row r="1733">
      <c r="A1733" s="15">
        <v>1731.0</v>
      </c>
      <c r="B1733" s="16" t="s">
        <v>1748</v>
      </c>
      <c r="C1733" s="17">
        <v>0.493</v>
      </c>
      <c r="D1733" s="18" t="s">
        <v>12</v>
      </c>
      <c r="E1733" s="19">
        <f t="shared" si="1"/>
        <v>0.317</v>
      </c>
      <c r="F1733" s="20">
        <f t="shared" si="2"/>
        <v>0.496</v>
      </c>
      <c r="G1733" s="20">
        <f t="shared" si="3"/>
        <v>0.3551587302</v>
      </c>
      <c r="H1733" s="21">
        <f t="shared" si="4"/>
        <v>1</v>
      </c>
      <c r="I1733" s="22">
        <f t="shared" si="5"/>
        <v>1.355</v>
      </c>
      <c r="J1733" s="29" t="s">
        <v>190</v>
      </c>
      <c r="K1733" s="29">
        <v>1.0</v>
      </c>
    </row>
    <row r="1734">
      <c r="A1734" s="24">
        <v>1732.0</v>
      </c>
      <c r="B1734" s="16" t="s">
        <v>1749</v>
      </c>
      <c r="C1734" s="25">
        <v>0.793</v>
      </c>
      <c r="D1734" s="18" t="s">
        <v>12</v>
      </c>
      <c r="E1734" s="19">
        <f t="shared" si="1"/>
        <v>0.617</v>
      </c>
      <c r="F1734" s="20">
        <f t="shared" si="2"/>
        <v>0.496</v>
      </c>
      <c r="G1734" s="20">
        <f t="shared" si="3"/>
        <v>-0.2400793651</v>
      </c>
      <c r="H1734" s="21">
        <f t="shared" si="4"/>
        <v>1</v>
      </c>
      <c r="I1734" s="22">
        <f t="shared" si="5"/>
        <v>0.76</v>
      </c>
      <c r="J1734" s="29"/>
      <c r="K1734" s="29"/>
    </row>
    <row r="1735">
      <c r="A1735" s="15">
        <v>1733.0</v>
      </c>
      <c r="B1735" s="16" t="s">
        <v>1750</v>
      </c>
      <c r="C1735" s="17">
        <v>0.382</v>
      </c>
      <c r="D1735" s="26" t="s">
        <v>15</v>
      </c>
      <c r="E1735" s="19">
        <f t="shared" si="1"/>
        <v>0.206</v>
      </c>
      <c r="F1735" s="20">
        <f t="shared" si="2"/>
        <v>0.41</v>
      </c>
      <c r="G1735" s="20">
        <f t="shared" si="3"/>
        <v>0.3457627119</v>
      </c>
      <c r="H1735" s="21">
        <f t="shared" si="4"/>
        <v>2</v>
      </c>
      <c r="I1735" s="22">
        <f t="shared" si="5"/>
        <v>2.692</v>
      </c>
      <c r="J1735" s="29"/>
      <c r="K1735" s="29"/>
    </row>
    <row r="1736">
      <c r="A1736" s="24">
        <v>1734.0</v>
      </c>
      <c r="B1736" s="16" t="s">
        <v>1751</v>
      </c>
      <c r="C1736" s="25">
        <v>0.563</v>
      </c>
      <c r="D1736" s="26" t="s">
        <v>15</v>
      </c>
      <c r="E1736" s="19">
        <f t="shared" si="1"/>
        <v>0.387</v>
      </c>
      <c r="F1736" s="20">
        <f t="shared" si="2"/>
        <v>0.41</v>
      </c>
      <c r="G1736" s="20">
        <f t="shared" si="3"/>
        <v>0.03898305085</v>
      </c>
      <c r="H1736" s="21">
        <f t="shared" si="4"/>
        <v>2</v>
      </c>
      <c r="I1736" s="22">
        <f t="shared" si="5"/>
        <v>2.078</v>
      </c>
      <c r="J1736" s="29"/>
      <c r="K1736" s="29"/>
    </row>
    <row r="1737">
      <c r="A1737" s="15">
        <v>1735.0</v>
      </c>
      <c r="B1737" s="16" t="s">
        <v>1752</v>
      </c>
      <c r="C1737" s="17">
        <v>0.482</v>
      </c>
      <c r="D1737" s="27" t="s">
        <v>18</v>
      </c>
      <c r="E1737" s="19">
        <f t="shared" si="1"/>
        <v>0.306</v>
      </c>
      <c r="F1737" s="20">
        <f t="shared" si="2"/>
        <v>0.324</v>
      </c>
      <c r="G1737" s="20">
        <f t="shared" si="3"/>
        <v>0.02662721893</v>
      </c>
      <c r="H1737" s="21">
        <f t="shared" si="4"/>
        <v>3</v>
      </c>
      <c r="I1737" s="22">
        <f t="shared" si="5"/>
        <v>3.08</v>
      </c>
      <c r="J1737" s="29"/>
      <c r="K1737" s="29"/>
    </row>
    <row r="1738">
      <c r="A1738" s="24">
        <v>1736.0</v>
      </c>
      <c r="B1738" s="16" t="s">
        <v>1753</v>
      </c>
      <c r="C1738" s="25">
        <v>0.415</v>
      </c>
      <c r="D1738" s="18" t="s">
        <v>12</v>
      </c>
      <c r="E1738" s="19">
        <f t="shared" si="1"/>
        <v>0.239</v>
      </c>
      <c r="F1738" s="20">
        <f t="shared" si="2"/>
        <v>0.496</v>
      </c>
      <c r="G1738" s="20">
        <f t="shared" si="3"/>
        <v>0.5099206349</v>
      </c>
      <c r="H1738" s="21">
        <f t="shared" si="4"/>
        <v>1</v>
      </c>
      <c r="I1738" s="22">
        <f t="shared" si="5"/>
        <v>1.51</v>
      </c>
      <c r="J1738" s="29"/>
      <c r="K1738" s="29"/>
    </row>
    <row r="1739">
      <c r="A1739" s="15">
        <v>1737.0</v>
      </c>
      <c r="B1739" s="16" t="s">
        <v>1754</v>
      </c>
      <c r="C1739" s="17">
        <v>0.304</v>
      </c>
      <c r="D1739" s="26" t="s">
        <v>15</v>
      </c>
      <c r="E1739" s="19">
        <f t="shared" si="1"/>
        <v>0.128</v>
      </c>
      <c r="F1739" s="20">
        <f t="shared" si="2"/>
        <v>0.41</v>
      </c>
      <c r="G1739" s="20">
        <f t="shared" si="3"/>
        <v>0.4779661017</v>
      </c>
      <c r="H1739" s="21">
        <f t="shared" si="4"/>
        <v>2</v>
      </c>
      <c r="I1739" s="22">
        <f t="shared" si="5"/>
        <v>2.956</v>
      </c>
      <c r="J1739" s="29"/>
      <c r="K1739" s="29"/>
    </row>
    <row r="1740">
      <c r="A1740" s="24">
        <v>1738.0</v>
      </c>
      <c r="B1740" s="16" t="s">
        <v>1755</v>
      </c>
      <c r="C1740" s="25">
        <v>0.628</v>
      </c>
      <c r="D1740" s="26" t="s">
        <v>15</v>
      </c>
      <c r="E1740" s="19">
        <f t="shared" si="1"/>
        <v>0.452</v>
      </c>
      <c r="F1740" s="20">
        <f t="shared" si="2"/>
        <v>0.41</v>
      </c>
      <c r="G1740" s="20">
        <f t="shared" si="3"/>
        <v>-0.07118644068</v>
      </c>
      <c r="H1740" s="21">
        <f t="shared" si="4"/>
        <v>2</v>
      </c>
      <c r="I1740" s="22">
        <f t="shared" si="5"/>
        <v>1.858</v>
      </c>
      <c r="J1740" s="29"/>
      <c r="K1740" s="29"/>
    </row>
    <row r="1741">
      <c r="A1741" s="15">
        <v>1739.0</v>
      </c>
      <c r="B1741" s="16" t="s">
        <v>1756</v>
      </c>
      <c r="C1741" s="17">
        <v>0.496</v>
      </c>
      <c r="D1741" s="27" t="s">
        <v>18</v>
      </c>
      <c r="E1741" s="19">
        <f t="shared" si="1"/>
        <v>0.32</v>
      </c>
      <c r="F1741" s="20">
        <f t="shared" si="2"/>
        <v>0.324</v>
      </c>
      <c r="G1741" s="20">
        <f t="shared" si="3"/>
        <v>0.005917159763</v>
      </c>
      <c r="H1741" s="21">
        <f t="shared" si="4"/>
        <v>3</v>
      </c>
      <c r="I1741" s="22">
        <f t="shared" si="5"/>
        <v>3.018</v>
      </c>
      <c r="J1741" s="29"/>
      <c r="K1741" s="29"/>
    </row>
    <row r="1742">
      <c r="A1742" s="24">
        <v>1740.0</v>
      </c>
      <c r="B1742" s="16" t="s">
        <v>1757</v>
      </c>
      <c r="C1742" s="25">
        <v>0.686</v>
      </c>
      <c r="D1742" s="26" t="s">
        <v>15</v>
      </c>
      <c r="E1742" s="19">
        <f t="shared" si="1"/>
        <v>0.51</v>
      </c>
      <c r="F1742" s="20">
        <f t="shared" si="2"/>
        <v>0.41</v>
      </c>
      <c r="G1742" s="20">
        <f t="shared" si="3"/>
        <v>-0.1694915254</v>
      </c>
      <c r="H1742" s="21">
        <f t="shared" si="4"/>
        <v>2</v>
      </c>
      <c r="I1742" s="22">
        <f t="shared" si="5"/>
        <v>1.661</v>
      </c>
      <c r="J1742" s="23"/>
      <c r="K1742" s="29">
        <v>1.0</v>
      </c>
    </row>
    <row r="1743">
      <c r="A1743" s="15">
        <v>1741.0</v>
      </c>
      <c r="B1743" s="16" t="s">
        <v>1758</v>
      </c>
      <c r="C1743" s="17">
        <v>0.907</v>
      </c>
      <c r="D1743" s="18" t="s">
        <v>12</v>
      </c>
      <c r="E1743" s="19">
        <f t="shared" si="1"/>
        <v>0.731</v>
      </c>
      <c r="F1743" s="20">
        <f t="shared" si="2"/>
        <v>0.496</v>
      </c>
      <c r="G1743" s="20">
        <f t="shared" si="3"/>
        <v>-0.4662698413</v>
      </c>
      <c r="H1743" s="21">
        <f t="shared" si="4"/>
        <v>1</v>
      </c>
      <c r="I1743" s="22">
        <f t="shared" si="5"/>
        <v>0.534</v>
      </c>
      <c r="J1743" s="23" t="s">
        <v>190</v>
      </c>
      <c r="K1743" s="29">
        <v>1.0</v>
      </c>
    </row>
    <row r="1744">
      <c r="A1744" s="24">
        <v>1742.0</v>
      </c>
      <c r="B1744" s="16" t="s">
        <v>1759</v>
      </c>
      <c r="C1744" s="25">
        <v>0.732</v>
      </c>
      <c r="D1744" s="18" t="s">
        <v>12</v>
      </c>
      <c r="E1744" s="19">
        <f t="shared" si="1"/>
        <v>0.556</v>
      </c>
      <c r="F1744" s="20">
        <f t="shared" si="2"/>
        <v>0.496</v>
      </c>
      <c r="G1744" s="20">
        <f t="shared" si="3"/>
        <v>-0.119047619</v>
      </c>
      <c r="H1744" s="21">
        <f t="shared" si="4"/>
        <v>1</v>
      </c>
      <c r="I1744" s="22">
        <f t="shared" si="5"/>
        <v>0.881</v>
      </c>
      <c r="J1744" s="23"/>
      <c r="K1744" s="29"/>
    </row>
    <row r="1745">
      <c r="A1745" s="15">
        <v>1743.0</v>
      </c>
      <c r="B1745" s="16" t="s">
        <v>1760</v>
      </c>
      <c r="C1745" s="17">
        <v>0.644</v>
      </c>
      <c r="D1745" s="26" t="s">
        <v>15</v>
      </c>
      <c r="E1745" s="19">
        <f t="shared" si="1"/>
        <v>0.468</v>
      </c>
      <c r="F1745" s="20">
        <f t="shared" si="2"/>
        <v>0.41</v>
      </c>
      <c r="G1745" s="20">
        <f t="shared" si="3"/>
        <v>-0.09830508475</v>
      </c>
      <c r="H1745" s="21">
        <f t="shared" si="4"/>
        <v>2</v>
      </c>
      <c r="I1745" s="22">
        <f t="shared" si="5"/>
        <v>1.803</v>
      </c>
      <c r="J1745" s="23"/>
      <c r="K1745" s="29"/>
    </row>
    <row r="1746">
      <c r="A1746" s="24">
        <v>1744.0</v>
      </c>
      <c r="B1746" s="16" t="s">
        <v>1761</v>
      </c>
      <c r="C1746" s="25">
        <v>0.313</v>
      </c>
      <c r="D1746" s="26" t="s">
        <v>15</v>
      </c>
      <c r="E1746" s="19">
        <f t="shared" si="1"/>
        <v>0.137</v>
      </c>
      <c r="F1746" s="20">
        <f t="shared" si="2"/>
        <v>0.41</v>
      </c>
      <c r="G1746" s="20">
        <f t="shared" si="3"/>
        <v>0.4627118644</v>
      </c>
      <c r="H1746" s="21">
        <f t="shared" si="4"/>
        <v>2</v>
      </c>
      <c r="I1746" s="22">
        <f t="shared" si="5"/>
        <v>2.925</v>
      </c>
      <c r="J1746" s="23"/>
      <c r="K1746" s="29"/>
    </row>
    <row r="1747">
      <c r="A1747" s="15">
        <v>1745.0</v>
      </c>
      <c r="B1747" s="16" t="s">
        <v>1762</v>
      </c>
      <c r="C1747" s="17">
        <v>0.498</v>
      </c>
      <c r="D1747" s="27" t="s">
        <v>18</v>
      </c>
      <c r="E1747" s="19">
        <f t="shared" si="1"/>
        <v>0.322</v>
      </c>
      <c r="F1747" s="20">
        <f t="shared" si="2"/>
        <v>0.324</v>
      </c>
      <c r="G1747" s="20">
        <f t="shared" si="3"/>
        <v>0.002958579882</v>
      </c>
      <c r="H1747" s="21">
        <f t="shared" si="4"/>
        <v>3</v>
      </c>
      <c r="I1747" s="22">
        <f t="shared" si="5"/>
        <v>3.009</v>
      </c>
      <c r="J1747" s="23"/>
      <c r="K1747" s="29"/>
    </row>
    <row r="1748">
      <c r="A1748" s="24">
        <v>1746.0</v>
      </c>
      <c r="B1748" s="16" t="s">
        <v>1763</v>
      </c>
      <c r="C1748" s="25">
        <v>0.619</v>
      </c>
      <c r="D1748" s="26" t="s">
        <v>15</v>
      </c>
      <c r="E1748" s="19">
        <f t="shared" si="1"/>
        <v>0.443</v>
      </c>
      <c r="F1748" s="20">
        <f t="shared" si="2"/>
        <v>0.41</v>
      </c>
      <c r="G1748" s="20">
        <f t="shared" si="3"/>
        <v>-0.05593220339</v>
      </c>
      <c r="H1748" s="21">
        <f t="shared" si="4"/>
        <v>2</v>
      </c>
      <c r="I1748" s="22">
        <f t="shared" si="5"/>
        <v>1.888</v>
      </c>
      <c r="J1748" s="23"/>
      <c r="K1748" s="29">
        <v>1.0</v>
      </c>
    </row>
    <row r="1749">
      <c r="A1749" s="15">
        <v>1747.0</v>
      </c>
      <c r="B1749" s="16" t="s">
        <v>1764</v>
      </c>
      <c r="C1749" s="17">
        <v>0.686</v>
      </c>
      <c r="D1749" s="26" t="s">
        <v>15</v>
      </c>
      <c r="E1749" s="19">
        <f t="shared" si="1"/>
        <v>0.51</v>
      </c>
      <c r="F1749" s="20">
        <f t="shared" si="2"/>
        <v>0.41</v>
      </c>
      <c r="G1749" s="20">
        <f t="shared" si="3"/>
        <v>-0.1694915254</v>
      </c>
      <c r="H1749" s="21">
        <f t="shared" si="4"/>
        <v>2</v>
      </c>
      <c r="I1749" s="22">
        <f t="shared" si="5"/>
        <v>1.661</v>
      </c>
      <c r="J1749" s="23" t="s">
        <v>190</v>
      </c>
      <c r="K1749" s="29">
        <v>1.0</v>
      </c>
    </row>
    <row r="1750">
      <c r="A1750" s="24">
        <v>1748.0</v>
      </c>
      <c r="B1750" s="16" t="s">
        <v>1765</v>
      </c>
      <c r="C1750" s="25">
        <v>0.746</v>
      </c>
      <c r="D1750" s="18" t="s">
        <v>12</v>
      </c>
      <c r="E1750" s="19">
        <f t="shared" si="1"/>
        <v>0.57</v>
      </c>
      <c r="F1750" s="20">
        <f t="shared" si="2"/>
        <v>0.496</v>
      </c>
      <c r="G1750" s="20">
        <f t="shared" si="3"/>
        <v>-0.1468253968</v>
      </c>
      <c r="H1750" s="21">
        <f t="shared" si="4"/>
        <v>1</v>
      </c>
      <c r="I1750" s="22">
        <f t="shared" si="5"/>
        <v>0.853</v>
      </c>
      <c r="J1750" s="29"/>
      <c r="K1750" s="29"/>
    </row>
    <row r="1751">
      <c r="A1751" s="15">
        <v>1749.0</v>
      </c>
      <c r="B1751" s="16" t="s">
        <v>1766</v>
      </c>
      <c r="C1751" s="17">
        <v>0.533</v>
      </c>
      <c r="D1751" s="26" t="s">
        <v>15</v>
      </c>
      <c r="E1751" s="19">
        <f t="shared" si="1"/>
        <v>0.357</v>
      </c>
      <c r="F1751" s="20">
        <f t="shared" si="2"/>
        <v>0.41</v>
      </c>
      <c r="G1751" s="20">
        <f t="shared" si="3"/>
        <v>0.08983050847</v>
      </c>
      <c r="H1751" s="21">
        <f t="shared" si="4"/>
        <v>2</v>
      </c>
      <c r="I1751" s="22">
        <f t="shared" si="5"/>
        <v>2.18</v>
      </c>
      <c r="J1751" s="29"/>
      <c r="K1751" s="29"/>
    </row>
    <row r="1752">
      <c r="A1752" s="24">
        <v>1750.0</v>
      </c>
      <c r="B1752" s="16" t="s">
        <v>1767</v>
      </c>
      <c r="C1752" s="25">
        <v>0.424</v>
      </c>
      <c r="D1752" s="26" t="s">
        <v>15</v>
      </c>
      <c r="E1752" s="19">
        <f t="shared" si="1"/>
        <v>0.248</v>
      </c>
      <c r="F1752" s="20">
        <f t="shared" si="2"/>
        <v>0.41</v>
      </c>
      <c r="G1752" s="20">
        <f t="shared" si="3"/>
        <v>0.2745762712</v>
      </c>
      <c r="H1752" s="21">
        <f t="shared" si="4"/>
        <v>2</v>
      </c>
      <c r="I1752" s="22">
        <f t="shared" si="5"/>
        <v>2.549</v>
      </c>
      <c r="J1752" s="29"/>
      <c r="K1752" s="29"/>
    </row>
    <row r="1753">
      <c r="A1753" s="15">
        <v>1751.0</v>
      </c>
      <c r="B1753" s="16" t="s">
        <v>1768</v>
      </c>
      <c r="C1753" s="17">
        <v>0.491</v>
      </c>
      <c r="D1753" s="27" t="s">
        <v>18</v>
      </c>
      <c r="E1753" s="19">
        <f t="shared" si="1"/>
        <v>0.315</v>
      </c>
      <c r="F1753" s="20">
        <f t="shared" si="2"/>
        <v>0.324</v>
      </c>
      <c r="G1753" s="20">
        <f t="shared" si="3"/>
        <v>0.01331360947</v>
      </c>
      <c r="H1753" s="21">
        <f t="shared" si="4"/>
        <v>3</v>
      </c>
      <c r="I1753" s="22">
        <f t="shared" si="5"/>
        <v>3.04</v>
      </c>
      <c r="J1753" s="29"/>
      <c r="K1753" s="29"/>
    </row>
    <row r="1754">
      <c r="A1754" s="24">
        <v>1752.0</v>
      </c>
      <c r="B1754" s="16" t="s">
        <v>1769</v>
      </c>
      <c r="C1754" s="25">
        <v>0.444</v>
      </c>
      <c r="D1754" s="18" t="s">
        <v>12</v>
      </c>
      <c r="E1754" s="19">
        <f t="shared" si="1"/>
        <v>0.268</v>
      </c>
      <c r="F1754" s="20">
        <f t="shared" si="2"/>
        <v>0.496</v>
      </c>
      <c r="G1754" s="20">
        <f t="shared" si="3"/>
        <v>0.4523809524</v>
      </c>
      <c r="H1754" s="21">
        <f t="shared" si="4"/>
        <v>1</v>
      </c>
      <c r="I1754" s="22">
        <f t="shared" si="5"/>
        <v>1.452</v>
      </c>
      <c r="J1754" s="29"/>
      <c r="K1754" s="29"/>
    </row>
    <row r="1755">
      <c r="A1755" s="15">
        <v>1753.0</v>
      </c>
      <c r="B1755" s="16" t="s">
        <v>1770</v>
      </c>
      <c r="C1755" s="17">
        <v>0.627</v>
      </c>
      <c r="D1755" s="26" t="s">
        <v>15</v>
      </c>
      <c r="E1755" s="19">
        <f t="shared" si="1"/>
        <v>0.451</v>
      </c>
      <c r="F1755" s="20">
        <f t="shared" si="2"/>
        <v>0.41</v>
      </c>
      <c r="G1755" s="20">
        <f t="shared" si="3"/>
        <v>-0.06949152542</v>
      </c>
      <c r="H1755" s="21">
        <f t="shared" si="4"/>
        <v>2</v>
      </c>
      <c r="I1755" s="22">
        <f t="shared" si="5"/>
        <v>1.861</v>
      </c>
      <c r="J1755" s="29"/>
      <c r="K1755" s="29"/>
    </row>
    <row r="1756">
      <c r="A1756" s="24">
        <v>1754.0</v>
      </c>
      <c r="B1756" s="16" t="s">
        <v>1771</v>
      </c>
      <c r="C1756" s="25">
        <v>0.416</v>
      </c>
      <c r="D1756" s="26" t="s">
        <v>15</v>
      </c>
      <c r="E1756" s="19">
        <f t="shared" si="1"/>
        <v>0.24</v>
      </c>
      <c r="F1756" s="20">
        <f t="shared" si="2"/>
        <v>0.41</v>
      </c>
      <c r="G1756" s="20">
        <f t="shared" si="3"/>
        <v>0.2881355932</v>
      </c>
      <c r="H1756" s="21">
        <f t="shared" si="4"/>
        <v>2</v>
      </c>
      <c r="I1756" s="22">
        <f t="shared" si="5"/>
        <v>2.576</v>
      </c>
      <c r="J1756" s="29"/>
      <c r="K1756" s="29"/>
    </row>
    <row r="1757">
      <c r="A1757" s="15">
        <v>1755.0</v>
      </c>
      <c r="B1757" s="16" t="s">
        <v>1772</v>
      </c>
      <c r="C1757" s="17">
        <v>0.341</v>
      </c>
      <c r="D1757" s="27" t="s">
        <v>18</v>
      </c>
      <c r="E1757" s="19">
        <f t="shared" si="1"/>
        <v>0.165</v>
      </c>
      <c r="F1757" s="20">
        <f t="shared" si="2"/>
        <v>0.324</v>
      </c>
      <c r="G1757" s="20">
        <f t="shared" si="3"/>
        <v>0.2352071006</v>
      </c>
      <c r="H1757" s="21">
        <f t="shared" si="4"/>
        <v>3</v>
      </c>
      <c r="I1757" s="22">
        <f t="shared" si="5"/>
        <v>3.706</v>
      </c>
      <c r="J1757" s="29"/>
      <c r="K1757" s="29"/>
    </row>
    <row r="1758">
      <c r="A1758" s="24">
        <v>1756.0</v>
      </c>
      <c r="B1758" s="16" t="s">
        <v>1773</v>
      </c>
      <c r="C1758" s="25">
        <v>0.785</v>
      </c>
      <c r="D1758" s="26" t="s">
        <v>15</v>
      </c>
      <c r="E1758" s="19">
        <f t="shared" si="1"/>
        <v>0.609</v>
      </c>
      <c r="F1758" s="20">
        <f t="shared" si="2"/>
        <v>0.41</v>
      </c>
      <c r="G1758" s="20">
        <f t="shared" si="3"/>
        <v>-0.3372881356</v>
      </c>
      <c r="H1758" s="21">
        <f t="shared" si="4"/>
        <v>2</v>
      </c>
      <c r="I1758" s="22">
        <f t="shared" si="5"/>
        <v>1.325</v>
      </c>
      <c r="J1758" s="23"/>
      <c r="K1758" s="29">
        <v>1.0</v>
      </c>
    </row>
    <row r="1759">
      <c r="A1759" s="15">
        <v>1757.0</v>
      </c>
      <c r="B1759" s="16" t="s">
        <v>1774</v>
      </c>
      <c r="C1759" s="17">
        <v>0.953</v>
      </c>
      <c r="D1759" s="18" t="s">
        <v>12</v>
      </c>
      <c r="E1759" s="19">
        <f t="shared" si="1"/>
        <v>0.777</v>
      </c>
      <c r="F1759" s="20">
        <f t="shared" si="2"/>
        <v>0.496</v>
      </c>
      <c r="G1759" s="20">
        <f t="shared" si="3"/>
        <v>-0.5575396825</v>
      </c>
      <c r="H1759" s="21">
        <f t="shared" si="4"/>
        <v>1</v>
      </c>
      <c r="I1759" s="22">
        <f t="shared" si="5"/>
        <v>0.442</v>
      </c>
      <c r="J1759" s="29" t="s">
        <v>190</v>
      </c>
      <c r="K1759" s="29">
        <v>1.0</v>
      </c>
    </row>
    <row r="1760">
      <c r="A1760" s="24">
        <v>1758.0</v>
      </c>
      <c r="B1760" s="16" t="s">
        <v>1775</v>
      </c>
      <c r="C1760" s="25">
        <v>0.581</v>
      </c>
      <c r="D1760" s="18" t="s">
        <v>12</v>
      </c>
      <c r="E1760" s="19">
        <f t="shared" si="1"/>
        <v>0.405</v>
      </c>
      <c r="F1760" s="20">
        <f t="shared" si="2"/>
        <v>0.496</v>
      </c>
      <c r="G1760" s="20">
        <f t="shared" si="3"/>
        <v>0.1805555556</v>
      </c>
      <c r="H1760" s="21">
        <f t="shared" si="4"/>
        <v>1</v>
      </c>
      <c r="I1760" s="22">
        <f t="shared" si="5"/>
        <v>1.181</v>
      </c>
      <c r="J1760" s="29"/>
      <c r="K1760" s="29"/>
    </row>
    <row r="1761">
      <c r="A1761" s="15">
        <v>1759.0</v>
      </c>
      <c r="B1761" s="16" t="s">
        <v>1776</v>
      </c>
      <c r="C1761" s="17">
        <v>0.435</v>
      </c>
      <c r="D1761" s="26" t="s">
        <v>15</v>
      </c>
      <c r="E1761" s="19">
        <f t="shared" si="1"/>
        <v>0.259</v>
      </c>
      <c r="F1761" s="20">
        <f t="shared" si="2"/>
        <v>0.41</v>
      </c>
      <c r="G1761" s="20">
        <f t="shared" si="3"/>
        <v>0.2559322034</v>
      </c>
      <c r="H1761" s="21">
        <f t="shared" si="4"/>
        <v>2</v>
      </c>
      <c r="I1761" s="22">
        <f t="shared" si="5"/>
        <v>2.512</v>
      </c>
      <c r="J1761" s="29"/>
      <c r="K1761" s="29"/>
    </row>
    <row r="1762">
      <c r="A1762" s="24">
        <v>1760.0</v>
      </c>
      <c r="B1762" s="16" t="s">
        <v>1777</v>
      </c>
      <c r="C1762" s="25">
        <v>0.537</v>
      </c>
      <c r="D1762" s="26" t="s">
        <v>15</v>
      </c>
      <c r="E1762" s="19">
        <f t="shared" si="1"/>
        <v>0.361</v>
      </c>
      <c r="F1762" s="20">
        <f t="shared" si="2"/>
        <v>0.41</v>
      </c>
      <c r="G1762" s="20">
        <f t="shared" si="3"/>
        <v>0.08305084746</v>
      </c>
      <c r="H1762" s="21">
        <f t="shared" si="4"/>
        <v>2</v>
      </c>
      <c r="I1762" s="22">
        <f t="shared" si="5"/>
        <v>2.166</v>
      </c>
      <c r="J1762" s="29"/>
      <c r="K1762" s="29"/>
    </row>
    <row r="1763">
      <c r="A1763" s="15">
        <v>1761.0</v>
      </c>
      <c r="B1763" s="16" t="s">
        <v>1778</v>
      </c>
      <c r="C1763" s="17">
        <v>0.383</v>
      </c>
      <c r="D1763" s="27" t="s">
        <v>18</v>
      </c>
      <c r="E1763" s="19">
        <f t="shared" si="1"/>
        <v>0.207</v>
      </c>
      <c r="F1763" s="20">
        <f t="shared" si="2"/>
        <v>0.324</v>
      </c>
      <c r="G1763" s="20">
        <f t="shared" si="3"/>
        <v>0.1730769231</v>
      </c>
      <c r="H1763" s="21">
        <f t="shared" si="4"/>
        <v>3</v>
      </c>
      <c r="I1763" s="22">
        <f t="shared" si="5"/>
        <v>3.519</v>
      </c>
      <c r="J1763" s="29"/>
      <c r="K1763" s="29"/>
    </row>
    <row r="1764">
      <c r="A1764" s="24">
        <v>1762.0</v>
      </c>
      <c r="B1764" s="16" t="s">
        <v>1779</v>
      </c>
      <c r="C1764" s="25">
        <v>0.815</v>
      </c>
      <c r="D1764" s="26" t="s">
        <v>15</v>
      </c>
      <c r="E1764" s="19">
        <f t="shared" si="1"/>
        <v>0.639</v>
      </c>
      <c r="F1764" s="20">
        <f t="shared" si="2"/>
        <v>0.41</v>
      </c>
      <c r="G1764" s="20">
        <f t="shared" si="3"/>
        <v>-0.3881355932</v>
      </c>
      <c r="H1764" s="21">
        <f t="shared" si="4"/>
        <v>2</v>
      </c>
      <c r="I1764" s="22">
        <f t="shared" si="5"/>
        <v>1.224</v>
      </c>
      <c r="J1764" s="29"/>
      <c r="K1764" s="29">
        <v>1.0</v>
      </c>
    </row>
    <row r="1765">
      <c r="A1765" s="15">
        <v>1763.0</v>
      </c>
      <c r="B1765" s="16" t="s">
        <v>1780</v>
      </c>
      <c r="C1765" s="17">
        <v>0.617</v>
      </c>
      <c r="D1765" s="18" t="s">
        <v>12</v>
      </c>
      <c r="E1765" s="19">
        <f t="shared" si="1"/>
        <v>0.441</v>
      </c>
      <c r="F1765" s="20">
        <f t="shared" si="2"/>
        <v>0.496</v>
      </c>
      <c r="G1765" s="20">
        <f t="shared" si="3"/>
        <v>0.1091269841</v>
      </c>
      <c r="H1765" s="21">
        <f t="shared" si="4"/>
        <v>1</v>
      </c>
      <c r="I1765" s="22">
        <f t="shared" si="5"/>
        <v>1.109</v>
      </c>
      <c r="J1765" s="29"/>
      <c r="K1765" s="29"/>
    </row>
    <row r="1766">
      <c r="A1766" s="24">
        <v>1764.0</v>
      </c>
      <c r="B1766" s="16" t="s">
        <v>1781</v>
      </c>
      <c r="C1766" s="25">
        <v>0.536</v>
      </c>
      <c r="D1766" s="26" t="s">
        <v>15</v>
      </c>
      <c r="E1766" s="19">
        <f t="shared" si="1"/>
        <v>0.36</v>
      </c>
      <c r="F1766" s="20">
        <f t="shared" si="2"/>
        <v>0.41</v>
      </c>
      <c r="G1766" s="20">
        <f t="shared" si="3"/>
        <v>0.08474576271</v>
      </c>
      <c r="H1766" s="21">
        <f t="shared" si="4"/>
        <v>2</v>
      </c>
      <c r="I1766" s="22">
        <f t="shared" si="5"/>
        <v>2.169</v>
      </c>
      <c r="J1766" s="29"/>
      <c r="K1766" s="29"/>
    </row>
    <row r="1767">
      <c r="A1767" s="15">
        <v>1765.0</v>
      </c>
      <c r="B1767" s="16" t="s">
        <v>1782</v>
      </c>
      <c r="C1767" s="17">
        <v>0.568</v>
      </c>
      <c r="D1767" s="26" t="s">
        <v>15</v>
      </c>
      <c r="E1767" s="19">
        <f t="shared" si="1"/>
        <v>0.392</v>
      </c>
      <c r="F1767" s="20">
        <f t="shared" si="2"/>
        <v>0.41</v>
      </c>
      <c r="G1767" s="20">
        <f t="shared" si="3"/>
        <v>0.03050847458</v>
      </c>
      <c r="H1767" s="21">
        <f t="shared" si="4"/>
        <v>2</v>
      </c>
      <c r="I1767" s="22">
        <f t="shared" si="5"/>
        <v>2.061</v>
      </c>
      <c r="J1767" s="29"/>
      <c r="K1767" s="29"/>
    </row>
    <row r="1768">
      <c r="A1768" s="24">
        <v>1766.0</v>
      </c>
      <c r="B1768" s="16" t="s">
        <v>1783</v>
      </c>
      <c r="C1768" s="25">
        <v>0.364</v>
      </c>
      <c r="D1768" s="27" t="s">
        <v>18</v>
      </c>
      <c r="E1768" s="19">
        <f t="shared" si="1"/>
        <v>0.188</v>
      </c>
      <c r="F1768" s="20">
        <f t="shared" si="2"/>
        <v>0.324</v>
      </c>
      <c r="G1768" s="20">
        <f t="shared" si="3"/>
        <v>0.201183432</v>
      </c>
      <c r="H1768" s="21">
        <f t="shared" si="4"/>
        <v>3</v>
      </c>
      <c r="I1768" s="22">
        <f t="shared" si="5"/>
        <v>3.604</v>
      </c>
      <c r="J1768" s="29"/>
      <c r="K1768" s="29"/>
    </row>
    <row r="1769">
      <c r="A1769" s="15">
        <v>1767.0</v>
      </c>
      <c r="B1769" s="16" t="s">
        <v>1784</v>
      </c>
      <c r="C1769" s="17">
        <v>0.857</v>
      </c>
      <c r="D1769" s="27" t="s">
        <v>18</v>
      </c>
      <c r="E1769" s="19">
        <f t="shared" si="1"/>
        <v>0.681</v>
      </c>
      <c r="F1769" s="20">
        <f t="shared" si="2"/>
        <v>0.324</v>
      </c>
      <c r="G1769" s="20">
        <f t="shared" si="3"/>
        <v>-0.5281065089</v>
      </c>
      <c r="H1769" s="21">
        <f t="shared" si="4"/>
        <v>3</v>
      </c>
      <c r="I1769" s="22">
        <f t="shared" si="5"/>
        <v>1.416</v>
      </c>
      <c r="J1769" s="29" t="s">
        <v>190</v>
      </c>
      <c r="K1769" s="29">
        <v>1.0</v>
      </c>
    </row>
    <row r="1770">
      <c r="A1770" s="24">
        <v>1768.0</v>
      </c>
      <c r="B1770" s="16" t="s">
        <v>1785</v>
      </c>
      <c r="C1770" s="25">
        <v>0.743</v>
      </c>
      <c r="D1770" s="18" t="s">
        <v>12</v>
      </c>
      <c r="E1770" s="19">
        <f t="shared" si="1"/>
        <v>0.567</v>
      </c>
      <c r="F1770" s="20">
        <f t="shared" si="2"/>
        <v>0.496</v>
      </c>
      <c r="G1770" s="20">
        <f t="shared" si="3"/>
        <v>-0.1408730159</v>
      </c>
      <c r="H1770" s="21">
        <f t="shared" si="4"/>
        <v>1</v>
      </c>
      <c r="I1770" s="22">
        <f t="shared" si="5"/>
        <v>0.859</v>
      </c>
      <c r="J1770" s="29"/>
      <c r="K1770" s="29"/>
    </row>
    <row r="1771">
      <c r="A1771" s="15">
        <v>1769.0</v>
      </c>
      <c r="B1771" s="16" t="s">
        <v>1786</v>
      </c>
      <c r="C1771" s="17">
        <v>0.859</v>
      </c>
      <c r="D1771" s="26" t="s">
        <v>15</v>
      </c>
      <c r="E1771" s="19">
        <f t="shared" si="1"/>
        <v>0.683</v>
      </c>
      <c r="F1771" s="20">
        <f t="shared" si="2"/>
        <v>0.41</v>
      </c>
      <c r="G1771" s="20">
        <f t="shared" si="3"/>
        <v>-0.4627118644</v>
      </c>
      <c r="H1771" s="21">
        <f t="shared" si="4"/>
        <v>2</v>
      </c>
      <c r="I1771" s="22">
        <f t="shared" si="5"/>
        <v>1.075</v>
      </c>
      <c r="J1771" s="29"/>
      <c r="K1771" s="29"/>
    </row>
    <row r="1772">
      <c r="A1772" s="24">
        <v>1770.0</v>
      </c>
      <c r="B1772" s="16" t="s">
        <v>1787</v>
      </c>
      <c r="C1772" s="25">
        <v>0.303</v>
      </c>
      <c r="D1772" s="26" t="s">
        <v>15</v>
      </c>
      <c r="E1772" s="19">
        <f t="shared" si="1"/>
        <v>0.127</v>
      </c>
      <c r="F1772" s="20">
        <f t="shared" si="2"/>
        <v>0.41</v>
      </c>
      <c r="G1772" s="20">
        <f t="shared" si="3"/>
        <v>0.4796610169</v>
      </c>
      <c r="H1772" s="21">
        <f t="shared" si="4"/>
        <v>2</v>
      </c>
      <c r="I1772" s="22">
        <f t="shared" si="5"/>
        <v>2.959</v>
      </c>
      <c r="J1772" s="29"/>
      <c r="K1772" s="29"/>
    </row>
    <row r="1773">
      <c r="A1773" s="15">
        <v>1771.0</v>
      </c>
      <c r="B1773" s="16" t="s">
        <v>1788</v>
      </c>
      <c r="C1773" s="17">
        <v>0.343</v>
      </c>
      <c r="D1773" s="27" t="s">
        <v>18</v>
      </c>
      <c r="E1773" s="19">
        <f t="shared" si="1"/>
        <v>0.167</v>
      </c>
      <c r="F1773" s="20">
        <f t="shared" si="2"/>
        <v>0.324</v>
      </c>
      <c r="G1773" s="20">
        <f t="shared" si="3"/>
        <v>0.2322485207</v>
      </c>
      <c r="H1773" s="21">
        <f t="shared" si="4"/>
        <v>3</v>
      </c>
      <c r="I1773" s="22">
        <f t="shared" si="5"/>
        <v>3.697</v>
      </c>
      <c r="J1773" s="29"/>
      <c r="K1773" s="29"/>
    </row>
    <row r="1774">
      <c r="A1774" s="24">
        <v>1772.0</v>
      </c>
      <c r="B1774" s="16" t="s">
        <v>1789</v>
      </c>
      <c r="C1774" s="25">
        <v>0.661</v>
      </c>
      <c r="D1774" s="26" t="s">
        <v>15</v>
      </c>
      <c r="E1774" s="19">
        <f t="shared" si="1"/>
        <v>0.485</v>
      </c>
      <c r="F1774" s="20">
        <f t="shared" si="2"/>
        <v>0.41</v>
      </c>
      <c r="G1774" s="20">
        <f t="shared" si="3"/>
        <v>-0.1271186441</v>
      </c>
      <c r="H1774" s="21">
        <f t="shared" si="4"/>
        <v>2</v>
      </c>
      <c r="I1774" s="22">
        <f t="shared" si="5"/>
        <v>1.746</v>
      </c>
      <c r="J1774" s="29"/>
      <c r="K1774" s="29">
        <v>1.0</v>
      </c>
    </row>
    <row r="1775">
      <c r="A1775" s="15">
        <v>1773.0</v>
      </c>
      <c r="B1775" s="16" t="s">
        <v>1790</v>
      </c>
      <c r="C1775" s="17">
        <v>0.847</v>
      </c>
      <c r="D1775" s="18" t="s">
        <v>12</v>
      </c>
      <c r="E1775" s="19">
        <f t="shared" si="1"/>
        <v>0.671</v>
      </c>
      <c r="F1775" s="20">
        <f t="shared" si="2"/>
        <v>0.496</v>
      </c>
      <c r="G1775" s="20">
        <f t="shared" si="3"/>
        <v>-0.3472222222</v>
      </c>
      <c r="H1775" s="21">
        <f t="shared" si="4"/>
        <v>1</v>
      </c>
      <c r="I1775" s="22">
        <f t="shared" si="5"/>
        <v>0.653</v>
      </c>
      <c r="J1775" s="29"/>
      <c r="K1775" s="29"/>
    </row>
    <row r="1776">
      <c r="A1776" s="24">
        <v>1774.0</v>
      </c>
      <c r="B1776" s="16" t="s">
        <v>1791</v>
      </c>
      <c r="C1776" s="25">
        <v>0.453</v>
      </c>
      <c r="D1776" s="26" t="s">
        <v>15</v>
      </c>
      <c r="E1776" s="19">
        <f t="shared" si="1"/>
        <v>0.277</v>
      </c>
      <c r="F1776" s="20">
        <f t="shared" si="2"/>
        <v>0.41</v>
      </c>
      <c r="G1776" s="20">
        <f t="shared" si="3"/>
        <v>0.2254237288</v>
      </c>
      <c r="H1776" s="21">
        <f t="shared" si="4"/>
        <v>2</v>
      </c>
      <c r="I1776" s="22">
        <f t="shared" si="5"/>
        <v>2.451</v>
      </c>
      <c r="J1776" s="29"/>
      <c r="K1776" s="29"/>
    </row>
    <row r="1777">
      <c r="A1777" s="15">
        <v>1775.0</v>
      </c>
      <c r="B1777" s="16" t="s">
        <v>1792</v>
      </c>
      <c r="C1777" s="17">
        <v>0.505</v>
      </c>
      <c r="D1777" s="26" t="s">
        <v>15</v>
      </c>
      <c r="E1777" s="19">
        <f t="shared" si="1"/>
        <v>0.329</v>
      </c>
      <c r="F1777" s="20">
        <f t="shared" si="2"/>
        <v>0.41</v>
      </c>
      <c r="G1777" s="20">
        <f t="shared" si="3"/>
        <v>0.1372881356</v>
      </c>
      <c r="H1777" s="21">
        <f t="shared" si="4"/>
        <v>2</v>
      </c>
      <c r="I1777" s="22">
        <f t="shared" si="5"/>
        <v>2.275</v>
      </c>
      <c r="J1777" s="29"/>
      <c r="K1777" s="29"/>
    </row>
    <row r="1778">
      <c r="A1778" s="24">
        <v>1776.0</v>
      </c>
      <c r="B1778" s="16" t="s">
        <v>1793</v>
      </c>
      <c r="C1778" s="25">
        <v>0.495</v>
      </c>
      <c r="D1778" s="27" t="s">
        <v>18</v>
      </c>
      <c r="E1778" s="19">
        <f t="shared" si="1"/>
        <v>0.319</v>
      </c>
      <c r="F1778" s="20">
        <f t="shared" si="2"/>
        <v>0.324</v>
      </c>
      <c r="G1778" s="20">
        <f t="shared" si="3"/>
        <v>0.007396449704</v>
      </c>
      <c r="H1778" s="21">
        <f t="shared" si="4"/>
        <v>3</v>
      </c>
      <c r="I1778" s="22">
        <f t="shared" si="5"/>
        <v>3.022</v>
      </c>
      <c r="J1778" s="29"/>
      <c r="K1778" s="29"/>
    </row>
    <row r="1779">
      <c r="A1779" s="15">
        <v>1777.0</v>
      </c>
      <c r="B1779" s="16" t="s">
        <v>1794</v>
      </c>
      <c r="C1779" s="17">
        <v>0.865</v>
      </c>
      <c r="D1779" s="18" t="s">
        <v>12</v>
      </c>
      <c r="E1779" s="19">
        <f t="shared" si="1"/>
        <v>0.689</v>
      </c>
      <c r="F1779" s="20">
        <f t="shared" si="2"/>
        <v>0.496</v>
      </c>
      <c r="G1779" s="20">
        <f t="shared" si="3"/>
        <v>-0.3829365079</v>
      </c>
      <c r="H1779" s="21">
        <f t="shared" si="4"/>
        <v>1</v>
      </c>
      <c r="I1779" s="22">
        <f t="shared" si="5"/>
        <v>0.617</v>
      </c>
      <c r="J1779" s="29" t="s">
        <v>190</v>
      </c>
      <c r="K1779" s="29">
        <v>1.0</v>
      </c>
    </row>
    <row r="1780">
      <c r="A1780" s="24">
        <v>1778.0</v>
      </c>
      <c r="B1780" s="16" t="s">
        <v>1795</v>
      </c>
      <c r="C1780" s="25">
        <v>0.441</v>
      </c>
      <c r="D1780" s="26" t="s">
        <v>15</v>
      </c>
      <c r="E1780" s="19">
        <f t="shared" si="1"/>
        <v>0.265</v>
      </c>
      <c r="F1780" s="20">
        <f t="shared" si="2"/>
        <v>0.41</v>
      </c>
      <c r="G1780" s="20">
        <f t="shared" si="3"/>
        <v>0.2457627119</v>
      </c>
      <c r="H1780" s="21">
        <f t="shared" si="4"/>
        <v>2</v>
      </c>
      <c r="I1780" s="22">
        <f t="shared" si="5"/>
        <v>2.492</v>
      </c>
      <c r="J1780" s="29"/>
      <c r="K1780" s="29">
        <v>1.0</v>
      </c>
    </row>
    <row r="1781">
      <c r="A1781" s="15">
        <v>1779.0</v>
      </c>
      <c r="B1781" s="16" t="s">
        <v>1796</v>
      </c>
      <c r="C1781" s="17">
        <v>0.668</v>
      </c>
      <c r="D1781" s="18" t="s">
        <v>12</v>
      </c>
      <c r="E1781" s="19">
        <f t="shared" si="1"/>
        <v>0.492</v>
      </c>
      <c r="F1781" s="20">
        <f t="shared" si="2"/>
        <v>0.496</v>
      </c>
      <c r="G1781" s="20">
        <f t="shared" si="3"/>
        <v>0.007936507937</v>
      </c>
      <c r="H1781" s="21">
        <f t="shared" si="4"/>
        <v>1</v>
      </c>
      <c r="I1781" s="22">
        <f t="shared" si="5"/>
        <v>1.008</v>
      </c>
      <c r="J1781" s="29"/>
      <c r="K1781" s="29"/>
    </row>
    <row r="1782">
      <c r="A1782" s="24">
        <v>1780.0</v>
      </c>
      <c r="B1782" s="16" t="s">
        <v>1797</v>
      </c>
      <c r="C1782" s="25">
        <v>0.629</v>
      </c>
      <c r="D1782" s="26" t="s">
        <v>15</v>
      </c>
      <c r="E1782" s="19">
        <f t="shared" si="1"/>
        <v>0.453</v>
      </c>
      <c r="F1782" s="20">
        <f t="shared" si="2"/>
        <v>0.41</v>
      </c>
      <c r="G1782" s="20">
        <f t="shared" si="3"/>
        <v>-0.07288135593</v>
      </c>
      <c r="H1782" s="21">
        <f t="shared" si="4"/>
        <v>2</v>
      </c>
      <c r="I1782" s="22">
        <f t="shared" si="5"/>
        <v>1.854</v>
      </c>
      <c r="J1782" s="29"/>
      <c r="K1782" s="29"/>
    </row>
    <row r="1783">
      <c r="A1783" s="15">
        <v>1781.0</v>
      </c>
      <c r="B1783" s="16" t="s">
        <v>1798</v>
      </c>
      <c r="C1783" s="17">
        <v>0.583</v>
      </c>
      <c r="D1783" s="26" t="s">
        <v>15</v>
      </c>
      <c r="E1783" s="19">
        <f t="shared" si="1"/>
        <v>0.407</v>
      </c>
      <c r="F1783" s="20">
        <f t="shared" si="2"/>
        <v>0.41</v>
      </c>
      <c r="G1783" s="20">
        <f t="shared" si="3"/>
        <v>0.005084745763</v>
      </c>
      <c r="H1783" s="21">
        <f t="shared" si="4"/>
        <v>2</v>
      </c>
      <c r="I1783" s="22">
        <f t="shared" si="5"/>
        <v>2.01</v>
      </c>
      <c r="J1783" s="29"/>
      <c r="K1783" s="29"/>
    </row>
    <row r="1784">
      <c r="A1784" s="24">
        <v>1782.0</v>
      </c>
      <c r="B1784" s="16" t="s">
        <v>1799</v>
      </c>
      <c r="C1784" s="25">
        <v>0.341</v>
      </c>
      <c r="D1784" s="27" t="s">
        <v>18</v>
      </c>
      <c r="E1784" s="19">
        <f t="shared" si="1"/>
        <v>0.165</v>
      </c>
      <c r="F1784" s="20">
        <f t="shared" si="2"/>
        <v>0.324</v>
      </c>
      <c r="G1784" s="20">
        <f t="shared" si="3"/>
        <v>0.2352071006</v>
      </c>
      <c r="H1784" s="21">
        <f t="shared" si="4"/>
        <v>3</v>
      </c>
      <c r="I1784" s="22">
        <f t="shared" si="5"/>
        <v>3.706</v>
      </c>
      <c r="J1784" s="29"/>
      <c r="K1784" s="29"/>
    </row>
    <row r="1785">
      <c r="A1785" s="15">
        <v>1783.0</v>
      </c>
      <c r="B1785" s="16" t="s">
        <v>1800</v>
      </c>
      <c r="C1785" s="17">
        <v>0.903</v>
      </c>
      <c r="D1785" s="26" t="s">
        <v>15</v>
      </c>
      <c r="E1785" s="19">
        <f t="shared" si="1"/>
        <v>0.727</v>
      </c>
      <c r="F1785" s="20">
        <f t="shared" si="2"/>
        <v>0.41</v>
      </c>
      <c r="G1785" s="20">
        <f t="shared" si="3"/>
        <v>-0.5372881356</v>
      </c>
      <c r="H1785" s="21">
        <f t="shared" si="4"/>
        <v>2</v>
      </c>
      <c r="I1785" s="22">
        <f t="shared" si="5"/>
        <v>0.925</v>
      </c>
      <c r="J1785" s="29" t="s">
        <v>190</v>
      </c>
      <c r="K1785" s="29">
        <v>1.0</v>
      </c>
    </row>
    <row r="1786">
      <c r="A1786" s="24">
        <v>1784.0</v>
      </c>
      <c r="B1786" s="16" t="s">
        <v>1801</v>
      </c>
      <c r="C1786" s="25">
        <v>0.413</v>
      </c>
      <c r="D1786" s="18" t="s">
        <v>12</v>
      </c>
      <c r="E1786" s="19">
        <f t="shared" si="1"/>
        <v>0.237</v>
      </c>
      <c r="F1786" s="20">
        <f t="shared" si="2"/>
        <v>0.496</v>
      </c>
      <c r="G1786" s="20">
        <f t="shared" si="3"/>
        <v>0.5138888889</v>
      </c>
      <c r="H1786" s="21">
        <f t="shared" si="4"/>
        <v>1</v>
      </c>
      <c r="I1786" s="22">
        <f t="shared" si="5"/>
        <v>1.514</v>
      </c>
      <c r="J1786" s="29"/>
      <c r="K1786" s="29"/>
    </row>
    <row r="1787">
      <c r="A1787" s="15">
        <v>1785.0</v>
      </c>
      <c r="B1787" s="16" t="s">
        <v>1802</v>
      </c>
      <c r="C1787" s="17">
        <v>0.399</v>
      </c>
      <c r="D1787" s="26" t="s">
        <v>15</v>
      </c>
      <c r="E1787" s="19">
        <f t="shared" si="1"/>
        <v>0.223</v>
      </c>
      <c r="F1787" s="20">
        <f t="shared" si="2"/>
        <v>0.41</v>
      </c>
      <c r="G1787" s="20">
        <f t="shared" si="3"/>
        <v>0.3169491525</v>
      </c>
      <c r="H1787" s="21">
        <f t="shared" si="4"/>
        <v>2</v>
      </c>
      <c r="I1787" s="22">
        <f t="shared" si="5"/>
        <v>2.634</v>
      </c>
      <c r="J1787" s="29"/>
      <c r="K1787" s="29"/>
    </row>
    <row r="1788">
      <c r="A1788" s="24">
        <v>1786.0</v>
      </c>
      <c r="B1788" s="16" t="s">
        <v>1803</v>
      </c>
      <c r="C1788" s="25">
        <v>0.364</v>
      </c>
      <c r="D1788" s="26" t="s">
        <v>15</v>
      </c>
      <c r="E1788" s="19">
        <f t="shared" si="1"/>
        <v>0.188</v>
      </c>
      <c r="F1788" s="20">
        <f t="shared" si="2"/>
        <v>0.41</v>
      </c>
      <c r="G1788" s="20">
        <f t="shared" si="3"/>
        <v>0.3762711864</v>
      </c>
      <c r="H1788" s="21">
        <f t="shared" si="4"/>
        <v>2</v>
      </c>
      <c r="I1788" s="22">
        <f t="shared" si="5"/>
        <v>2.753</v>
      </c>
      <c r="J1788" s="29"/>
      <c r="K1788" s="29"/>
    </row>
    <row r="1789">
      <c r="A1789" s="15">
        <v>1787.0</v>
      </c>
      <c r="B1789" s="16" t="s">
        <v>1804</v>
      </c>
      <c r="C1789" s="17">
        <v>0.371</v>
      </c>
      <c r="D1789" s="27" t="s">
        <v>18</v>
      </c>
      <c r="E1789" s="19">
        <f t="shared" si="1"/>
        <v>0.195</v>
      </c>
      <c r="F1789" s="20">
        <f t="shared" si="2"/>
        <v>0.324</v>
      </c>
      <c r="G1789" s="20">
        <f t="shared" si="3"/>
        <v>0.1908284024</v>
      </c>
      <c r="H1789" s="21">
        <f t="shared" si="4"/>
        <v>3</v>
      </c>
      <c r="I1789" s="22">
        <f t="shared" si="5"/>
        <v>3.572</v>
      </c>
      <c r="J1789" s="29"/>
      <c r="K1789" s="29"/>
    </row>
    <row r="1790">
      <c r="A1790" s="24">
        <v>1788.0</v>
      </c>
      <c r="B1790" s="16" t="s">
        <v>1805</v>
      </c>
      <c r="C1790" s="25">
        <v>0.675</v>
      </c>
      <c r="D1790" s="27" t="s">
        <v>18</v>
      </c>
      <c r="E1790" s="19">
        <f t="shared" si="1"/>
        <v>0.499</v>
      </c>
      <c r="F1790" s="20">
        <f t="shared" si="2"/>
        <v>0.324</v>
      </c>
      <c r="G1790" s="20">
        <f t="shared" si="3"/>
        <v>-0.2588757396</v>
      </c>
      <c r="H1790" s="21">
        <f t="shared" si="4"/>
        <v>3</v>
      </c>
      <c r="I1790" s="22">
        <f t="shared" si="5"/>
        <v>2.223</v>
      </c>
      <c r="J1790" s="29"/>
      <c r="K1790" s="29">
        <v>1.0</v>
      </c>
    </row>
    <row r="1791">
      <c r="A1791" s="15">
        <v>1789.0</v>
      </c>
      <c r="B1791" s="16" t="s">
        <v>1806</v>
      </c>
      <c r="C1791" s="17">
        <v>0.791</v>
      </c>
      <c r="D1791" s="18" t="s">
        <v>12</v>
      </c>
      <c r="E1791" s="19">
        <f t="shared" si="1"/>
        <v>0.615</v>
      </c>
      <c r="F1791" s="20">
        <f t="shared" si="2"/>
        <v>0.496</v>
      </c>
      <c r="G1791" s="20">
        <f t="shared" si="3"/>
        <v>-0.2361111111</v>
      </c>
      <c r="H1791" s="21">
        <f t="shared" si="4"/>
        <v>1</v>
      </c>
      <c r="I1791" s="22">
        <f t="shared" si="5"/>
        <v>0.764</v>
      </c>
      <c r="J1791" s="29" t="s">
        <v>190</v>
      </c>
      <c r="K1791" s="29">
        <v>1.0</v>
      </c>
    </row>
    <row r="1792">
      <c r="A1792" s="24">
        <v>1790.0</v>
      </c>
      <c r="B1792" s="16" t="s">
        <v>1807</v>
      </c>
      <c r="C1792" s="25">
        <v>0.442</v>
      </c>
      <c r="D1792" s="18" t="s">
        <v>12</v>
      </c>
      <c r="E1792" s="19">
        <f t="shared" si="1"/>
        <v>0.266</v>
      </c>
      <c r="F1792" s="20">
        <f t="shared" si="2"/>
        <v>0.496</v>
      </c>
      <c r="G1792" s="20">
        <f t="shared" si="3"/>
        <v>0.4563492063</v>
      </c>
      <c r="H1792" s="21">
        <f t="shared" si="4"/>
        <v>1</v>
      </c>
      <c r="I1792" s="22">
        <f t="shared" si="5"/>
        <v>1.456</v>
      </c>
      <c r="J1792" s="29"/>
      <c r="K1792" s="29"/>
    </row>
    <row r="1793">
      <c r="A1793" s="15">
        <v>1791.0</v>
      </c>
      <c r="B1793" s="16" t="s">
        <v>1808</v>
      </c>
      <c r="C1793" s="17">
        <v>0.843</v>
      </c>
      <c r="D1793" s="26" t="s">
        <v>15</v>
      </c>
      <c r="E1793" s="19">
        <f t="shared" si="1"/>
        <v>0.667</v>
      </c>
      <c r="F1793" s="20">
        <f t="shared" si="2"/>
        <v>0.41</v>
      </c>
      <c r="G1793" s="20">
        <f t="shared" si="3"/>
        <v>-0.4355932203</v>
      </c>
      <c r="H1793" s="21">
        <f t="shared" si="4"/>
        <v>2</v>
      </c>
      <c r="I1793" s="22">
        <f t="shared" si="5"/>
        <v>1.129</v>
      </c>
      <c r="J1793" s="29"/>
      <c r="K1793" s="29"/>
    </row>
    <row r="1794">
      <c r="A1794" s="24">
        <v>1792.0</v>
      </c>
      <c r="B1794" s="16" t="s">
        <v>1809</v>
      </c>
      <c r="C1794" s="25">
        <v>0.47</v>
      </c>
      <c r="D1794" s="26" t="s">
        <v>15</v>
      </c>
      <c r="E1794" s="19">
        <f t="shared" si="1"/>
        <v>0.294</v>
      </c>
      <c r="F1794" s="20">
        <f t="shared" si="2"/>
        <v>0.41</v>
      </c>
      <c r="G1794" s="20">
        <f t="shared" si="3"/>
        <v>0.1966101695</v>
      </c>
      <c r="H1794" s="21">
        <f t="shared" si="4"/>
        <v>2</v>
      </c>
      <c r="I1794" s="22">
        <f t="shared" si="5"/>
        <v>2.393</v>
      </c>
      <c r="J1794" s="29"/>
      <c r="K1794" s="29"/>
    </row>
    <row r="1795">
      <c r="A1795" s="15">
        <v>1793.0</v>
      </c>
      <c r="B1795" s="16" t="s">
        <v>1810</v>
      </c>
      <c r="C1795" s="17">
        <v>0.475</v>
      </c>
      <c r="D1795" s="27" t="s">
        <v>18</v>
      </c>
      <c r="E1795" s="19">
        <f t="shared" si="1"/>
        <v>0.299</v>
      </c>
      <c r="F1795" s="20">
        <f t="shared" si="2"/>
        <v>0.324</v>
      </c>
      <c r="G1795" s="20">
        <f t="shared" si="3"/>
        <v>0.03698224852</v>
      </c>
      <c r="H1795" s="21">
        <f t="shared" si="4"/>
        <v>3</v>
      </c>
      <c r="I1795" s="22">
        <f t="shared" si="5"/>
        <v>3.111</v>
      </c>
      <c r="J1795" s="29"/>
      <c r="K1795" s="29"/>
    </row>
    <row r="1796">
      <c r="A1796" s="24">
        <v>1794.0</v>
      </c>
      <c r="B1796" s="16" t="s">
        <v>1811</v>
      </c>
      <c r="C1796" s="25">
        <v>0.687</v>
      </c>
      <c r="D1796" s="26" t="s">
        <v>15</v>
      </c>
      <c r="E1796" s="19">
        <f t="shared" si="1"/>
        <v>0.511</v>
      </c>
      <c r="F1796" s="20">
        <f t="shared" si="2"/>
        <v>0.41</v>
      </c>
      <c r="G1796" s="20">
        <f t="shared" si="3"/>
        <v>-0.1711864407</v>
      </c>
      <c r="H1796" s="21">
        <f t="shared" si="4"/>
        <v>2</v>
      </c>
      <c r="I1796" s="22">
        <f t="shared" si="5"/>
        <v>1.658</v>
      </c>
      <c r="J1796" s="29"/>
      <c r="K1796" s="29">
        <v>1.0</v>
      </c>
    </row>
    <row r="1797">
      <c r="A1797" s="15">
        <v>1795.0</v>
      </c>
      <c r="B1797" s="16" t="s">
        <v>1812</v>
      </c>
      <c r="C1797" s="17">
        <v>0.901</v>
      </c>
      <c r="D1797" s="18" t="s">
        <v>12</v>
      </c>
      <c r="E1797" s="19">
        <f t="shared" si="1"/>
        <v>0.725</v>
      </c>
      <c r="F1797" s="20">
        <f t="shared" si="2"/>
        <v>0.496</v>
      </c>
      <c r="G1797" s="20">
        <f t="shared" si="3"/>
        <v>-0.4543650794</v>
      </c>
      <c r="H1797" s="21">
        <f t="shared" si="4"/>
        <v>1</v>
      </c>
      <c r="I1797" s="22">
        <f t="shared" si="5"/>
        <v>0.546</v>
      </c>
      <c r="J1797" s="29" t="s">
        <v>190</v>
      </c>
      <c r="K1797" s="29">
        <v>1.0</v>
      </c>
    </row>
    <row r="1798">
      <c r="A1798" s="24">
        <v>1796.0</v>
      </c>
      <c r="B1798" s="16" t="s">
        <v>1813</v>
      </c>
      <c r="C1798" s="25">
        <v>0.478</v>
      </c>
      <c r="D1798" s="18" t="s">
        <v>12</v>
      </c>
      <c r="E1798" s="19">
        <f t="shared" si="1"/>
        <v>0.302</v>
      </c>
      <c r="F1798" s="20">
        <f t="shared" si="2"/>
        <v>0.496</v>
      </c>
      <c r="G1798" s="20">
        <f t="shared" si="3"/>
        <v>0.3849206349</v>
      </c>
      <c r="H1798" s="21">
        <f t="shared" si="4"/>
        <v>1</v>
      </c>
      <c r="I1798" s="22">
        <f t="shared" si="5"/>
        <v>1.385</v>
      </c>
      <c r="J1798" s="29"/>
      <c r="K1798" s="29"/>
    </row>
    <row r="1799">
      <c r="A1799" s="15">
        <v>1797.0</v>
      </c>
      <c r="B1799" s="16" t="s">
        <v>1814</v>
      </c>
      <c r="C1799" s="17">
        <v>0.497</v>
      </c>
      <c r="D1799" s="26" t="s">
        <v>15</v>
      </c>
      <c r="E1799" s="19">
        <f t="shared" si="1"/>
        <v>0.321</v>
      </c>
      <c r="F1799" s="20">
        <f t="shared" si="2"/>
        <v>0.41</v>
      </c>
      <c r="G1799" s="20">
        <f t="shared" si="3"/>
        <v>0.1508474576</v>
      </c>
      <c r="H1799" s="21">
        <f t="shared" si="4"/>
        <v>2</v>
      </c>
      <c r="I1799" s="22">
        <f t="shared" si="5"/>
        <v>2.302</v>
      </c>
      <c r="J1799" s="29"/>
      <c r="K1799" s="29"/>
    </row>
    <row r="1800">
      <c r="A1800" s="24">
        <v>1798.0</v>
      </c>
      <c r="B1800" s="16" t="s">
        <v>1815</v>
      </c>
      <c r="C1800" s="25">
        <v>0.462</v>
      </c>
      <c r="D1800" s="26" t="s">
        <v>15</v>
      </c>
      <c r="E1800" s="19">
        <f t="shared" si="1"/>
        <v>0.286</v>
      </c>
      <c r="F1800" s="20">
        <f t="shared" si="2"/>
        <v>0.41</v>
      </c>
      <c r="G1800" s="20">
        <f t="shared" si="3"/>
        <v>0.2101694915</v>
      </c>
      <c r="H1800" s="21">
        <f t="shared" si="4"/>
        <v>2</v>
      </c>
      <c r="I1800" s="22">
        <f t="shared" si="5"/>
        <v>2.42</v>
      </c>
      <c r="J1800" s="29"/>
      <c r="K1800" s="29"/>
    </row>
    <row r="1801">
      <c r="A1801" s="15">
        <v>1799.0</v>
      </c>
      <c r="B1801" s="16" t="s">
        <v>1816</v>
      </c>
      <c r="C1801" s="17">
        <v>0.445</v>
      </c>
      <c r="D1801" s="27" t="s">
        <v>18</v>
      </c>
      <c r="E1801" s="19">
        <f t="shared" si="1"/>
        <v>0.269</v>
      </c>
      <c r="F1801" s="20">
        <f t="shared" si="2"/>
        <v>0.324</v>
      </c>
      <c r="G1801" s="20">
        <f t="shared" si="3"/>
        <v>0.08136094675</v>
      </c>
      <c r="H1801" s="21">
        <f t="shared" si="4"/>
        <v>3</v>
      </c>
      <c r="I1801" s="22">
        <f t="shared" si="5"/>
        <v>3.244</v>
      </c>
      <c r="J1801" s="29"/>
      <c r="K1801" s="29"/>
    </row>
    <row r="1802">
      <c r="A1802" s="24">
        <v>1800.0</v>
      </c>
      <c r="B1802" s="16" t="s">
        <v>1817</v>
      </c>
      <c r="C1802" s="25">
        <v>0.646</v>
      </c>
      <c r="D1802" s="18" t="s">
        <v>12</v>
      </c>
      <c r="E1802" s="19">
        <f t="shared" si="1"/>
        <v>0.47</v>
      </c>
      <c r="F1802" s="20">
        <f t="shared" si="2"/>
        <v>0.496</v>
      </c>
      <c r="G1802" s="20">
        <f t="shared" si="3"/>
        <v>0.05158730159</v>
      </c>
      <c r="H1802" s="21">
        <f t="shared" si="4"/>
        <v>1</v>
      </c>
      <c r="I1802" s="22">
        <f t="shared" si="5"/>
        <v>1.052</v>
      </c>
      <c r="J1802" s="29"/>
      <c r="K1802" s="29"/>
    </row>
    <row r="1803">
      <c r="A1803" s="15">
        <v>1801.0</v>
      </c>
      <c r="B1803" s="16" t="s">
        <v>1818</v>
      </c>
      <c r="C1803" s="17">
        <v>0.439</v>
      </c>
      <c r="D1803" s="26" t="s">
        <v>15</v>
      </c>
      <c r="E1803" s="19">
        <f t="shared" si="1"/>
        <v>0.263</v>
      </c>
      <c r="F1803" s="20">
        <f t="shared" si="2"/>
        <v>0.41</v>
      </c>
      <c r="G1803" s="20">
        <f t="shared" si="3"/>
        <v>0.2491525424</v>
      </c>
      <c r="H1803" s="21">
        <f t="shared" si="4"/>
        <v>2</v>
      </c>
      <c r="I1803" s="22">
        <f t="shared" si="5"/>
        <v>2.498</v>
      </c>
      <c r="J1803" s="29"/>
      <c r="K1803" s="29"/>
    </row>
    <row r="1804">
      <c r="A1804" s="24">
        <v>1802.0</v>
      </c>
      <c r="B1804" s="16" t="s">
        <v>1819</v>
      </c>
      <c r="C1804" s="25">
        <v>0.282</v>
      </c>
      <c r="D1804" s="26" t="s">
        <v>15</v>
      </c>
      <c r="E1804" s="19">
        <f t="shared" si="1"/>
        <v>0.106</v>
      </c>
      <c r="F1804" s="20">
        <f t="shared" si="2"/>
        <v>0.41</v>
      </c>
      <c r="G1804" s="20">
        <f t="shared" si="3"/>
        <v>0.5152542373</v>
      </c>
      <c r="H1804" s="21">
        <f t="shared" si="4"/>
        <v>2</v>
      </c>
      <c r="I1804" s="22">
        <f t="shared" si="5"/>
        <v>3.031</v>
      </c>
      <c r="J1804" s="29"/>
      <c r="K1804" s="29"/>
    </row>
    <row r="1805">
      <c r="A1805" s="15">
        <v>1803.0</v>
      </c>
      <c r="B1805" s="16" t="s">
        <v>1820</v>
      </c>
      <c r="C1805" s="17">
        <v>0.439</v>
      </c>
      <c r="D1805" s="27" t="s">
        <v>18</v>
      </c>
      <c r="E1805" s="19">
        <f t="shared" si="1"/>
        <v>0.263</v>
      </c>
      <c r="F1805" s="20">
        <f t="shared" si="2"/>
        <v>0.324</v>
      </c>
      <c r="G1805" s="20">
        <f t="shared" si="3"/>
        <v>0.09023668639</v>
      </c>
      <c r="H1805" s="21">
        <f t="shared" si="4"/>
        <v>3</v>
      </c>
      <c r="I1805" s="22">
        <f t="shared" si="5"/>
        <v>3.271</v>
      </c>
      <c r="J1805" s="23"/>
      <c r="K1805" s="23"/>
    </row>
    <row r="1806">
      <c r="A1806" s="24">
        <v>1804.0</v>
      </c>
      <c r="B1806" s="16" t="s">
        <v>1821</v>
      </c>
      <c r="C1806" s="25">
        <v>0.591</v>
      </c>
      <c r="D1806" s="26" t="s">
        <v>15</v>
      </c>
      <c r="E1806" s="19">
        <f t="shared" si="1"/>
        <v>0.415</v>
      </c>
      <c r="F1806" s="20">
        <f t="shared" si="2"/>
        <v>0.41</v>
      </c>
      <c r="G1806" s="20">
        <f t="shared" si="3"/>
        <v>-0.008474576271</v>
      </c>
      <c r="H1806" s="21">
        <f t="shared" si="4"/>
        <v>2</v>
      </c>
      <c r="I1806" s="22">
        <f t="shared" si="5"/>
        <v>1.983</v>
      </c>
      <c r="J1806" s="23"/>
      <c r="K1806" s="23">
        <v>1.0</v>
      </c>
    </row>
    <row r="1807">
      <c r="A1807" s="15">
        <v>1805.0</v>
      </c>
      <c r="B1807" s="16" t="s">
        <v>1822</v>
      </c>
      <c r="C1807" s="17">
        <v>0.346</v>
      </c>
      <c r="D1807" s="18" t="s">
        <v>12</v>
      </c>
      <c r="E1807" s="19">
        <f t="shared" si="1"/>
        <v>0.17</v>
      </c>
      <c r="F1807" s="20">
        <f t="shared" si="2"/>
        <v>0.496</v>
      </c>
      <c r="G1807" s="20">
        <f t="shared" si="3"/>
        <v>0.6468253968</v>
      </c>
      <c r="H1807" s="21">
        <f t="shared" si="4"/>
        <v>1</v>
      </c>
      <c r="I1807" s="22">
        <f t="shared" si="5"/>
        <v>1.647</v>
      </c>
      <c r="J1807" s="23"/>
      <c r="K1807" s="23"/>
    </row>
    <row r="1808">
      <c r="A1808" s="24">
        <v>1806.0</v>
      </c>
      <c r="B1808" s="16" t="s">
        <v>1823</v>
      </c>
      <c r="C1808" s="25">
        <v>0.706</v>
      </c>
      <c r="D1808" s="26" t="s">
        <v>15</v>
      </c>
      <c r="E1808" s="19">
        <f t="shared" si="1"/>
        <v>0.53</v>
      </c>
      <c r="F1808" s="20">
        <f t="shared" si="2"/>
        <v>0.41</v>
      </c>
      <c r="G1808" s="20">
        <f t="shared" si="3"/>
        <v>-0.2033898305</v>
      </c>
      <c r="H1808" s="21">
        <f t="shared" si="4"/>
        <v>2</v>
      </c>
      <c r="I1808" s="22">
        <f t="shared" si="5"/>
        <v>1.593</v>
      </c>
      <c r="J1808" s="23"/>
      <c r="K1808" s="23"/>
    </row>
    <row r="1809">
      <c r="A1809" s="15">
        <v>1807.0</v>
      </c>
      <c r="B1809" s="16" t="s">
        <v>1824</v>
      </c>
      <c r="C1809" s="17">
        <v>0.663</v>
      </c>
      <c r="D1809" s="26" t="s">
        <v>15</v>
      </c>
      <c r="E1809" s="19">
        <f t="shared" si="1"/>
        <v>0.487</v>
      </c>
      <c r="F1809" s="20">
        <f t="shared" si="2"/>
        <v>0.41</v>
      </c>
      <c r="G1809" s="20">
        <f t="shared" si="3"/>
        <v>-0.1305084746</v>
      </c>
      <c r="H1809" s="21">
        <f t="shared" si="4"/>
        <v>2</v>
      </c>
      <c r="I1809" s="22">
        <f t="shared" si="5"/>
        <v>1.739</v>
      </c>
      <c r="J1809" s="23"/>
      <c r="K1809" s="23"/>
    </row>
    <row r="1810">
      <c r="A1810" s="24">
        <v>1808.0</v>
      </c>
      <c r="B1810" s="16" t="s">
        <v>1825</v>
      </c>
      <c r="C1810" s="25">
        <v>0.281</v>
      </c>
      <c r="D1810" s="27" t="s">
        <v>18</v>
      </c>
      <c r="E1810" s="19">
        <f t="shared" si="1"/>
        <v>0.105</v>
      </c>
      <c r="F1810" s="20">
        <f t="shared" si="2"/>
        <v>0.324</v>
      </c>
      <c r="G1810" s="20">
        <f t="shared" si="3"/>
        <v>0.323964497</v>
      </c>
      <c r="H1810" s="21">
        <f t="shared" si="4"/>
        <v>3</v>
      </c>
      <c r="I1810" s="22">
        <f t="shared" si="5"/>
        <v>3.972</v>
      </c>
      <c r="J1810" s="23"/>
      <c r="K1810" s="23"/>
    </row>
    <row r="1811">
      <c r="A1811" s="15">
        <v>1809.0</v>
      </c>
      <c r="B1811" s="16" t="s">
        <v>1826</v>
      </c>
      <c r="C1811" s="17">
        <v>0.639</v>
      </c>
      <c r="D1811" s="18" t="s">
        <v>12</v>
      </c>
      <c r="E1811" s="19">
        <f t="shared" si="1"/>
        <v>0.463</v>
      </c>
      <c r="F1811" s="20">
        <f t="shared" si="2"/>
        <v>0.496</v>
      </c>
      <c r="G1811" s="20">
        <f t="shared" si="3"/>
        <v>0.06547619048</v>
      </c>
      <c r="H1811" s="21">
        <f t="shared" si="4"/>
        <v>1</v>
      </c>
      <c r="I1811" s="22">
        <f t="shared" si="5"/>
        <v>1.065</v>
      </c>
      <c r="J1811" s="23" t="s">
        <v>190</v>
      </c>
      <c r="K1811" s="23">
        <v>1.0</v>
      </c>
    </row>
    <row r="1812">
      <c r="A1812" s="24">
        <v>1810.0</v>
      </c>
      <c r="B1812" s="16" t="s">
        <v>1827</v>
      </c>
      <c r="C1812" s="25">
        <v>0.536</v>
      </c>
      <c r="D1812" s="26" t="s">
        <v>15</v>
      </c>
      <c r="E1812" s="19">
        <f t="shared" si="1"/>
        <v>0.36</v>
      </c>
      <c r="F1812" s="20">
        <f t="shared" si="2"/>
        <v>0.41</v>
      </c>
      <c r="G1812" s="20">
        <f t="shared" si="3"/>
        <v>0.08474576271</v>
      </c>
      <c r="H1812" s="21">
        <f t="shared" si="4"/>
        <v>2</v>
      </c>
      <c r="I1812" s="22">
        <f t="shared" si="5"/>
        <v>2.169</v>
      </c>
      <c r="J1812" s="23"/>
      <c r="K1812" s="23">
        <v>1.0</v>
      </c>
    </row>
    <row r="1813">
      <c r="A1813" s="15">
        <v>1811.0</v>
      </c>
      <c r="B1813" s="16" t="s">
        <v>1828</v>
      </c>
      <c r="C1813" s="17">
        <v>0.684</v>
      </c>
      <c r="D1813" s="26" t="s">
        <v>15</v>
      </c>
      <c r="E1813" s="19">
        <f t="shared" si="1"/>
        <v>0.508</v>
      </c>
      <c r="F1813" s="20">
        <f t="shared" si="2"/>
        <v>0.41</v>
      </c>
      <c r="G1813" s="20">
        <f t="shared" si="3"/>
        <v>-0.1661016949</v>
      </c>
      <c r="H1813" s="21">
        <f t="shared" si="4"/>
        <v>2</v>
      </c>
      <c r="I1813" s="22">
        <f t="shared" si="5"/>
        <v>1.668</v>
      </c>
      <c r="J1813" s="23" t="s">
        <v>190</v>
      </c>
      <c r="K1813" s="23">
        <v>1.0</v>
      </c>
    </row>
    <row r="1814">
      <c r="A1814" s="24">
        <v>1812.0</v>
      </c>
      <c r="B1814" s="16" t="s">
        <v>1829</v>
      </c>
      <c r="C1814" s="25">
        <v>0.776</v>
      </c>
      <c r="D1814" s="18" t="s">
        <v>12</v>
      </c>
      <c r="E1814" s="19">
        <f t="shared" si="1"/>
        <v>0.6</v>
      </c>
      <c r="F1814" s="20">
        <f t="shared" si="2"/>
        <v>0.496</v>
      </c>
      <c r="G1814" s="20">
        <f t="shared" si="3"/>
        <v>-0.2063492063</v>
      </c>
      <c r="H1814" s="21">
        <f t="shared" si="4"/>
        <v>1</v>
      </c>
      <c r="I1814" s="22">
        <f t="shared" si="5"/>
        <v>0.794</v>
      </c>
      <c r="J1814" s="23"/>
      <c r="K1814" s="23"/>
    </row>
    <row r="1815">
      <c r="A1815" s="15">
        <v>1813.0</v>
      </c>
      <c r="B1815" s="16" t="s">
        <v>1830</v>
      </c>
      <c r="C1815" s="17">
        <v>0.315</v>
      </c>
      <c r="D1815" s="26" t="s">
        <v>15</v>
      </c>
      <c r="E1815" s="19">
        <f t="shared" si="1"/>
        <v>0.139</v>
      </c>
      <c r="F1815" s="20">
        <f t="shared" si="2"/>
        <v>0.41</v>
      </c>
      <c r="G1815" s="20">
        <f t="shared" si="3"/>
        <v>0.4593220339</v>
      </c>
      <c r="H1815" s="21">
        <f t="shared" si="4"/>
        <v>2</v>
      </c>
      <c r="I1815" s="22">
        <f t="shared" si="5"/>
        <v>2.919</v>
      </c>
      <c r="J1815" s="23"/>
      <c r="K1815" s="23"/>
    </row>
    <row r="1816">
      <c r="A1816" s="24">
        <v>1814.0</v>
      </c>
      <c r="B1816" s="16" t="s">
        <v>1831</v>
      </c>
      <c r="C1816" s="25">
        <v>0.392</v>
      </c>
      <c r="D1816" s="26" t="s">
        <v>15</v>
      </c>
      <c r="E1816" s="19">
        <f t="shared" si="1"/>
        <v>0.216</v>
      </c>
      <c r="F1816" s="20">
        <f t="shared" si="2"/>
        <v>0.41</v>
      </c>
      <c r="G1816" s="20">
        <f t="shared" si="3"/>
        <v>0.3288135593</v>
      </c>
      <c r="H1816" s="21">
        <f t="shared" si="4"/>
        <v>2</v>
      </c>
      <c r="I1816" s="22">
        <f t="shared" si="5"/>
        <v>2.658</v>
      </c>
      <c r="J1816" s="23"/>
      <c r="K1816" s="23"/>
    </row>
    <row r="1817">
      <c r="A1817" s="15">
        <v>1815.0</v>
      </c>
      <c r="B1817" s="16" t="s">
        <v>1832</v>
      </c>
      <c r="C1817" s="17">
        <v>0.392</v>
      </c>
      <c r="D1817" s="27" t="s">
        <v>18</v>
      </c>
      <c r="E1817" s="19">
        <f t="shared" si="1"/>
        <v>0.216</v>
      </c>
      <c r="F1817" s="20">
        <f t="shared" si="2"/>
        <v>0.324</v>
      </c>
      <c r="G1817" s="20">
        <f t="shared" si="3"/>
        <v>0.1597633136</v>
      </c>
      <c r="H1817" s="21">
        <f t="shared" si="4"/>
        <v>3</v>
      </c>
      <c r="I1817" s="22">
        <f t="shared" si="5"/>
        <v>3.479</v>
      </c>
      <c r="J1817" s="23"/>
      <c r="K1817" s="23"/>
    </row>
    <row r="1818">
      <c r="A1818" s="24">
        <v>1816.0</v>
      </c>
      <c r="B1818" s="16" t="s">
        <v>1833</v>
      </c>
      <c r="C1818" s="25">
        <v>0.797</v>
      </c>
      <c r="D1818" s="18" t="s">
        <v>12</v>
      </c>
      <c r="E1818" s="19">
        <f t="shared" si="1"/>
        <v>0.621</v>
      </c>
      <c r="F1818" s="20">
        <f t="shared" si="2"/>
        <v>0.496</v>
      </c>
      <c r="G1818" s="20">
        <f t="shared" si="3"/>
        <v>-0.248015873</v>
      </c>
      <c r="H1818" s="21">
        <f t="shared" si="4"/>
        <v>1</v>
      </c>
      <c r="I1818" s="22">
        <f t="shared" si="5"/>
        <v>0.752</v>
      </c>
      <c r="J1818" s="23"/>
      <c r="K1818" s="23"/>
    </row>
    <row r="1819">
      <c r="A1819" s="15">
        <v>1817.0</v>
      </c>
      <c r="B1819" s="16" t="s">
        <v>1834</v>
      </c>
      <c r="C1819" s="17">
        <v>0.785</v>
      </c>
      <c r="D1819" s="26" t="s">
        <v>15</v>
      </c>
      <c r="E1819" s="19">
        <f t="shared" si="1"/>
        <v>0.609</v>
      </c>
      <c r="F1819" s="20">
        <f t="shared" si="2"/>
        <v>0.41</v>
      </c>
      <c r="G1819" s="20">
        <f t="shared" si="3"/>
        <v>-0.3372881356</v>
      </c>
      <c r="H1819" s="21">
        <f t="shared" si="4"/>
        <v>2</v>
      </c>
      <c r="I1819" s="22">
        <f t="shared" si="5"/>
        <v>1.325</v>
      </c>
      <c r="J1819" s="23"/>
      <c r="K1819" s="23"/>
    </row>
    <row r="1820">
      <c r="A1820" s="24">
        <v>1818.0</v>
      </c>
      <c r="B1820" s="16" t="s">
        <v>1835</v>
      </c>
      <c r="C1820" s="25">
        <v>0.284</v>
      </c>
      <c r="D1820" s="26" t="s">
        <v>15</v>
      </c>
      <c r="E1820" s="19">
        <f t="shared" si="1"/>
        <v>0.108</v>
      </c>
      <c r="F1820" s="20">
        <f t="shared" si="2"/>
        <v>0.41</v>
      </c>
      <c r="G1820" s="20">
        <f t="shared" si="3"/>
        <v>0.5118644068</v>
      </c>
      <c r="H1820" s="21">
        <f t="shared" si="4"/>
        <v>2</v>
      </c>
      <c r="I1820" s="22">
        <f t="shared" si="5"/>
        <v>3.024</v>
      </c>
      <c r="J1820" s="23"/>
      <c r="K1820" s="23"/>
    </row>
    <row r="1821">
      <c r="A1821" s="15">
        <v>1819.0</v>
      </c>
      <c r="B1821" s="16" t="s">
        <v>1836</v>
      </c>
      <c r="C1821" s="17">
        <v>0.343</v>
      </c>
      <c r="D1821" s="27" t="s">
        <v>18</v>
      </c>
      <c r="E1821" s="19">
        <f t="shared" si="1"/>
        <v>0.167</v>
      </c>
      <c r="F1821" s="20">
        <f t="shared" si="2"/>
        <v>0.324</v>
      </c>
      <c r="G1821" s="20">
        <f t="shared" si="3"/>
        <v>0.2322485207</v>
      </c>
      <c r="H1821" s="21">
        <f t="shared" si="4"/>
        <v>3</v>
      </c>
      <c r="I1821" s="22">
        <f t="shared" si="5"/>
        <v>3.697</v>
      </c>
      <c r="J1821" s="23"/>
      <c r="K1821" s="23"/>
    </row>
    <row r="1822">
      <c r="A1822" s="24">
        <v>1820.0</v>
      </c>
      <c r="B1822" s="16" t="s">
        <v>1837</v>
      </c>
      <c r="C1822" s="25">
        <v>0.477</v>
      </c>
      <c r="D1822" s="26" t="s">
        <v>15</v>
      </c>
      <c r="E1822" s="19">
        <f t="shared" si="1"/>
        <v>0.301</v>
      </c>
      <c r="F1822" s="20">
        <f t="shared" si="2"/>
        <v>0.41</v>
      </c>
      <c r="G1822" s="20">
        <f t="shared" si="3"/>
        <v>0.1847457627</v>
      </c>
      <c r="H1822" s="21">
        <f t="shared" si="4"/>
        <v>2</v>
      </c>
      <c r="I1822" s="22">
        <f t="shared" si="5"/>
        <v>2.369</v>
      </c>
      <c r="J1822" s="23"/>
      <c r="K1822" s="23">
        <v>1.0</v>
      </c>
    </row>
    <row r="1823">
      <c r="A1823" s="15">
        <v>1821.0</v>
      </c>
      <c r="B1823" s="16" t="s">
        <v>1838</v>
      </c>
      <c r="C1823" s="17">
        <v>0.894</v>
      </c>
      <c r="D1823" s="18" t="s">
        <v>12</v>
      </c>
      <c r="E1823" s="19">
        <f t="shared" si="1"/>
        <v>0.718</v>
      </c>
      <c r="F1823" s="20">
        <f t="shared" si="2"/>
        <v>0.496</v>
      </c>
      <c r="G1823" s="20">
        <f t="shared" si="3"/>
        <v>-0.4404761905</v>
      </c>
      <c r="H1823" s="21">
        <f t="shared" si="4"/>
        <v>1</v>
      </c>
      <c r="I1823" s="22">
        <f t="shared" si="5"/>
        <v>0.56</v>
      </c>
      <c r="J1823" s="23" t="s">
        <v>190</v>
      </c>
      <c r="K1823" s="23">
        <v>1.0</v>
      </c>
    </row>
    <row r="1824">
      <c r="A1824" s="24">
        <v>1822.0</v>
      </c>
      <c r="B1824" s="16" t="s">
        <v>1839</v>
      </c>
      <c r="C1824" s="25">
        <v>0.636</v>
      </c>
      <c r="D1824" s="18" t="s">
        <v>12</v>
      </c>
      <c r="E1824" s="19">
        <f t="shared" si="1"/>
        <v>0.46</v>
      </c>
      <c r="F1824" s="20">
        <f t="shared" si="2"/>
        <v>0.496</v>
      </c>
      <c r="G1824" s="20">
        <f t="shared" si="3"/>
        <v>0.07142857143</v>
      </c>
      <c r="H1824" s="21">
        <f t="shared" si="4"/>
        <v>1</v>
      </c>
      <c r="I1824" s="22">
        <f t="shared" si="5"/>
        <v>1.071</v>
      </c>
      <c r="J1824" s="23"/>
      <c r="K1824" s="23"/>
    </row>
    <row r="1825">
      <c r="A1825" s="15">
        <v>1823.0</v>
      </c>
      <c r="B1825" s="16" t="s">
        <v>1840</v>
      </c>
      <c r="C1825" s="17">
        <v>0.722</v>
      </c>
      <c r="D1825" s="26" t="s">
        <v>15</v>
      </c>
      <c r="E1825" s="19">
        <f t="shared" si="1"/>
        <v>0.546</v>
      </c>
      <c r="F1825" s="20">
        <f t="shared" si="2"/>
        <v>0.41</v>
      </c>
      <c r="G1825" s="20">
        <f t="shared" si="3"/>
        <v>-0.2305084746</v>
      </c>
      <c r="H1825" s="21">
        <f t="shared" si="4"/>
        <v>2</v>
      </c>
      <c r="I1825" s="22">
        <f t="shared" si="5"/>
        <v>1.539</v>
      </c>
      <c r="J1825" s="23"/>
      <c r="K1825" s="23"/>
    </row>
    <row r="1826">
      <c r="A1826" s="24">
        <v>1824.0</v>
      </c>
      <c r="B1826" s="16" t="s">
        <v>1841</v>
      </c>
      <c r="C1826" s="25">
        <v>0.475</v>
      </c>
      <c r="D1826" s="26" t="s">
        <v>15</v>
      </c>
      <c r="E1826" s="19">
        <f t="shared" si="1"/>
        <v>0.299</v>
      </c>
      <c r="F1826" s="20">
        <f t="shared" si="2"/>
        <v>0.41</v>
      </c>
      <c r="G1826" s="20">
        <f t="shared" si="3"/>
        <v>0.1881355932</v>
      </c>
      <c r="H1826" s="21">
        <f t="shared" si="4"/>
        <v>2</v>
      </c>
      <c r="I1826" s="22">
        <f t="shared" si="5"/>
        <v>2.376</v>
      </c>
      <c r="J1826" s="23"/>
      <c r="K1826" s="23"/>
    </row>
    <row r="1827">
      <c r="A1827" s="15">
        <v>1825.0</v>
      </c>
      <c r="B1827" s="16" t="s">
        <v>1842</v>
      </c>
      <c r="C1827" s="17">
        <v>0.278</v>
      </c>
      <c r="D1827" s="27" t="s">
        <v>18</v>
      </c>
      <c r="E1827" s="19">
        <f t="shared" si="1"/>
        <v>0.102</v>
      </c>
      <c r="F1827" s="20">
        <f t="shared" si="2"/>
        <v>0.324</v>
      </c>
      <c r="G1827" s="20">
        <f t="shared" si="3"/>
        <v>0.3284023669</v>
      </c>
      <c r="H1827" s="21">
        <f t="shared" si="4"/>
        <v>3</v>
      </c>
      <c r="I1827" s="22">
        <f t="shared" si="5"/>
        <v>3.985</v>
      </c>
      <c r="J1827" s="31"/>
      <c r="K1827" s="31"/>
    </row>
    <row r="1828">
      <c r="A1828" s="24">
        <v>1826.0</v>
      </c>
      <c r="B1828" s="16" t="s">
        <v>1843</v>
      </c>
      <c r="C1828" s="25">
        <v>0.578</v>
      </c>
      <c r="D1828" s="18" t="s">
        <v>12</v>
      </c>
      <c r="E1828" s="19">
        <f t="shared" si="1"/>
        <v>0.402</v>
      </c>
      <c r="F1828" s="20">
        <f t="shared" si="2"/>
        <v>0.496</v>
      </c>
      <c r="G1828" s="20">
        <f t="shared" si="3"/>
        <v>0.1865079365</v>
      </c>
      <c r="H1828" s="21">
        <f t="shared" si="4"/>
        <v>1</v>
      </c>
      <c r="I1828" s="22">
        <f t="shared" si="5"/>
        <v>1.187</v>
      </c>
      <c r="J1828" s="31"/>
      <c r="K1828" s="31">
        <v>1.0</v>
      </c>
    </row>
    <row r="1829">
      <c r="A1829" s="15">
        <v>1827.0</v>
      </c>
      <c r="B1829" s="16" t="s">
        <v>1844</v>
      </c>
      <c r="C1829" s="17">
        <v>0.782</v>
      </c>
      <c r="D1829" s="18" t="s">
        <v>12</v>
      </c>
      <c r="E1829" s="19">
        <f t="shared" si="1"/>
        <v>0.606</v>
      </c>
      <c r="F1829" s="20">
        <f t="shared" si="2"/>
        <v>0.496</v>
      </c>
      <c r="G1829" s="20">
        <f t="shared" si="3"/>
        <v>-0.2182539683</v>
      </c>
      <c r="H1829" s="21">
        <f t="shared" si="4"/>
        <v>1</v>
      </c>
      <c r="I1829" s="22">
        <f t="shared" si="5"/>
        <v>0.782</v>
      </c>
      <c r="J1829" s="31"/>
      <c r="K1829" s="31"/>
    </row>
    <row r="1830">
      <c r="A1830" s="24">
        <v>1828.0</v>
      </c>
      <c r="B1830" s="16" t="s">
        <v>1845</v>
      </c>
      <c r="C1830" s="25">
        <v>0.867</v>
      </c>
      <c r="D1830" s="26" t="s">
        <v>15</v>
      </c>
      <c r="E1830" s="19">
        <f t="shared" si="1"/>
        <v>0.691</v>
      </c>
      <c r="F1830" s="20">
        <f t="shared" si="2"/>
        <v>0.41</v>
      </c>
      <c r="G1830" s="20">
        <f t="shared" si="3"/>
        <v>-0.4762711864</v>
      </c>
      <c r="H1830" s="21">
        <f t="shared" si="4"/>
        <v>2</v>
      </c>
      <c r="I1830" s="22">
        <f t="shared" si="5"/>
        <v>1.047</v>
      </c>
      <c r="J1830" s="31"/>
      <c r="K1830" s="31"/>
    </row>
    <row r="1831">
      <c r="A1831" s="15">
        <v>1829.0</v>
      </c>
      <c r="B1831" s="16" t="s">
        <v>1846</v>
      </c>
      <c r="C1831" s="17">
        <v>0.735</v>
      </c>
      <c r="D1831" s="26" t="s">
        <v>15</v>
      </c>
      <c r="E1831" s="19">
        <f t="shared" si="1"/>
        <v>0.559</v>
      </c>
      <c r="F1831" s="20">
        <f t="shared" si="2"/>
        <v>0.41</v>
      </c>
      <c r="G1831" s="20">
        <f t="shared" si="3"/>
        <v>-0.2525423729</v>
      </c>
      <c r="H1831" s="21">
        <f t="shared" si="4"/>
        <v>2</v>
      </c>
      <c r="I1831" s="22">
        <f t="shared" si="5"/>
        <v>1.495</v>
      </c>
      <c r="J1831" s="31"/>
      <c r="K1831" s="31"/>
    </row>
    <row r="1832">
      <c r="A1832" s="24">
        <v>1830.0</v>
      </c>
      <c r="B1832" s="16" t="s">
        <v>1847</v>
      </c>
      <c r="C1832" s="25">
        <v>0.464</v>
      </c>
      <c r="D1832" s="27" t="s">
        <v>18</v>
      </c>
      <c r="E1832" s="19">
        <f t="shared" si="1"/>
        <v>0.288</v>
      </c>
      <c r="F1832" s="20">
        <f t="shared" si="2"/>
        <v>0.324</v>
      </c>
      <c r="G1832" s="20">
        <f t="shared" si="3"/>
        <v>0.05325443787</v>
      </c>
      <c r="H1832" s="21">
        <f t="shared" si="4"/>
        <v>3</v>
      </c>
      <c r="I1832" s="22">
        <f t="shared" si="5"/>
        <v>3.16</v>
      </c>
      <c r="J1832" s="31"/>
      <c r="K1832" s="31"/>
    </row>
    <row r="1833">
      <c r="A1833" s="15">
        <v>1831.0</v>
      </c>
      <c r="B1833" s="16" t="s">
        <v>1848</v>
      </c>
      <c r="C1833" s="17">
        <v>0.854</v>
      </c>
      <c r="D1833" s="26" t="s">
        <v>15</v>
      </c>
      <c r="E1833" s="19">
        <f t="shared" si="1"/>
        <v>0.678</v>
      </c>
      <c r="F1833" s="20">
        <f t="shared" si="2"/>
        <v>0.41</v>
      </c>
      <c r="G1833" s="20">
        <f t="shared" si="3"/>
        <v>-0.4542372881</v>
      </c>
      <c r="H1833" s="21">
        <f t="shared" si="4"/>
        <v>2</v>
      </c>
      <c r="I1833" s="22">
        <f t="shared" si="5"/>
        <v>1.092</v>
      </c>
      <c r="J1833" s="31" t="s">
        <v>190</v>
      </c>
      <c r="K1833" s="31">
        <v>1.0</v>
      </c>
    </row>
    <row r="1834">
      <c r="A1834" s="24">
        <v>1832.0</v>
      </c>
      <c r="B1834" s="16" t="s">
        <v>1849</v>
      </c>
      <c r="C1834" s="25">
        <v>0.826</v>
      </c>
      <c r="D1834" s="18" t="s">
        <v>12</v>
      </c>
      <c r="E1834" s="19">
        <f t="shared" si="1"/>
        <v>0.65</v>
      </c>
      <c r="F1834" s="20">
        <f t="shared" si="2"/>
        <v>0.496</v>
      </c>
      <c r="G1834" s="20">
        <f t="shared" si="3"/>
        <v>-0.3055555556</v>
      </c>
      <c r="H1834" s="21">
        <f t="shared" si="4"/>
        <v>1</v>
      </c>
      <c r="I1834" s="22">
        <f t="shared" si="5"/>
        <v>0.694</v>
      </c>
      <c r="J1834" s="31"/>
      <c r="K1834" s="31"/>
    </row>
    <row r="1835">
      <c r="A1835" s="15">
        <v>1833.0</v>
      </c>
      <c r="B1835" s="16" t="s">
        <v>1850</v>
      </c>
      <c r="C1835" s="17">
        <v>0.637</v>
      </c>
      <c r="D1835" s="26" t="s">
        <v>15</v>
      </c>
      <c r="E1835" s="19">
        <f t="shared" si="1"/>
        <v>0.461</v>
      </c>
      <c r="F1835" s="20">
        <f t="shared" si="2"/>
        <v>0.41</v>
      </c>
      <c r="G1835" s="20">
        <f t="shared" si="3"/>
        <v>-0.08644067797</v>
      </c>
      <c r="H1835" s="21">
        <f t="shared" si="4"/>
        <v>2</v>
      </c>
      <c r="I1835" s="22">
        <f t="shared" si="5"/>
        <v>1.827</v>
      </c>
      <c r="J1835" s="31"/>
      <c r="K1835" s="31"/>
    </row>
    <row r="1836">
      <c r="A1836" s="24">
        <v>1834.0</v>
      </c>
      <c r="B1836" s="16" t="s">
        <v>1851</v>
      </c>
      <c r="C1836" s="25">
        <v>0.333</v>
      </c>
      <c r="D1836" s="26" t="s">
        <v>15</v>
      </c>
      <c r="E1836" s="19">
        <f t="shared" si="1"/>
        <v>0.157</v>
      </c>
      <c r="F1836" s="20">
        <f t="shared" si="2"/>
        <v>0.41</v>
      </c>
      <c r="G1836" s="20">
        <f t="shared" si="3"/>
        <v>0.4288135593</v>
      </c>
      <c r="H1836" s="21">
        <f t="shared" si="4"/>
        <v>2</v>
      </c>
      <c r="I1836" s="22">
        <f t="shared" si="5"/>
        <v>2.858</v>
      </c>
      <c r="J1836" s="31"/>
      <c r="K1836" s="31"/>
    </row>
    <row r="1837">
      <c r="A1837" s="15">
        <v>1835.0</v>
      </c>
      <c r="B1837" s="16" t="s">
        <v>1852</v>
      </c>
      <c r="C1837" s="17">
        <v>0.563</v>
      </c>
      <c r="D1837" s="27" t="s">
        <v>18</v>
      </c>
      <c r="E1837" s="19">
        <f t="shared" si="1"/>
        <v>0.387</v>
      </c>
      <c r="F1837" s="20">
        <f t="shared" si="2"/>
        <v>0.324</v>
      </c>
      <c r="G1837" s="20">
        <f t="shared" si="3"/>
        <v>-0.09319526627</v>
      </c>
      <c r="H1837" s="21">
        <f t="shared" si="4"/>
        <v>3</v>
      </c>
      <c r="I1837" s="22">
        <f t="shared" si="5"/>
        <v>2.72</v>
      </c>
      <c r="J1837" s="31"/>
      <c r="K1837" s="31"/>
    </row>
    <row r="1838">
      <c r="A1838" s="24">
        <v>1836.0</v>
      </c>
      <c r="B1838" s="16" t="s">
        <v>1853</v>
      </c>
      <c r="C1838" s="25">
        <v>0.727</v>
      </c>
      <c r="D1838" s="26" t="s">
        <v>15</v>
      </c>
      <c r="E1838" s="19">
        <f t="shared" si="1"/>
        <v>0.551</v>
      </c>
      <c r="F1838" s="20">
        <f t="shared" si="2"/>
        <v>0.41</v>
      </c>
      <c r="G1838" s="20">
        <f t="shared" si="3"/>
        <v>-0.2389830508</v>
      </c>
      <c r="H1838" s="21">
        <f t="shared" si="4"/>
        <v>2</v>
      </c>
      <c r="I1838" s="22">
        <f t="shared" si="5"/>
        <v>1.522</v>
      </c>
      <c r="J1838" s="31"/>
      <c r="K1838" s="31">
        <v>1.0</v>
      </c>
    </row>
    <row r="1839">
      <c r="A1839" s="15">
        <v>1837.0</v>
      </c>
      <c r="B1839" s="16" t="s">
        <v>1854</v>
      </c>
      <c r="C1839" s="17">
        <v>0.751</v>
      </c>
      <c r="D1839" s="18" t="s">
        <v>12</v>
      </c>
      <c r="E1839" s="19">
        <f t="shared" si="1"/>
        <v>0.575</v>
      </c>
      <c r="F1839" s="20">
        <f t="shared" si="2"/>
        <v>0.496</v>
      </c>
      <c r="G1839" s="20">
        <f t="shared" si="3"/>
        <v>-0.1567460317</v>
      </c>
      <c r="H1839" s="21">
        <f t="shared" si="4"/>
        <v>1</v>
      </c>
      <c r="I1839" s="22">
        <f t="shared" si="5"/>
        <v>0.843</v>
      </c>
      <c r="J1839" s="31"/>
      <c r="K1839" s="31"/>
    </row>
    <row r="1840">
      <c r="A1840" s="24">
        <v>1838.0</v>
      </c>
      <c r="B1840" s="16" t="s">
        <v>1855</v>
      </c>
      <c r="C1840" s="25">
        <v>0.327</v>
      </c>
      <c r="D1840" s="26" t="s">
        <v>15</v>
      </c>
      <c r="E1840" s="19">
        <f t="shared" si="1"/>
        <v>0.151</v>
      </c>
      <c r="F1840" s="20">
        <f t="shared" si="2"/>
        <v>0.41</v>
      </c>
      <c r="G1840" s="20">
        <f t="shared" si="3"/>
        <v>0.4389830508</v>
      </c>
      <c r="H1840" s="21">
        <f t="shared" si="4"/>
        <v>2</v>
      </c>
      <c r="I1840" s="22">
        <f t="shared" si="5"/>
        <v>2.878</v>
      </c>
      <c r="J1840" s="31"/>
      <c r="K1840" s="31"/>
    </row>
    <row r="1841">
      <c r="A1841" s="15">
        <v>1839.0</v>
      </c>
      <c r="B1841" s="16" t="s">
        <v>1856</v>
      </c>
      <c r="C1841" s="17">
        <v>0.472</v>
      </c>
      <c r="D1841" s="26" t="s">
        <v>15</v>
      </c>
      <c r="E1841" s="19">
        <f t="shared" si="1"/>
        <v>0.296</v>
      </c>
      <c r="F1841" s="20">
        <f t="shared" si="2"/>
        <v>0.41</v>
      </c>
      <c r="G1841" s="20">
        <f t="shared" si="3"/>
        <v>0.193220339</v>
      </c>
      <c r="H1841" s="21">
        <f t="shared" si="4"/>
        <v>2</v>
      </c>
      <c r="I1841" s="22">
        <f t="shared" si="5"/>
        <v>2.386</v>
      </c>
      <c r="J1841" s="31"/>
      <c r="K1841" s="31"/>
    </row>
    <row r="1842">
      <c r="A1842" s="24">
        <v>1840.0</v>
      </c>
      <c r="B1842" s="16" t="s">
        <v>1857</v>
      </c>
      <c r="C1842" s="25">
        <v>0.344</v>
      </c>
      <c r="D1842" s="27" t="s">
        <v>18</v>
      </c>
      <c r="E1842" s="19">
        <f t="shared" si="1"/>
        <v>0.168</v>
      </c>
      <c r="F1842" s="20">
        <f t="shared" si="2"/>
        <v>0.324</v>
      </c>
      <c r="G1842" s="20">
        <f t="shared" si="3"/>
        <v>0.2307692308</v>
      </c>
      <c r="H1842" s="21">
        <f t="shared" si="4"/>
        <v>3</v>
      </c>
      <c r="I1842" s="22">
        <f t="shared" si="5"/>
        <v>3.692</v>
      </c>
      <c r="J1842" s="31"/>
      <c r="K1842" s="31"/>
    </row>
    <row r="1843">
      <c r="A1843" s="15">
        <v>1841.0</v>
      </c>
      <c r="B1843" s="16" t="s">
        <v>1858</v>
      </c>
      <c r="C1843" s="17">
        <v>0.623</v>
      </c>
      <c r="D1843" s="26" t="s">
        <v>15</v>
      </c>
      <c r="E1843" s="19">
        <f t="shared" si="1"/>
        <v>0.447</v>
      </c>
      <c r="F1843" s="20">
        <f t="shared" si="2"/>
        <v>0.41</v>
      </c>
      <c r="G1843" s="20">
        <f t="shared" si="3"/>
        <v>-0.06271186441</v>
      </c>
      <c r="H1843" s="21">
        <f t="shared" si="4"/>
        <v>2</v>
      </c>
      <c r="I1843" s="22">
        <f t="shared" si="5"/>
        <v>1.875</v>
      </c>
      <c r="J1843" s="31" t="s">
        <v>190</v>
      </c>
      <c r="K1843" s="31">
        <v>1.0</v>
      </c>
    </row>
    <row r="1844">
      <c r="A1844" s="24">
        <v>1842.0</v>
      </c>
      <c r="B1844" s="16" t="s">
        <v>1859</v>
      </c>
      <c r="C1844" s="25">
        <v>0.638</v>
      </c>
      <c r="D1844" s="27" t="s">
        <v>18</v>
      </c>
      <c r="E1844" s="19">
        <f t="shared" si="1"/>
        <v>0.462</v>
      </c>
      <c r="F1844" s="20">
        <f t="shared" si="2"/>
        <v>0.324</v>
      </c>
      <c r="G1844" s="20">
        <f t="shared" si="3"/>
        <v>-0.2041420118</v>
      </c>
      <c r="H1844" s="21">
        <f t="shared" si="4"/>
        <v>3</v>
      </c>
      <c r="I1844" s="22">
        <f t="shared" si="5"/>
        <v>2.388</v>
      </c>
      <c r="J1844" s="31"/>
      <c r="K1844" s="31">
        <v>1.0</v>
      </c>
    </row>
    <row r="1845">
      <c r="A1845" s="15">
        <v>1843.0</v>
      </c>
      <c r="B1845" s="16" t="s">
        <v>1860</v>
      </c>
      <c r="C1845" s="17">
        <v>0.518</v>
      </c>
      <c r="D1845" s="26" t="s">
        <v>15</v>
      </c>
      <c r="E1845" s="19">
        <f t="shared" si="1"/>
        <v>0.342</v>
      </c>
      <c r="F1845" s="20">
        <f t="shared" si="2"/>
        <v>0.41</v>
      </c>
      <c r="G1845" s="20">
        <f t="shared" si="3"/>
        <v>0.1152542373</v>
      </c>
      <c r="H1845" s="21">
        <f t="shared" si="4"/>
        <v>2</v>
      </c>
      <c r="I1845" s="22">
        <f t="shared" si="5"/>
        <v>2.231</v>
      </c>
      <c r="J1845" s="31" t="s">
        <v>190</v>
      </c>
      <c r="K1845" s="31">
        <v>1.0</v>
      </c>
    </row>
    <row r="1846">
      <c r="A1846" s="24">
        <v>1844.0</v>
      </c>
      <c r="B1846" s="16" t="s">
        <v>1861</v>
      </c>
      <c r="C1846" s="25">
        <v>0.806</v>
      </c>
      <c r="D1846" s="18" t="s">
        <v>12</v>
      </c>
      <c r="E1846" s="19">
        <f t="shared" si="1"/>
        <v>0.63</v>
      </c>
      <c r="F1846" s="20">
        <f t="shared" si="2"/>
        <v>0.496</v>
      </c>
      <c r="G1846" s="20">
        <f t="shared" si="3"/>
        <v>-0.2658730159</v>
      </c>
      <c r="H1846" s="21">
        <f t="shared" si="4"/>
        <v>1</v>
      </c>
      <c r="I1846" s="22">
        <f t="shared" si="5"/>
        <v>0.734</v>
      </c>
      <c r="J1846" s="31"/>
      <c r="K1846" s="31"/>
    </row>
    <row r="1847">
      <c r="A1847" s="15">
        <v>1845.0</v>
      </c>
      <c r="B1847" s="16" t="s">
        <v>1862</v>
      </c>
      <c r="C1847" s="17">
        <v>0.548</v>
      </c>
      <c r="D1847" s="26" t="s">
        <v>15</v>
      </c>
      <c r="E1847" s="19">
        <f t="shared" si="1"/>
        <v>0.372</v>
      </c>
      <c r="F1847" s="20">
        <f t="shared" si="2"/>
        <v>0.41</v>
      </c>
      <c r="G1847" s="20">
        <f t="shared" si="3"/>
        <v>0.06440677966</v>
      </c>
      <c r="H1847" s="21">
        <f t="shared" si="4"/>
        <v>2</v>
      </c>
      <c r="I1847" s="22">
        <f t="shared" si="5"/>
        <v>2.129</v>
      </c>
      <c r="J1847" s="31"/>
      <c r="K1847" s="31"/>
    </row>
    <row r="1848">
      <c r="A1848" s="24">
        <v>1846.0</v>
      </c>
      <c r="B1848" s="16" t="s">
        <v>1863</v>
      </c>
      <c r="C1848" s="25">
        <v>0.544</v>
      </c>
      <c r="D1848" s="26" t="s">
        <v>15</v>
      </c>
      <c r="E1848" s="19">
        <f t="shared" si="1"/>
        <v>0.368</v>
      </c>
      <c r="F1848" s="20">
        <f t="shared" si="2"/>
        <v>0.41</v>
      </c>
      <c r="G1848" s="20">
        <f t="shared" si="3"/>
        <v>0.07118644068</v>
      </c>
      <c r="H1848" s="21">
        <f t="shared" si="4"/>
        <v>2</v>
      </c>
      <c r="I1848" s="22">
        <f t="shared" si="5"/>
        <v>2.142</v>
      </c>
      <c r="J1848" s="31"/>
      <c r="K1848" s="31"/>
    </row>
    <row r="1849">
      <c r="A1849" s="15">
        <v>1847.0</v>
      </c>
      <c r="B1849" s="16" t="s">
        <v>1864</v>
      </c>
      <c r="C1849" s="17">
        <v>0.314</v>
      </c>
      <c r="D1849" s="27" t="s">
        <v>18</v>
      </c>
      <c r="E1849" s="19">
        <f t="shared" si="1"/>
        <v>0.138</v>
      </c>
      <c r="F1849" s="20">
        <f t="shared" si="2"/>
        <v>0.324</v>
      </c>
      <c r="G1849" s="20">
        <f t="shared" si="3"/>
        <v>0.275147929</v>
      </c>
      <c r="H1849" s="21">
        <f t="shared" si="4"/>
        <v>3</v>
      </c>
      <c r="I1849" s="22">
        <f t="shared" si="5"/>
        <v>3.825</v>
      </c>
      <c r="J1849" s="31"/>
      <c r="K1849" s="31"/>
    </row>
    <row r="1850">
      <c r="A1850" s="24">
        <v>1848.0</v>
      </c>
      <c r="B1850" s="16" t="s">
        <v>1865</v>
      </c>
      <c r="C1850" s="25">
        <v>0.603</v>
      </c>
      <c r="D1850" s="18" t="s">
        <v>12</v>
      </c>
      <c r="E1850" s="19">
        <f t="shared" si="1"/>
        <v>0.427</v>
      </c>
      <c r="F1850" s="20">
        <f t="shared" si="2"/>
        <v>0.496</v>
      </c>
      <c r="G1850" s="20">
        <f t="shared" si="3"/>
        <v>0.1369047619</v>
      </c>
      <c r="H1850" s="21">
        <f t="shared" si="4"/>
        <v>1</v>
      </c>
      <c r="I1850" s="22">
        <f t="shared" si="5"/>
        <v>1.137</v>
      </c>
      <c r="J1850" s="31"/>
      <c r="K1850" s="31"/>
    </row>
    <row r="1851">
      <c r="A1851" s="15">
        <v>1849.0</v>
      </c>
      <c r="B1851" s="16" t="s">
        <v>1866</v>
      </c>
      <c r="C1851" s="17">
        <v>0.272</v>
      </c>
      <c r="D1851" s="26" t="s">
        <v>15</v>
      </c>
      <c r="E1851" s="19">
        <f t="shared" si="1"/>
        <v>0.096</v>
      </c>
      <c r="F1851" s="20">
        <f t="shared" si="2"/>
        <v>0.41</v>
      </c>
      <c r="G1851" s="20">
        <f t="shared" si="3"/>
        <v>0.5322033898</v>
      </c>
      <c r="H1851" s="21">
        <f t="shared" si="4"/>
        <v>2</v>
      </c>
      <c r="I1851" s="22">
        <f t="shared" si="5"/>
        <v>3.064</v>
      </c>
      <c r="J1851" s="31"/>
      <c r="K1851" s="31"/>
    </row>
    <row r="1852">
      <c r="A1852" s="24">
        <v>1850.0</v>
      </c>
      <c r="B1852" s="16" t="s">
        <v>1867</v>
      </c>
      <c r="C1852" s="25">
        <v>0.633</v>
      </c>
      <c r="D1852" s="26" t="s">
        <v>15</v>
      </c>
      <c r="E1852" s="19">
        <f t="shared" si="1"/>
        <v>0.457</v>
      </c>
      <c r="F1852" s="20">
        <f t="shared" si="2"/>
        <v>0.41</v>
      </c>
      <c r="G1852" s="20">
        <f t="shared" si="3"/>
        <v>-0.07966101695</v>
      </c>
      <c r="H1852" s="21">
        <f t="shared" si="4"/>
        <v>2</v>
      </c>
      <c r="I1852" s="22">
        <f t="shared" si="5"/>
        <v>1.841</v>
      </c>
      <c r="J1852" s="31"/>
      <c r="K1852" s="31"/>
    </row>
    <row r="1853">
      <c r="A1853" s="15">
        <v>1851.0</v>
      </c>
      <c r="B1853" s="16" t="s">
        <v>1868</v>
      </c>
      <c r="C1853" s="17">
        <v>0.421</v>
      </c>
      <c r="D1853" s="27" t="s">
        <v>18</v>
      </c>
      <c r="E1853" s="19">
        <f t="shared" si="1"/>
        <v>0.245</v>
      </c>
      <c r="F1853" s="20">
        <f t="shared" si="2"/>
        <v>0.324</v>
      </c>
      <c r="G1853" s="20">
        <f t="shared" si="3"/>
        <v>0.1168639053</v>
      </c>
      <c r="H1853" s="21">
        <f t="shared" si="4"/>
        <v>3</v>
      </c>
      <c r="I1853" s="22">
        <f t="shared" si="5"/>
        <v>3.351</v>
      </c>
      <c r="J1853" s="31"/>
      <c r="K1853" s="31"/>
    </row>
    <row r="1854">
      <c r="A1854" s="24">
        <v>1852.0</v>
      </c>
      <c r="B1854" s="16" t="s">
        <v>1869</v>
      </c>
      <c r="C1854" s="25">
        <v>0.767</v>
      </c>
      <c r="D1854" s="26" t="s">
        <v>15</v>
      </c>
      <c r="E1854" s="19">
        <f t="shared" si="1"/>
        <v>0.591</v>
      </c>
      <c r="F1854" s="20">
        <f t="shared" si="2"/>
        <v>0.41</v>
      </c>
      <c r="G1854" s="20">
        <f t="shared" si="3"/>
        <v>-0.306779661</v>
      </c>
      <c r="H1854" s="21">
        <f t="shared" si="4"/>
        <v>2</v>
      </c>
      <c r="I1854" s="22">
        <f t="shared" si="5"/>
        <v>1.386</v>
      </c>
      <c r="J1854" s="31"/>
      <c r="K1854" s="31">
        <v>1.0</v>
      </c>
    </row>
    <row r="1855">
      <c r="A1855" s="15">
        <v>1853.0</v>
      </c>
      <c r="B1855" s="16" t="s">
        <v>1870</v>
      </c>
      <c r="C1855" s="17">
        <v>0.884</v>
      </c>
      <c r="D1855" s="18" t="s">
        <v>12</v>
      </c>
      <c r="E1855" s="19">
        <f t="shared" si="1"/>
        <v>0.708</v>
      </c>
      <c r="F1855" s="20">
        <f t="shared" si="2"/>
        <v>0.496</v>
      </c>
      <c r="G1855" s="20">
        <f t="shared" si="3"/>
        <v>-0.4206349206</v>
      </c>
      <c r="H1855" s="21">
        <f t="shared" si="4"/>
        <v>1</v>
      </c>
      <c r="I1855" s="22">
        <f t="shared" si="5"/>
        <v>0.579</v>
      </c>
      <c r="J1855" s="31" t="s">
        <v>190</v>
      </c>
      <c r="K1855" s="31">
        <v>1.0</v>
      </c>
    </row>
    <row r="1856">
      <c r="A1856" s="24">
        <v>1854.0</v>
      </c>
      <c r="B1856" s="16" t="s">
        <v>1871</v>
      </c>
      <c r="C1856" s="25">
        <v>0.57</v>
      </c>
      <c r="D1856" s="18" t="s">
        <v>12</v>
      </c>
      <c r="E1856" s="19">
        <f t="shared" si="1"/>
        <v>0.394</v>
      </c>
      <c r="F1856" s="20">
        <f t="shared" si="2"/>
        <v>0.496</v>
      </c>
      <c r="G1856" s="20">
        <f t="shared" si="3"/>
        <v>0.2023809524</v>
      </c>
      <c r="H1856" s="21">
        <f t="shared" si="4"/>
        <v>1</v>
      </c>
      <c r="I1856" s="22">
        <f t="shared" si="5"/>
        <v>1.202</v>
      </c>
      <c r="J1856" s="23"/>
      <c r="K1856" s="23"/>
    </row>
    <row r="1857">
      <c r="A1857" s="15">
        <v>1855.0</v>
      </c>
      <c r="B1857" s="16" t="s">
        <v>1872</v>
      </c>
      <c r="C1857" s="17">
        <v>0.457</v>
      </c>
      <c r="D1857" s="26" t="s">
        <v>15</v>
      </c>
      <c r="E1857" s="19">
        <f t="shared" si="1"/>
        <v>0.281</v>
      </c>
      <c r="F1857" s="20">
        <f t="shared" si="2"/>
        <v>0.41</v>
      </c>
      <c r="G1857" s="20">
        <f t="shared" si="3"/>
        <v>0.2186440678</v>
      </c>
      <c r="H1857" s="21">
        <f t="shared" si="4"/>
        <v>2</v>
      </c>
      <c r="I1857" s="22">
        <f t="shared" si="5"/>
        <v>2.437</v>
      </c>
      <c r="J1857" s="23"/>
      <c r="K1857" s="23"/>
    </row>
    <row r="1858">
      <c r="A1858" s="24">
        <v>1856.0</v>
      </c>
      <c r="B1858" s="16" t="s">
        <v>1873</v>
      </c>
      <c r="C1858" s="25">
        <v>0.333</v>
      </c>
      <c r="D1858" s="26" t="s">
        <v>15</v>
      </c>
      <c r="E1858" s="19">
        <f t="shared" si="1"/>
        <v>0.157</v>
      </c>
      <c r="F1858" s="20">
        <f t="shared" si="2"/>
        <v>0.41</v>
      </c>
      <c r="G1858" s="20">
        <f t="shared" si="3"/>
        <v>0.4288135593</v>
      </c>
      <c r="H1858" s="21">
        <f t="shared" si="4"/>
        <v>2</v>
      </c>
      <c r="I1858" s="22">
        <f t="shared" si="5"/>
        <v>2.858</v>
      </c>
      <c r="J1858" s="23"/>
      <c r="K1858" s="23"/>
    </row>
    <row r="1859">
      <c r="A1859" s="15">
        <v>1857.0</v>
      </c>
      <c r="B1859" s="16" t="s">
        <v>1874</v>
      </c>
      <c r="C1859" s="17">
        <v>0.353</v>
      </c>
      <c r="D1859" s="27" t="s">
        <v>18</v>
      </c>
      <c r="E1859" s="19">
        <f t="shared" si="1"/>
        <v>0.177</v>
      </c>
      <c r="F1859" s="20">
        <f t="shared" si="2"/>
        <v>0.324</v>
      </c>
      <c r="G1859" s="20">
        <f t="shared" si="3"/>
        <v>0.2174556213</v>
      </c>
      <c r="H1859" s="21">
        <f t="shared" si="4"/>
        <v>3</v>
      </c>
      <c r="I1859" s="22">
        <f t="shared" si="5"/>
        <v>3.652</v>
      </c>
      <c r="J1859" s="23"/>
      <c r="K1859" s="23"/>
    </row>
    <row r="1860">
      <c r="A1860" s="24">
        <v>1858.0</v>
      </c>
      <c r="B1860" s="16" t="s">
        <v>1875</v>
      </c>
      <c r="C1860" s="25">
        <v>0.68</v>
      </c>
      <c r="D1860" s="26" t="s">
        <v>15</v>
      </c>
      <c r="E1860" s="19">
        <f t="shared" si="1"/>
        <v>0.504</v>
      </c>
      <c r="F1860" s="20">
        <f t="shared" si="2"/>
        <v>0.41</v>
      </c>
      <c r="G1860" s="20">
        <f t="shared" si="3"/>
        <v>-0.1593220339</v>
      </c>
      <c r="H1860" s="21">
        <f t="shared" si="4"/>
        <v>2</v>
      </c>
      <c r="I1860" s="22">
        <f t="shared" si="5"/>
        <v>1.681</v>
      </c>
      <c r="J1860" s="23"/>
      <c r="K1860" s="32">
        <v>1.0</v>
      </c>
    </row>
    <row r="1861">
      <c r="A1861" s="15">
        <v>1859.0</v>
      </c>
      <c r="B1861" s="16" t="s">
        <v>1876</v>
      </c>
      <c r="C1861" s="17">
        <v>0.817</v>
      </c>
      <c r="D1861" s="18" t="s">
        <v>12</v>
      </c>
      <c r="E1861" s="19">
        <f t="shared" si="1"/>
        <v>0.641</v>
      </c>
      <c r="F1861" s="20">
        <f t="shared" si="2"/>
        <v>0.496</v>
      </c>
      <c r="G1861" s="20">
        <f t="shared" si="3"/>
        <v>-0.2876984127</v>
      </c>
      <c r="H1861" s="21">
        <f t="shared" si="4"/>
        <v>1</v>
      </c>
      <c r="I1861" s="22">
        <f t="shared" si="5"/>
        <v>0.712</v>
      </c>
      <c r="J1861" s="23"/>
      <c r="K1861" s="23"/>
    </row>
    <row r="1862">
      <c r="A1862" s="24">
        <v>1860.0</v>
      </c>
      <c r="B1862" s="16" t="s">
        <v>1877</v>
      </c>
      <c r="C1862" s="25">
        <v>0.692</v>
      </c>
      <c r="D1862" s="26" t="s">
        <v>15</v>
      </c>
      <c r="E1862" s="19">
        <f t="shared" si="1"/>
        <v>0.516</v>
      </c>
      <c r="F1862" s="20">
        <f t="shared" si="2"/>
        <v>0.41</v>
      </c>
      <c r="G1862" s="20">
        <f t="shared" si="3"/>
        <v>-0.1796610169</v>
      </c>
      <c r="H1862" s="21">
        <f t="shared" si="4"/>
        <v>2</v>
      </c>
      <c r="I1862" s="22">
        <f t="shared" si="5"/>
        <v>1.641</v>
      </c>
      <c r="J1862" s="23"/>
      <c r="K1862" s="23"/>
    </row>
    <row r="1863">
      <c r="A1863" s="15">
        <v>1861.0</v>
      </c>
      <c r="B1863" s="16" t="s">
        <v>1878</v>
      </c>
      <c r="C1863" s="17">
        <v>0.615</v>
      </c>
      <c r="D1863" s="26" t="s">
        <v>15</v>
      </c>
      <c r="E1863" s="19">
        <f t="shared" si="1"/>
        <v>0.439</v>
      </c>
      <c r="F1863" s="20">
        <f t="shared" si="2"/>
        <v>0.41</v>
      </c>
      <c r="G1863" s="20">
        <f t="shared" si="3"/>
        <v>-0.04915254237</v>
      </c>
      <c r="H1863" s="21">
        <f t="shared" si="4"/>
        <v>2</v>
      </c>
      <c r="I1863" s="22">
        <f t="shared" si="5"/>
        <v>1.902</v>
      </c>
      <c r="J1863" s="23"/>
      <c r="K1863" s="23"/>
    </row>
    <row r="1864">
      <c r="A1864" s="24">
        <v>1862.0</v>
      </c>
      <c r="B1864" s="16" t="s">
        <v>1879</v>
      </c>
      <c r="C1864" s="25">
        <v>0.271</v>
      </c>
      <c r="D1864" s="27" t="s">
        <v>18</v>
      </c>
      <c r="E1864" s="19">
        <f t="shared" si="1"/>
        <v>0.095</v>
      </c>
      <c r="F1864" s="20">
        <f t="shared" si="2"/>
        <v>0.324</v>
      </c>
      <c r="G1864" s="20">
        <f t="shared" si="3"/>
        <v>0.3387573964</v>
      </c>
      <c r="H1864" s="21">
        <f t="shared" si="4"/>
        <v>3</v>
      </c>
      <c r="I1864" s="22">
        <f t="shared" si="5"/>
        <v>4.016</v>
      </c>
      <c r="J1864" s="23"/>
      <c r="K1864" s="23"/>
    </row>
    <row r="1865">
      <c r="A1865" s="15">
        <v>1863.0</v>
      </c>
      <c r="B1865" s="16" t="s">
        <v>1880</v>
      </c>
      <c r="C1865" s="17">
        <v>0.779</v>
      </c>
      <c r="D1865" s="18" t="s">
        <v>12</v>
      </c>
      <c r="E1865" s="19">
        <f t="shared" si="1"/>
        <v>0.603</v>
      </c>
      <c r="F1865" s="20">
        <f t="shared" si="2"/>
        <v>0.496</v>
      </c>
      <c r="G1865" s="20">
        <f t="shared" si="3"/>
        <v>-0.2123015873</v>
      </c>
      <c r="H1865" s="21">
        <f t="shared" si="4"/>
        <v>1</v>
      </c>
      <c r="I1865" s="22">
        <f t="shared" si="5"/>
        <v>0.788</v>
      </c>
      <c r="J1865" s="23"/>
      <c r="K1865" s="23"/>
    </row>
    <row r="1866">
      <c r="A1866" s="24">
        <v>1864.0</v>
      </c>
      <c r="B1866" s="16" t="s">
        <v>1881</v>
      </c>
      <c r="C1866" s="25">
        <v>0.358</v>
      </c>
      <c r="D1866" s="26" t="s">
        <v>15</v>
      </c>
      <c r="E1866" s="19">
        <f t="shared" si="1"/>
        <v>0.182</v>
      </c>
      <c r="F1866" s="20">
        <f t="shared" si="2"/>
        <v>0.41</v>
      </c>
      <c r="G1866" s="20">
        <f t="shared" si="3"/>
        <v>0.386440678</v>
      </c>
      <c r="H1866" s="21">
        <f t="shared" si="4"/>
        <v>2</v>
      </c>
      <c r="I1866" s="22">
        <f t="shared" si="5"/>
        <v>2.773</v>
      </c>
      <c r="J1866" s="23"/>
      <c r="K1866" s="23"/>
    </row>
    <row r="1867">
      <c r="A1867" s="15">
        <v>1865.0</v>
      </c>
      <c r="B1867" s="16" t="s">
        <v>1882</v>
      </c>
      <c r="C1867" s="17">
        <v>0.455</v>
      </c>
      <c r="D1867" s="26" t="s">
        <v>15</v>
      </c>
      <c r="E1867" s="19">
        <f t="shared" si="1"/>
        <v>0.279</v>
      </c>
      <c r="F1867" s="20">
        <f t="shared" si="2"/>
        <v>0.41</v>
      </c>
      <c r="G1867" s="20">
        <f t="shared" si="3"/>
        <v>0.2220338983</v>
      </c>
      <c r="H1867" s="21">
        <f t="shared" si="4"/>
        <v>2</v>
      </c>
      <c r="I1867" s="22">
        <f t="shared" si="5"/>
        <v>2.444</v>
      </c>
      <c r="J1867" s="23"/>
      <c r="K1867" s="23"/>
    </row>
    <row r="1868">
      <c r="A1868" s="24">
        <v>1866.0</v>
      </c>
      <c r="B1868" s="16" t="s">
        <v>1883</v>
      </c>
      <c r="C1868" s="25">
        <v>0.538</v>
      </c>
      <c r="D1868" s="27" t="s">
        <v>18</v>
      </c>
      <c r="E1868" s="19">
        <f t="shared" si="1"/>
        <v>0.362</v>
      </c>
      <c r="F1868" s="20">
        <f t="shared" si="2"/>
        <v>0.324</v>
      </c>
      <c r="G1868" s="20">
        <f t="shared" si="3"/>
        <v>-0.05621301775</v>
      </c>
      <c r="H1868" s="21">
        <f t="shared" si="4"/>
        <v>3</v>
      </c>
      <c r="I1868" s="22">
        <f t="shared" si="5"/>
        <v>2.831</v>
      </c>
      <c r="J1868" s="23"/>
      <c r="K1868" s="23"/>
    </row>
    <row r="1869">
      <c r="A1869" s="15">
        <v>1867.0</v>
      </c>
      <c r="B1869" s="16" t="s">
        <v>1884</v>
      </c>
      <c r="C1869" s="17">
        <v>0.792</v>
      </c>
      <c r="D1869" s="26" t="s">
        <v>15</v>
      </c>
      <c r="E1869" s="19">
        <f t="shared" si="1"/>
        <v>0.616</v>
      </c>
      <c r="F1869" s="20">
        <f t="shared" si="2"/>
        <v>0.41</v>
      </c>
      <c r="G1869" s="20">
        <f t="shared" si="3"/>
        <v>-0.3491525424</v>
      </c>
      <c r="H1869" s="21">
        <f t="shared" si="4"/>
        <v>2</v>
      </c>
      <c r="I1869" s="22">
        <f t="shared" si="5"/>
        <v>1.302</v>
      </c>
      <c r="J1869" s="32" t="s">
        <v>190</v>
      </c>
      <c r="K1869" s="32">
        <v>1.0</v>
      </c>
    </row>
    <row r="1870">
      <c r="A1870" s="24">
        <v>1868.0</v>
      </c>
      <c r="B1870" s="16" t="s">
        <v>1885</v>
      </c>
      <c r="C1870" s="25">
        <v>0.606</v>
      </c>
      <c r="D1870" s="26" t="s">
        <v>15</v>
      </c>
      <c r="E1870" s="19">
        <f t="shared" si="1"/>
        <v>0.43</v>
      </c>
      <c r="F1870" s="20">
        <f t="shared" si="2"/>
        <v>0.41</v>
      </c>
      <c r="G1870" s="20">
        <f t="shared" si="3"/>
        <v>-0.03389830508</v>
      </c>
      <c r="H1870" s="21">
        <f t="shared" si="4"/>
        <v>2</v>
      </c>
      <c r="I1870" s="22">
        <f t="shared" si="5"/>
        <v>1.932</v>
      </c>
      <c r="J1870" s="23"/>
      <c r="K1870" s="32">
        <v>1.0</v>
      </c>
    </row>
    <row r="1871">
      <c r="A1871" s="15">
        <v>1869.0</v>
      </c>
      <c r="B1871" s="16" t="s">
        <v>1886</v>
      </c>
      <c r="C1871" s="17">
        <v>0.597</v>
      </c>
      <c r="D1871" s="18" t="s">
        <v>12</v>
      </c>
      <c r="E1871" s="19">
        <f t="shared" si="1"/>
        <v>0.421</v>
      </c>
      <c r="F1871" s="20">
        <f t="shared" si="2"/>
        <v>0.496</v>
      </c>
      <c r="G1871" s="20">
        <f t="shared" si="3"/>
        <v>0.1488095238</v>
      </c>
      <c r="H1871" s="21">
        <f t="shared" si="4"/>
        <v>1</v>
      </c>
      <c r="I1871" s="22">
        <f t="shared" si="5"/>
        <v>1.149</v>
      </c>
      <c r="J1871" s="23"/>
      <c r="K1871" s="23"/>
    </row>
    <row r="1872">
      <c r="A1872" s="24">
        <v>1870.0</v>
      </c>
      <c r="B1872" s="16" t="s">
        <v>1887</v>
      </c>
      <c r="C1872" s="25">
        <v>0.322</v>
      </c>
      <c r="D1872" s="26" t="s">
        <v>15</v>
      </c>
      <c r="E1872" s="19">
        <f t="shared" si="1"/>
        <v>0.146</v>
      </c>
      <c r="F1872" s="20">
        <f t="shared" si="2"/>
        <v>0.41</v>
      </c>
      <c r="G1872" s="20">
        <f t="shared" si="3"/>
        <v>0.4474576271</v>
      </c>
      <c r="H1872" s="21">
        <f t="shared" si="4"/>
        <v>2</v>
      </c>
      <c r="I1872" s="22">
        <f t="shared" si="5"/>
        <v>2.895</v>
      </c>
      <c r="J1872" s="23"/>
      <c r="K1872" s="23"/>
    </row>
    <row r="1873">
      <c r="A1873" s="15">
        <v>1871.0</v>
      </c>
      <c r="B1873" s="16" t="s">
        <v>1888</v>
      </c>
      <c r="C1873" s="17">
        <v>0.241</v>
      </c>
      <c r="D1873" s="26" t="s">
        <v>15</v>
      </c>
      <c r="E1873" s="19">
        <f t="shared" si="1"/>
        <v>0.065</v>
      </c>
      <c r="F1873" s="20">
        <f t="shared" si="2"/>
        <v>0.41</v>
      </c>
      <c r="G1873" s="20">
        <f t="shared" si="3"/>
        <v>0.5847457627</v>
      </c>
      <c r="H1873" s="21">
        <f t="shared" si="4"/>
        <v>2</v>
      </c>
      <c r="I1873" s="22">
        <f t="shared" si="5"/>
        <v>3.169</v>
      </c>
      <c r="J1873" s="23"/>
      <c r="K1873" s="23"/>
    </row>
    <row r="1874">
      <c r="A1874" s="24">
        <v>1872.0</v>
      </c>
      <c r="B1874" s="16" t="s">
        <v>1889</v>
      </c>
      <c r="C1874" s="25">
        <v>0.504</v>
      </c>
      <c r="D1874" s="27" t="s">
        <v>18</v>
      </c>
      <c r="E1874" s="19">
        <f t="shared" si="1"/>
        <v>0.328</v>
      </c>
      <c r="F1874" s="20">
        <f t="shared" si="2"/>
        <v>0.324</v>
      </c>
      <c r="G1874" s="20">
        <f t="shared" si="3"/>
        <v>-0.005917159763</v>
      </c>
      <c r="H1874" s="21">
        <f t="shared" si="4"/>
        <v>3</v>
      </c>
      <c r="I1874" s="22">
        <f t="shared" si="5"/>
        <v>2.982</v>
      </c>
      <c r="J1874" s="23"/>
      <c r="K1874" s="23"/>
    </row>
    <row r="1875">
      <c r="A1875" s="15">
        <v>1873.0</v>
      </c>
      <c r="B1875" s="16" t="s">
        <v>1890</v>
      </c>
      <c r="C1875" s="17">
        <v>0.907</v>
      </c>
      <c r="D1875" s="18" t="s">
        <v>12</v>
      </c>
      <c r="E1875" s="19">
        <f t="shared" si="1"/>
        <v>0.731</v>
      </c>
      <c r="F1875" s="20">
        <f t="shared" si="2"/>
        <v>0.496</v>
      </c>
      <c r="G1875" s="20">
        <f t="shared" si="3"/>
        <v>-0.4662698413</v>
      </c>
      <c r="H1875" s="21">
        <f t="shared" si="4"/>
        <v>1</v>
      </c>
      <c r="I1875" s="22">
        <f t="shared" si="5"/>
        <v>0.534</v>
      </c>
      <c r="J1875" s="32" t="s">
        <v>190</v>
      </c>
      <c r="K1875" s="32">
        <v>1.0</v>
      </c>
    </row>
    <row r="1876">
      <c r="A1876" s="24">
        <v>1874.0</v>
      </c>
      <c r="B1876" s="16" t="s">
        <v>1891</v>
      </c>
      <c r="C1876" s="25">
        <v>0.918</v>
      </c>
      <c r="D1876" s="26" t="s">
        <v>15</v>
      </c>
      <c r="E1876" s="19">
        <f t="shared" si="1"/>
        <v>0.742</v>
      </c>
      <c r="F1876" s="20">
        <f t="shared" si="2"/>
        <v>0.41</v>
      </c>
      <c r="G1876" s="20">
        <f t="shared" si="3"/>
        <v>-0.5627118644</v>
      </c>
      <c r="H1876" s="21">
        <f t="shared" si="4"/>
        <v>2</v>
      </c>
      <c r="I1876" s="22">
        <f t="shared" si="5"/>
        <v>0.875</v>
      </c>
      <c r="J1876" s="23"/>
      <c r="K1876" s="32">
        <v>1.0</v>
      </c>
    </row>
    <row r="1877">
      <c r="A1877" s="15">
        <v>1875.0</v>
      </c>
      <c r="B1877" s="16" t="s">
        <v>1892</v>
      </c>
      <c r="C1877" s="17">
        <v>0.763</v>
      </c>
      <c r="D1877" s="26" t="s">
        <v>15</v>
      </c>
      <c r="E1877" s="19">
        <f t="shared" si="1"/>
        <v>0.587</v>
      </c>
      <c r="F1877" s="20">
        <f t="shared" si="2"/>
        <v>0.41</v>
      </c>
      <c r="G1877" s="20">
        <f t="shared" si="3"/>
        <v>-0.3</v>
      </c>
      <c r="H1877" s="21">
        <f t="shared" si="4"/>
        <v>2</v>
      </c>
      <c r="I1877" s="22">
        <f t="shared" si="5"/>
        <v>1.4</v>
      </c>
      <c r="J1877" s="32" t="s">
        <v>190</v>
      </c>
      <c r="K1877" s="32">
        <v>1.0</v>
      </c>
    </row>
    <row r="1878">
      <c r="A1878" s="24">
        <v>1876.0</v>
      </c>
      <c r="B1878" s="16" t="s">
        <v>1893</v>
      </c>
      <c r="C1878" s="25">
        <v>0.672</v>
      </c>
      <c r="D1878" s="18" t="s">
        <v>12</v>
      </c>
      <c r="E1878" s="19">
        <f t="shared" si="1"/>
        <v>0.496</v>
      </c>
      <c r="F1878" s="20">
        <f t="shared" si="2"/>
        <v>0.496</v>
      </c>
      <c r="G1878" s="20">
        <f t="shared" si="3"/>
        <v>0</v>
      </c>
      <c r="H1878" s="21">
        <f t="shared" si="4"/>
        <v>1</v>
      </c>
      <c r="I1878" s="22">
        <f t="shared" si="5"/>
        <v>1</v>
      </c>
      <c r="J1878" s="23"/>
      <c r="K1878" s="23"/>
    </row>
    <row r="1879">
      <c r="A1879" s="15">
        <v>1877.0</v>
      </c>
      <c r="B1879" s="16" t="s">
        <v>1894</v>
      </c>
      <c r="C1879" s="17">
        <v>0.79</v>
      </c>
      <c r="D1879" s="26" t="s">
        <v>15</v>
      </c>
      <c r="E1879" s="19">
        <f t="shared" si="1"/>
        <v>0.614</v>
      </c>
      <c r="F1879" s="20">
        <f t="shared" si="2"/>
        <v>0.41</v>
      </c>
      <c r="G1879" s="20">
        <f t="shared" si="3"/>
        <v>-0.3457627119</v>
      </c>
      <c r="H1879" s="21">
        <f t="shared" si="4"/>
        <v>2</v>
      </c>
      <c r="I1879" s="22">
        <f t="shared" si="5"/>
        <v>1.308</v>
      </c>
      <c r="J1879" s="23"/>
      <c r="K1879" s="23"/>
    </row>
    <row r="1880">
      <c r="A1880" s="24">
        <v>1878.0</v>
      </c>
      <c r="B1880" s="16" t="s">
        <v>1895</v>
      </c>
      <c r="C1880" s="25">
        <v>0.56</v>
      </c>
      <c r="D1880" s="26" t="s">
        <v>15</v>
      </c>
      <c r="E1880" s="19">
        <f t="shared" si="1"/>
        <v>0.384</v>
      </c>
      <c r="F1880" s="20">
        <f t="shared" si="2"/>
        <v>0.41</v>
      </c>
      <c r="G1880" s="20">
        <f t="shared" si="3"/>
        <v>0.04406779661</v>
      </c>
      <c r="H1880" s="21">
        <f t="shared" si="4"/>
        <v>2</v>
      </c>
      <c r="I1880" s="22">
        <f t="shared" si="5"/>
        <v>2.088</v>
      </c>
      <c r="J1880" s="23"/>
      <c r="K1880" s="23"/>
    </row>
    <row r="1881">
      <c r="A1881" s="15">
        <v>1879.0</v>
      </c>
      <c r="B1881" s="16" t="s">
        <v>1896</v>
      </c>
      <c r="C1881" s="17">
        <v>0.408</v>
      </c>
      <c r="D1881" s="27" t="s">
        <v>18</v>
      </c>
      <c r="E1881" s="19">
        <f t="shared" si="1"/>
        <v>0.232</v>
      </c>
      <c r="F1881" s="20">
        <f t="shared" si="2"/>
        <v>0.324</v>
      </c>
      <c r="G1881" s="20">
        <f t="shared" si="3"/>
        <v>0.1360946746</v>
      </c>
      <c r="H1881" s="21">
        <f t="shared" si="4"/>
        <v>3</v>
      </c>
      <c r="I1881" s="22">
        <f t="shared" si="5"/>
        <v>3.408</v>
      </c>
      <c r="J1881" s="23"/>
      <c r="K1881" s="23"/>
    </row>
    <row r="1882">
      <c r="A1882" s="24">
        <v>1880.0</v>
      </c>
      <c r="B1882" s="16" t="s">
        <v>1897</v>
      </c>
      <c r="C1882" s="25">
        <v>0.997</v>
      </c>
      <c r="D1882" s="18" t="s">
        <v>12</v>
      </c>
      <c r="E1882" s="19">
        <f t="shared" si="1"/>
        <v>0.821</v>
      </c>
      <c r="F1882" s="20">
        <f t="shared" si="2"/>
        <v>0.496</v>
      </c>
      <c r="G1882" s="20">
        <f t="shared" si="3"/>
        <v>-0.6448412698</v>
      </c>
      <c r="H1882" s="21">
        <f t="shared" si="4"/>
        <v>1</v>
      </c>
      <c r="I1882" s="22">
        <f t="shared" si="5"/>
        <v>0.355</v>
      </c>
      <c r="J1882" s="23"/>
      <c r="K1882" s="23"/>
    </row>
    <row r="1883">
      <c r="A1883" s="15">
        <v>1881.0</v>
      </c>
      <c r="B1883" s="16" t="s">
        <v>1898</v>
      </c>
      <c r="C1883" s="17">
        <v>0.336</v>
      </c>
      <c r="D1883" s="26" t="s">
        <v>15</v>
      </c>
      <c r="E1883" s="19">
        <f t="shared" si="1"/>
        <v>0.16</v>
      </c>
      <c r="F1883" s="20">
        <f t="shared" si="2"/>
        <v>0.41</v>
      </c>
      <c r="G1883" s="20">
        <f t="shared" si="3"/>
        <v>0.4237288136</v>
      </c>
      <c r="H1883" s="21">
        <f t="shared" si="4"/>
        <v>2</v>
      </c>
      <c r="I1883" s="22">
        <f t="shared" si="5"/>
        <v>2.847</v>
      </c>
      <c r="J1883" s="23"/>
      <c r="K1883" s="23"/>
    </row>
    <row r="1884">
      <c r="A1884" s="24">
        <v>1882.0</v>
      </c>
      <c r="B1884" s="16" t="s">
        <v>1899</v>
      </c>
      <c r="C1884" s="25">
        <v>0.352</v>
      </c>
      <c r="D1884" s="26" t="s">
        <v>15</v>
      </c>
      <c r="E1884" s="19">
        <f t="shared" si="1"/>
        <v>0.176</v>
      </c>
      <c r="F1884" s="20">
        <f t="shared" si="2"/>
        <v>0.41</v>
      </c>
      <c r="G1884" s="20">
        <f t="shared" si="3"/>
        <v>0.3966101695</v>
      </c>
      <c r="H1884" s="21">
        <f t="shared" si="4"/>
        <v>2</v>
      </c>
      <c r="I1884" s="22">
        <f t="shared" si="5"/>
        <v>2.793</v>
      </c>
      <c r="J1884" s="23"/>
      <c r="K1884" s="23"/>
    </row>
    <row r="1885">
      <c r="A1885" s="15">
        <v>1883.0</v>
      </c>
      <c r="B1885" s="16" t="s">
        <v>1900</v>
      </c>
      <c r="C1885" s="17">
        <v>0.372</v>
      </c>
      <c r="D1885" s="27" t="s">
        <v>18</v>
      </c>
      <c r="E1885" s="19">
        <f t="shared" si="1"/>
        <v>0.196</v>
      </c>
      <c r="F1885" s="20">
        <f t="shared" si="2"/>
        <v>0.324</v>
      </c>
      <c r="G1885" s="20">
        <f t="shared" si="3"/>
        <v>0.1893491124</v>
      </c>
      <c r="H1885" s="21">
        <f t="shared" si="4"/>
        <v>3</v>
      </c>
      <c r="I1885" s="22">
        <f t="shared" si="5"/>
        <v>3.568</v>
      </c>
      <c r="J1885" s="23"/>
      <c r="K1885" s="23"/>
    </row>
    <row r="1886">
      <c r="A1886" s="24">
        <v>1884.0</v>
      </c>
      <c r="B1886" s="16" t="s">
        <v>1901</v>
      </c>
      <c r="C1886" s="25">
        <v>0.72</v>
      </c>
      <c r="D1886" s="26" t="s">
        <v>15</v>
      </c>
      <c r="E1886" s="19">
        <f t="shared" si="1"/>
        <v>0.544</v>
      </c>
      <c r="F1886" s="20">
        <f t="shared" si="2"/>
        <v>0.41</v>
      </c>
      <c r="G1886" s="20">
        <f t="shared" si="3"/>
        <v>-0.2271186441</v>
      </c>
      <c r="H1886" s="21">
        <f t="shared" si="4"/>
        <v>2</v>
      </c>
      <c r="I1886" s="22">
        <f t="shared" si="5"/>
        <v>1.546</v>
      </c>
      <c r="J1886" s="23"/>
      <c r="K1886" s="23"/>
    </row>
    <row r="1887">
      <c r="A1887" s="15">
        <v>1885.0</v>
      </c>
      <c r="B1887" s="16" t="s">
        <v>1902</v>
      </c>
      <c r="C1887" s="17">
        <v>0.623</v>
      </c>
      <c r="D1887" s="26" t="s">
        <v>15</v>
      </c>
      <c r="E1887" s="19">
        <f t="shared" si="1"/>
        <v>0.447</v>
      </c>
      <c r="F1887" s="20">
        <f t="shared" si="2"/>
        <v>0.41</v>
      </c>
      <c r="G1887" s="20">
        <f t="shared" si="3"/>
        <v>-0.06271186441</v>
      </c>
      <c r="H1887" s="21">
        <f t="shared" si="4"/>
        <v>2</v>
      </c>
      <c r="I1887" s="22">
        <f t="shared" si="5"/>
        <v>1.875</v>
      </c>
      <c r="J1887" s="23"/>
      <c r="K1887" s="32">
        <v>1.0</v>
      </c>
    </row>
    <row r="1888">
      <c r="A1888" s="24">
        <v>1886.0</v>
      </c>
      <c r="B1888" s="16" t="s">
        <v>1903</v>
      </c>
      <c r="C1888" s="25">
        <v>0.536</v>
      </c>
      <c r="D1888" s="18" t="s">
        <v>12</v>
      </c>
      <c r="E1888" s="19">
        <f t="shared" si="1"/>
        <v>0.36</v>
      </c>
      <c r="F1888" s="20">
        <f t="shared" si="2"/>
        <v>0.496</v>
      </c>
      <c r="G1888" s="20">
        <f t="shared" si="3"/>
        <v>0.2698412698</v>
      </c>
      <c r="H1888" s="21">
        <f t="shared" si="4"/>
        <v>1</v>
      </c>
      <c r="I1888" s="22">
        <f t="shared" si="5"/>
        <v>1.27</v>
      </c>
      <c r="J1888" s="23"/>
      <c r="K1888" s="23"/>
    </row>
    <row r="1889">
      <c r="A1889" s="15">
        <v>1887.0</v>
      </c>
      <c r="B1889" s="16" t="s">
        <v>1904</v>
      </c>
      <c r="C1889" s="17">
        <v>0.576</v>
      </c>
      <c r="D1889" s="26" t="s">
        <v>15</v>
      </c>
      <c r="E1889" s="19">
        <f t="shared" si="1"/>
        <v>0.4</v>
      </c>
      <c r="F1889" s="20">
        <f t="shared" si="2"/>
        <v>0.41</v>
      </c>
      <c r="G1889" s="20">
        <f t="shared" si="3"/>
        <v>0.01694915254</v>
      </c>
      <c r="H1889" s="21">
        <f t="shared" si="4"/>
        <v>2</v>
      </c>
      <c r="I1889" s="22">
        <f t="shared" si="5"/>
        <v>2.034</v>
      </c>
      <c r="J1889" s="23"/>
      <c r="K1889" s="23"/>
    </row>
    <row r="1890">
      <c r="A1890" s="24">
        <v>1888.0</v>
      </c>
      <c r="B1890" s="16" t="s">
        <v>1905</v>
      </c>
      <c r="C1890" s="25">
        <v>0.3</v>
      </c>
      <c r="D1890" s="26" t="s">
        <v>15</v>
      </c>
      <c r="E1890" s="19">
        <f t="shared" si="1"/>
        <v>0.124</v>
      </c>
      <c r="F1890" s="20">
        <f t="shared" si="2"/>
        <v>0.41</v>
      </c>
      <c r="G1890" s="20">
        <f t="shared" si="3"/>
        <v>0.4847457627</v>
      </c>
      <c r="H1890" s="21">
        <f t="shared" si="4"/>
        <v>2</v>
      </c>
      <c r="I1890" s="22">
        <f t="shared" si="5"/>
        <v>2.969</v>
      </c>
      <c r="J1890" s="23"/>
      <c r="K1890" s="23"/>
    </row>
    <row r="1891">
      <c r="A1891" s="15">
        <v>1889.0</v>
      </c>
      <c r="B1891" s="16" t="s">
        <v>1906</v>
      </c>
      <c r="C1891" s="17">
        <v>0.27</v>
      </c>
      <c r="D1891" s="27" t="s">
        <v>18</v>
      </c>
      <c r="E1891" s="19">
        <f t="shared" si="1"/>
        <v>0.094</v>
      </c>
      <c r="F1891" s="20">
        <f t="shared" si="2"/>
        <v>0.324</v>
      </c>
      <c r="G1891" s="20">
        <f t="shared" si="3"/>
        <v>0.3402366864</v>
      </c>
      <c r="H1891" s="21">
        <f t="shared" si="4"/>
        <v>3</v>
      </c>
      <c r="I1891" s="22">
        <f t="shared" si="5"/>
        <v>4.021</v>
      </c>
      <c r="J1891" s="23"/>
      <c r="K1891" s="23"/>
    </row>
  </sheetData>
  <autoFilter ref="$A$2:$K$1891">
    <sortState ref="A2:K1891">
      <sortCondition ref="A2:A1891"/>
      <sortCondition ref="I2:I1891"/>
    </sortState>
  </autoFilter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6"/>
    <hyperlink r:id="rId15" ref="B17"/>
    <hyperlink r:id="rId16" ref="B18"/>
    <hyperlink r:id="rId17" ref="B19"/>
    <hyperlink r:id="rId18" ref="B20"/>
    <hyperlink r:id="rId19" ref="B21"/>
    <hyperlink r:id="rId20" ref="B22"/>
    <hyperlink r:id="rId21" ref="B23"/>
    <hyperlink r:id="rId22" ref="B24"/>
    <hyperlink r:id="rId23" ref="B25"/>
    <hyperlink r:id="rId24" ref="B26"/>
    <hyperlink r:id="rId25" ref="B27"/>
    <hyperlink r:id="rId26" ref="B28"/>
    <hyperlink r:id="rId27" ref="B29"/>
    <hyperlink r:id="rId28" ref="B30"/>
    <hyperlink r:id="rId29" ref="B31"/>
    <hyperlink r:id="rId30" ref="B32"/>
    <hyperlink r:id="rId31" ref="B33"/>
    <hyperlink r:id="rId32" ref="B34"/>
    <hyperlink r:id="rId33" ref="B35"/>
    <hyperlink r:id="rId34" ref="B36"/>
    <hyperlink r:id="rId35" ref="B37"/>
    <hyperlink r:id="rId36" ref="B38"/>
    <hyperlink r:id="rId37" ref="B39"/>
    <hyperlink r:id="rId38" ref="B40"/>
    <hyperlink r:id="rId39" ref="B41"/>
    <hyperlink r:id="rId40" ref="B42"/>
    <hyperlink r:id="rId41" ref="B43"/>
    <hyperlink r:id="rId42" ref="B44"/>
    <hyperlink r:id="rId43" ref="B45"/>
    <hyperlink r:id="rId44" ref="B46"/>
    <hyperlink r:id="rId45" ref="B47"/>
    <hyperlink r:id="rId46" ref="B48"/>
    <hyperlink r:id="rId47" ref="B49"/>
    <hyperlink r:id="rId48" ref="B50"/>
    <hyperlink r:id="rId49" ref="B51"/>
    <hyperlink r:id="rId50" ref="B52"/>
    <hyperlink r:id="rId51" ref="B53"/>
    <hyperlink r:id="rId52" ref="B54"/>
    <hyperlink r:id="rId53" ref="B55"/>
    <hyperlink r:id="rId54" ref="B56"/>
    <hyperlink r:id="rId55" ref="B57"/>
    <hyperlink r:id="rId56" ref="B58"/>
    <hyperlink r:id="rId57" ref="B59"/>
    <hyperlink r:id="rId58" ref="B60"/>
    <hyperlink r:id="rId59" ref="B61"/>
    <hyperlink r:id="rId60" ref="B62"/>
    <hyperlink r:id="rId61" ref="B63"/>
    <hyperlink r:id="rId62" ref="B64"/>
    <hyperlink r:id="rId63" ref="B65"/>
    <hyperlink r:id="rId64" ref="B66"/>
    <hyperlink r:id="rId65" ref="B67"/>
    <hyperlink r:id="rId66" ref="B68"/>
    <hyperlink r:id="rId67" ref="B69"/>
    <hyperlink r:id="rId68" ref="B70"/>
    <hyperlink r:id="rId69" ref="B71"/>
    <hyperlink r:id="rId70" ref="B72"/>
    <hyperlink r:id="rId71" ref="B73"/>
    <hyperlink r:id="rId72" ref="B74"/>
    <hyperlink r:id="rId73" ref="B75"/>
    <hyperlink r:id="rId74" ref="B76"/>
    <hyperlink r:id="rId75" ref="B77"/>
    <hyperlink r:id="rId76" ref="B78"/>
    <hyperlink r:id="rId77" ref="B79"/>
    <hyperlink r:id="rId78" ref="B80"/>
    <hyperlink r:id="rId79" ref="B81"/>
    <hyperlink r:id="rId80" ref="B82"/>
    <hyperlink r:id="rId81" ref="B83"/>
    <hyperlink r:id="rId82" ref="B84"/>
    <hyperlink r:id="rId83" ref="B85"/>
    <hyperlink r:id="rId84" ref="B86"/>
    <hyperlink r:id="rId85" ref="B87"/>
    <hyperlink r:id="rId86" ref="B88"/>
    <hyperlink r:id="rId87" ref="B89"/>
    <hyperlink r:id="rId88" ref="B90"/>
    <hyperlink r:id="rId89" ref="B91"/>
    <hyperlink r:id="rId90" ref="B92"/>
    <hyperlink r:id="rId91" ref="B93"/>
    <hyperlink r:id="rId92" ref="B94"/>
    <hyperlink r:id="rId93" ref="B95"/>
    <hyperlink r:id="rId94" ref="B96"/>
    <hyperlink r:id="rId95" ref="B97"/>
    <hyperlink r:id="rId96" ref="B98"/>
    <hyperlink r:id="rId97" ref="B99"/>
    <hyperlink r:id="rId98" ref="B100"/>
    <hyperlink r:id="rId99" ref="B101"/>
    <hyperlink r:id="rId100" ref="B102"/>
    <hyperlink r:id="rId101" ref="B103"/>
    <hyperlink r:id="rId102" ref="B104"/>
    <hyperlink r:id="rId103" ref="B105"/>
    <hyperlink r:id="rId104" ref="B106"/>
    <hyperlink r:id="rId105" ref="B107"/>
    <hyperlink r:id="rId106" ref="B108"/>
    <hyperlink r:id="rId107" ref="B109"/>
    <hyperlink r:id="rId108" ref="B110"/>
    <hyperlink r:id="rId109" ref="B111"/>
    <hyperlink r:id="rId110" ref="B112"/>
    <hyperlink r:id="rId111" ref="B113"/>
    <hyperlink r:id="rId112" ref="B114"/>
    <hyperlink r:id="rId113" ref="B115"/>
    <hyperlink r:id="rId114" ref="B116"/>
    <hyperlink r:id="rId115" ref="B117"/>
    <hyperlink r:id="rId116" ref="B118"/>
    <hyperlink r:id="rId117" ref="B119"/>
    <hyperlink r:id="rId118" ref="B120"/>
    <hyperlink r:id="rId119" ref="B121"/>
    <hyperlink r:id="rId120" ref="B122"/>
    <hyperlink r:id="rId121" ref="B123"/>
    <hyperlink r:id="rId122" ref="B124"/>
    <hyperlink r:id="rId123" ref="B125"/>
    <hyperlink r:id="rId124" ref="B126"/>
    <hyperlink r:id="rId125" ref="B127"/>
    <hyperlink r:id="rId126" ref="B128"/>
    <hyperlink r:id="rId127" ref="B129"/>
    <hyperlink r:id="rId128" ref="B130"/>
    <hyperlink r:id="rId129" ref="B131"/>
    <hyperlink r:id="rId130" ref="B132"/>
    <hyperlink r:id="rId131" ref="B133"/>
    <hyperlink r:id="rId132" ref="B134"/>
    <hyperlink r:id="rId133" ref="B135"/>
    <hyperlink r:id="rId134" ref="B136"/>
    <hyperlink r:id="rId135" ref="B137"/>
    <hyperlink r:id="rId136" ref="B138"/>
    <hyperlink r:id="rId137" ref="B139"/>
    <hyperlink r:id="rId138" ref="B140"/>
    <hyperlink r:id="rId139" ref="B141"/>
    <hyperlink r:id="rId140" ref="B142"/>
    <hyperlink r:id="rId141" ref="B143"/>
    <hyperlink r:id="rId142" ref="B144"/>
    <hyperlink r:id="rId143" ref="B145"/>
    <hyperlink r:id="rId144" ref="B146"/>
    <hyperlink r:id="rId145" ref="B147"/>
    <hyperlink r:id="rId146" ref="B148"/>
    <hyperlink r:id="rId147" ref="B149"/>
    <hyperlink r:id="rId148" ref="B150"/>
    <hyperlink r:id="rId149" ref="B151"/>
    <hyperlink r:id="rId150" ref="B152"/>
    <hyperlink r:id="rId151" ref="B153"/>
    <hyperlink r:id="rId152" ref="B154"/>
    <hyperlink r:id="rId153" ref="B155"/>
    <hyperlink r:id="rId154" ref="B156"/>
    <hyperlink r:id="rId155" ref="B157"/>
    <hyperlink r:id="rId156" ref="B158"/>
    <hyperlink r:id="rId157" ref="B159"/>
    <hyperlink r:id="rId158" ref="B160"/>
    <hyperlink r:id="rId159" ref="B161"/>
    <hyperlink r:id="rId160" ref="B162"/>
    <hyperlink r:id="rId161" ref="B163"/>
    <hyperlink r:id="rId162" ref="B164"/>
    <hyperlink r:id="rId163" ref="B165"/>
    <hyperlink r:id="rId164" ref="B166"/>
    <hyperlink r:id="rId165" ref="B167"/>
    <hyperlink r:id="rId166" ref="B168"/>
    <hyperlink r:id="rId167" ref="B169"/>
    <hyperlink r:id="rId168" ref="B170"/>
    <hyperlink r:id="rId169" ref="B171"/>
    <hyperlink r:id="rId170" ref="B172"/>
    <hyperlink r:id="rId171" ref="B173"/>
    <hyperlink r:id="rId172" ref="B174"/>
    <hyperlink r:id="rId173" ref="B175"/>
    <hyperlink r:id="rId174" ref="B176"/>
    <hyperlink r:id="rId175" ref="B177"/>
    <hyperlink r:id="rId176" ref="B178"/>
    <hyperlink r:id="rId177" ref="B179"/>
    <hyperlink r:id="rId178" ref="B180"/>
    <hyperlink r:id="rId179" ref="B181"/>
    <hyperlink r:id="rId180" ref="B182"/>
    <hyperlink r:id="rId181" ref="B183"/>
    <hyperlink r:id="rId182" ref="B184"/>
    <hyperlink r:id="rId183" ref="B185"/>
    <hyperlink r:id="rId184" ref="B186"/>
    <hyperlink r:id="rId185" ref="B187"/>
    <hyperlink r:id="rId186" ref="B188"/>
    <hyperlink r:id="rId187" ref="B189"/>
    <hyperlink r:id="rId188" ref="B190"/>
    <hyperlink r:id="rId189" ref="B191"/>
    <hyperlink r:id="rId190" ref="B192"/>
    <hyperlink r:id="rId191" ref="B193"/>
    <hyperlink r:id="rId192" ref="B194"/>
    <hyperlink r:id="rId193" ref="B195"/>
    <hyperlink r:id="rId194" ref="B196"/>
    <hyperlink r:id="rId195" ref="B197"/>
    <hyperlink r:id="rId196" ref="B198"/>
    <hyperlink r:id="rId197" ref="B199"/>
    <hyperlink r:id="rId198" ref="B200"/>
    <hyperlink r:id="rId199" ref="B201"/>
    <hyperlink r:id="rId200" ref="B202"/>
    <hyperlink r:id="rId201" ref="B203"/>
    <hyperlink r:id="rId202" ref="B204"/>
    <hyperlink r:id="rId203" ref="B205"/>
    <hyperlink r:id="rId204" ref="B206"/>
    <hyperlink r:id="rId205" ref="B207"/>
    <hyperlink r:id="rId206" ref="B208"/>
    <hyperlink r:id="rId207" ref="B209"/>
    <hyperlink r:id="rId208" ref="B210"/>
    <hyperlink r:id="rId209" ref="B211"/>
    <hyperlink r:id="rId210" ref="B212"/>
    <hyperlink r:id="rId211" ref="B213"/>
    <hyperlink r:id="rId212" ref="B214"/>
    <hyperlink r:id="rId213" ref="B215"/>
    <hyperlink r:id="rId214" ref="B216"/>
    <hyperlink r:id="rId215" ref="B217"/>
    <hyperlink r:id="rId216" ref="B218"/>
    <hyperlink r:id="rId217" ref="B219"/>
    <hyperlink r:id="rId218" ref="B220"/>
    <hyperlink r:id="rId219" ref="B221"/>
    <hyperlink r:id="rId220" ref="B222"/>
    <hyperlink r:id="rId221" ref="B223"/>
    <hyperlink r:id="rId222" ref="B224"/>
    <hyperlink r:id="rId223" ref="B225"/>
    <hyperlink r:id="rId224" ref="B226"/>
    <hyperlink r:id="rId225" ref="B227"/>
    <hyperlink r:id="rId226" ref="B228"/>
    <hyperlink r:id="rId227" ref="B229"/>
    <hyperlink r:id="rId228" ref="B230"/>
    <hyperlink r:id="rId229" ref="B231"/>
    <hyperlink r:id="rId230" ref="B232"/>
    <hyperlink r:id="rId231" ref="B233"/>
    <hyperlink r:id="rId232" ref="B234"/>
    <hyperlink r:id="rId233" ref="B235"/>
    <hyperlink r:id="rId234" ref="B236"/>
    <hyperlink r:id="rId235" ref="B237"/>
    <hyperlink r:id="rId236" ref="B238"/>
    <hyperlink r:id="rId237" ref="B239"/>
    <hyperlink r:id="rId238" ref="B240"/>
    <hyperlink r:id="rId239" ref="B241"/>
    <hyperlink r:id="rId240" ref="B242"/>
    <hyperlink r:id="rId241" ref="B243"/>
    <hyperlink r:id="rId242" ref="B244"/>
    <hyperlink r:id="rId243" ref="B245"/>
    <hyperlink r:id="rId244" ref="B246"/>
    <hyperlink r:id="rId245" ref="B247"/>
    <hyperlink r:id="rId246" ref="B248"/>
    <hyperlink r:id="rId247" ref="B249"/>
    <hyperlink r:id="rId248" ref="B250"/>
    <hyperlink r:id="rId249" ref="B251"/>
    <hyperlink r:id="rId250" ref="B252"/>
    <hyperlink r:id="rId251" ref="B253"/>
    <hyperlink r:id="rId252" ref="B254"/>
    <hyperlink r:id="rId253" ref="B255"/>
    <hyperlink r:id="rId254" ref="B256"/>
    <hyperlink r:id="rId255" ref="B257"/>
    <hyperlink r:id="rId256" ref="B258"/>
    <hyperlink r:id="rId257" ref="B259"/>
    <hyperlink r:id="rId258" ref="B260"/>
    <hyperlink r:id="rId259" ref="B261"/>
    <hyperlink r:id="rId260" ref="B262"/>
    <hyperlink r:id="rId261" ref="B263"/>
    <hyperlink r:id="rId262" ref="B264"/>
    <hyperlink r:id="rId263" ref="B265"/>
    <hyperlink r:id="rId264" ref="B266"/>
    <hyperlink r:id="rId265" ref="B267"/>
    <hyperlink r:id="rId266" ref="B268"/>
    <hyperlink r:id="rId267" ref="B269"/>
    <hyperlink r:id="rId268" ref="B270"/>
    <hyperlink r:id="rId269" ref="B271"/>
    <hyperlink r:id="rId270" ref="B272"/>
    <hyperlink r:id="rId271" ref="B273"/>
    <hyperlink r:id="rId272" ref="B274"/>
    <hyperlink r:id="rId273" ref="B275"/>
    <hyperlink r:id="rId274" ref="B276"/>
    <hyperlink r:id="rId275" ref="B277"/>
    <hyperlink r:id="rId276" ref="B278"/>
    <hyperlink r:id="rId277" ref="B279"/>
    <hyperlink r:id="rId278" ref="B280"/>
    <hyperlink r:id="rId279" ref="B281"/>
    <hyperlink r:id="rId280" ref="B282"/>
    <hyperlink r:id="rId281" ref="B283"/>
    <hyperlink r:id="rId282" ref="B284"/>
    <hyperlink r:id="rId283" ref="B285"/>
    <hyperlink r:id="rId284" ref="B286"/>
    <hyperlink r:id="rId285" ref="B287"/>
    <hyperlink r:id="rId286" ref="B288"/>
    <hyperlink r:id="rId287" ref="B289"/>
    <hyperlink r:id="rId288" ref="B290"/>
    <hyperlink r:id="rId289" ref="B291"/>
    <hyperlink r:id="rId290" ref="B292"/>
    <hyperlink r:id="rId291" ref="B293"/>
    <hyperlink r:id="rId292" ref="B294"/>
    <hyperlink r:id="rId293" ref="B295"/>
    <hyperlink r:id="rId294" ref="B296"/>
    <hyperlink r:id="rId295" ref="B297"/>
    <hyperlink r:id="rId296" ref="B298"/>
    <hyperlink r:id="rId297" ref="B299"/>
    <hyperlink r:id="rId298" ref="B300"/>
    <hyperlink r:id="rId299" ref="B301"/>
    <hyperlink r:id="rId300" ref="B302"/>
    <hyperlink r:id="rId301" ref="B303"/>
    <hyperlink r:id="rId302" ref="B304"/>
    <hyperlink r:id="rId303" ref="B305"/>
    <hyperlink r:id="rId304" ref="B306"/>
    <hyperlink r:id="rId305" ref="B307"/>
    <hyperlink r:id="rId306" ref="B308"/>
    <hyperlink r:id="rId307" ref="B309"/>
    <hyperlink r:id="rId308" ref="B310"/>
    <hyperlink r:id="rId309" ref="B311"/>
    <hyperlink r:id="rId310" ref="B312"/>
    <hyperlink r:id="rId311" ref="B313"/>
    <hyperlink r:id="rId312" ref="B314"/>
    <hyperlink r:id="rId313" ref="B315"/>
    <hyperlink r:id="rId314" ref="B316"/>
    <hyperlink r:id="rId315" ref="B317"/>
    <hyperlink r:id="rId316" ref="B318"/>
    <hyperlink r:id="rId317" ref="B319"/>
    <hyperlink r:id="rId318" ref="B320"/>
    <hyperlink r:id="rId319" ref="B321"/>
    <hyperlink r:id="rId320" ref="B322"/>
    <hyperlink r:id="rId321" ref="B323"/>
    <hyperlink r:id="rId322" ref="B324"/>
    <hyperlink r:id="rId323" ref="B325"/>
    <hyperlink r:id="rId324" ref="B326"/>
    <hyperlink r:id="rId325" ref="B327"/>
    <hyperlink r:id="rId326" ref="B328"/>
    <hyperlink r:id="rId327" ref="B329"/>
    <hyperlink r:id="rId328" ref="B330"/>
    <hyperlink r:id="rId329" ref="B331"/>
    <hyperlink r:id="rId330" ref="B332"/>
    <hyperlink r:id="rId331" ref="B333"/>
    <hyperlink r:id="rId332" ref="B334"/>
    <hyperlink r:id="rId333" ref="B335"/>
    <hyperlink r:id="rId334" ref="B336"/>
    <hyperlink r:id="rId335" ref="B337"/>
    <hyperlink r:id="rId336" ref="B338"/>
    <hyperlink r:id="rId337" ref="B339"/>
    <hyperlink r:id="rId338" ref="B340"/>
    <hyperlink r:id="rId339" ref="B341"/>
    <hyperlink r:id="rId340" ref="B342"/>
    <hyperlink r:id="rId341" ref="B343"/>
    <hyperlink r:id="rId342" ref="B344"/>
    <hyperlink r:id="rId343" ref="B345"/>
    <hyperlink r:id="rId344" ref="B346"/>
    <hyperlink r:id="rId345" ref="B347"/>
    <hyperlink r:id="rId346" ref="B348"/>
    <hyperlink r:id="rId347" ref="B349"/>
    <hyperlink r:id="rId348" ref="B350"/>
    <hyperlink r:id="rId349" ref="B351"/>
    <hyperlink r:id="rId350" ref="B352"/>
    <hyperlink r:id="rId351" ref="B353"/>
    <hyperlink r:id="rId352" ref="B354"/>
    <hyperlink r:id="rId353" ref="B355"/>
    <hyperlink r:id="rId354" ref="B356"/>
    <hyperlink r:id="rId355" ref="B357"/>
    <hyperlink r:id="rId356" ref="B358"/>
    <hyperlink r:id="rId357" ref="B359"/>
    <hyperlink r:id="rId358" ref="B360"/>
    <hyperlink r:id="rId359" ref="B361"/>
    <hyperlink r:id="rId360" ref="B362"/>
    <hyperlink r:id="rId361" ref="B363"/>
    <hyperlink r:id="rId362" ref="B364"/>
    <hyperlink r:id="rId363" ref="B365"/>
    <hyperlink r:id="rId364" ref="B366"/>
    <hyperlink r:id="rId365" ref="B367"/>
    <hyperlink r:id="rId366" ref="B368"/>
    <hyperlink r:id="rId367" ref="B369"/>
    <hyperlink r:id="rId368" ref="B370"/>
    <hyperlink r:id="rId369" ref="B371"/>
    <hyperlink r:id="rId370" ref="B372"/>
    <hyperlink r:id="rId371" ref="B373"/>
    <hyperlink r:id="rId372" ref="B374"/>
    <hyperlink r:id="rId373" ref="B375"/>
    <hyperlink r:id="rId374" ref="B376"/>
    <hyperlink r:id="rId375" ref="B377"/>
    <hyperlink r:id="rId376" ref="B378"/>
    <hyperlink r:id="rId377" ref="B379"/>
    <hyperlink r:id="rId378" ref="B380"/>
    <hyperlink r:id="rId379" ref="B381"/>
    <hyperlink r:id="rId380" ref="B382"/>
    <hyperlink r:id="rId381" ref="B383"/>
    <hyperlink r:id="rId382" ref="B384"/>
    <hyperlink r:id="rId383" ref="B385"/>
    <hyperlink r:id="rId384" ref="B386"/>
    <hyperlink r:id="rId385" ref="B387"/>
    <hyperlink r:id="rId386" ref="B388"/>
    <hyperlink r:id="rId387" ref="B389"/>
    <hyperlink r:id="rId388" ref="B390"/>
    <hyperlink r:id="rId389" ref="B391"/>
    <hyperlink r:id="rId390" ref="B392"/>
    <hyperlink r:id="rId391" ref="B393"/>
    <hyperlink r:id="rId392" ref="B394"/>
    <hyperlink r:id="rId393" ref="B395"/>
    <hyperlink r:id="rId394" ref="B396"/>
    <hyperlink r:id="rId395" ref="B397"/>
    <hyperlink r:id="rId396" ref="B398"/>
    <hyperlink r:id="rId397" ref="B399"/>
    <hyperlink r:id="rId398" ref="B400"/>
    <hyperlink r:id="rId399" ref="B401"/>
    <hyperlink r:id="rId400" ref="B402"/>
    <hyperlink r:id="rId401" ref="B403"/>
    <hyperlink r:id="rId402" ref="B404"/>
    <hyperlink r:id="rId403" ref="B405"/>
    <hyperlink r:id="rId404" ref="B406"/>
    <hyperlink r:id="rId405" ref="B407"/>
    <hyperlink r:id="rId406" ref="B408"/>
    <hyperlink r:id="rId407" ref="B409"/>
    <hyperlink r:id="rId408" ref="B410"/>
    <hyperlink r:id="rId409" ref="B411"/>
    <hyperlink r:id="rId410" ref="B412"/>
    <hyperlink r:id="rId411" ref="B413"/>
    <hyperlink r:id="rId412" ref="B414"/>
    <hyperlink r:id="rId413" ref="B415"/>
    <hyperlink r:id="rId414" ref="B416"/>
    <hyperlink r:id="rId415" ref="B417"/>
    <hyperlink r:id="rId416" ref="B418"/>
    <hyperlink r:id="rId417" ref="B419"/>
    <hyperlink r:id="rId418" ref="B420"/>
    <hyperlink r:id="rId419" ref="B421"/>
    <hyperlink r:id="rId420" ref="B422"/>
    <hyperlink r:id="rId421" ref="B423"/>
    <hyperlink r:id="rId422" ref="B424"/>
    <hyperlink r:id="rId423" ref="B425"/>
    <hyperlink r:id="rId424" ref="B426"/>
    <hyperlink r:id="rId425" ref="B427"/>
    <hyperlink r:id="rId426" ref="B428"/>
    <hyperlink r:id="rId427" ref="B429"/>
    <hyperlink r:id="rId428" ref="B430"/>
    <hyperlink r:id="rId429" ref="B431"/>
    <hyperlink r:id="rId430" ref="B432"/>
    <hyperlink r:id="rId431" ref="B433"/>
    <hyperlink r:id="rId432" ref="B434"/>
    <hyperlink r:id="rId433" ref="B435"/>
    <hyperlink r:id="rId434" ref="B436"/>
    <hyperlink r:id="rId435" ref="B437"/>
    <hyperlink r:id="rId436" ref="B438"/>
    <hyperlink r:id="rId437" ref="B439"/>
    <hyperlink r:id="rId438" ref="B440"/>
    <hyperlink r:id="rId439" ref="B441"/>
    <hyperlink r:id="rId440" ref="B442"/>
    <hyperlink r:id="rId441" ref="B443"/>
    <hyperlink r:id="rId442" ref="B444"/>
    <hyperlink r:id="rId443" ref="B445"/>
    <hyperlink r:id="rId444" ref="B446"/>
    <hyperlink r:id="rId445" ref="B447"/>
    <hyperlink r:id="rId446" ref="B448"/>
    <hyperlink r:id="rId447" ref="B449"/>
    <hyperlink r:id="rId448" ref="B450"/>
    <hyperlink r:id="rId449" ref="B451"/>
    <hyperlink r:id="rId450" ref="B452"/>
    <hyperlink r:id="rId451" ref="B453"/>
    <hyperlink r:id="rId452" ref="B454"/>
    <hyperlink r:id="rId453" ref="B455"/>
    <hyperlink r:id="rId454" ref="B456"/>
    <hyperlink r:id="rId455" ref="B457"/>
    <hyperlink r:id="rId456" ref="B458"/>
    <hyperlink r:id="rId457" ref="B459"/>
    <hyperlink r:id="rId458" ref="B460"/>
    <hyperlink r:id="rId459" ref="B461"/>
    <hyperlink r:id="rId460" ref="B462"/>
    <hyperlink r:id="rId461" ref="B463"/>
    <hyperlink r:id="rId462" ref="B464"/>
    <hyperlink r:id="rId463" ref="B465"/>
    <hyperlink r:id="rId464" ref="B466"/>
    <hyperlink r:id="rId465" ref="B467"/>
    <hyperlink r:id="rId466" ref="B468"/>
    <hyperlink r:id="rId467" ref="B469"/>
    <hyperlink r:id="rId468" ref="B470"/>
    <hyperlink r:id="rId469" ref="B471"/>
    <hyperlink r:id="rId470" ref="B472"/>
    <hyperlink r:id="rId471" ref="B473"/>
    <hyperlink r:id="rId472" ref="B474"/>
    <hyperlink r:id="rId473" ref="B475"/>
    <hyperlink r:id="rId474" ref="B476"/>
    <hyperlink r:id="rId475" ref="B477"/>
    <hyperlink r:id="rId476" ref="B478"/>
    <hyperlink r:id="rId477" ref="B479"/>
    <hyperlink r:id="rId478" ref="B480"/>
    <hyperlink r:id="rId479" ref="B481"/>
    <hyperlink r:id="rId480" ref="B482"/>
    <hyperlink r:id="rId481" ref="B483"/>
    <hyperlink r:id="rId482" ref="B484"/>
    <hyperlink r:id="rId483" ref="B485"/>
    <hyperlink r:id="rId484" ref="B486"/>
    <hyperlink r:id="rId485" ref="B487"/>
    <hyperlink r:id="rId486" ref="B488"/>
    <hyperlink r:id="rId487" ref="B489"/>
    <hyperlink r:id="rId488" ref="B490"/>
    <hyperlink r:id="rId489" ref="B491"/>
    <hyperlink r:id="rId490" ref="B492"/>
    <hyperlink r:id="rId491" ref="B493"/>
    <hyperlink r:id="rId492" ref="B494"/>
    <hyperlink r:id="rId493" ref="B495"/>
    <hyperlink r:id="rId494" ref="B496"/>
    <hyperlink r:id="rId495" ref="B497"/>
    <hyperlink r:id="rId496" ref="B498"/>
    <hyperlink r:id="rId497" ref="B499"/>
    <hyperlink r:id="rId498" ref="B500"/>
    <hyperlink r:id="rId499" ref="B501"/>
    <hyperlink r:id="rId500" ref="B502"/>
    <hyperlink r:id="rId501" ref="B503"/>
    <hyperlink r:id="rId502" ref="B504"/>
    <hyperlink r:id="rId503" ref="B505"/>
    <hyperlink r:id="rId504" ref="B506"/>
    <hyperlink r:id="rId505" ref="B507"/>
    <hyperlink r:id="rId506" ref="B508"/>
    <hyperlink r:id="rId507" ref="B509"/>
    <hyperlink r:id="rId508" ref="B510"/>
    <hyperlink r:id="rId509" ref="B511"/>
    <hyperlink r:id="rId510" ref="B512"/>
    <hyperlink r:id="rId511" ref="B513"/>
    <hyperlink r:id="rId512" ref="B514"/>
    <hyperlink r:id="rId513" ref="B515"/>
    <hyperlink r:id="rId514" ref="B516"/>
    <hyperlink r:id="rId515" ref="B517"/>
    <hyperlink r:id="rId516" ref="B518"/>
    <hyperlink r:id="rId517" ref="B519"/>
    <hyperlink r:id="rId518" ref="B520"/>
    <hyperlink r:id="rId519" ref="B521"/>
    <hyperlink r:id="rId520" ref="B522"/>
    <hyperlink r:id="rId521" ref="B523"/>
    <hyperlink r:id="rId522" ref="B524"/>
    <hyperlink r:id="rId523" ref="B525"/>
    <hyperlink r:id="rId524" ref="B526"/>
    <hyperlink r:id="rId525" ref="B527"/>
    <hyperlink r:id="rId526" ref="B528"/>
    <hyperlink r:id="rId527" ref="B529"/>
    <hyperlink r:id="rId528" ref="B530"/>
    <hyperlink r:id="rId529" ref="B531"/>
    <hyperlink r:id="rId530" ref="B532"/>
    <hyperlink r:id="rId531" ref="B533"/>
    <hyperlink r:id="rId532" ref="B534"/>
    <hyperlink r:id="rId533" ref="B535"/>
    <hyperlink r:id="rId534" ref="B536"/>
    <hyperlink r:id="rId535" ref="B537"/>
    <hyperlink r:id="rId536" ref="B538"/>
    <hyperlink r:id="rId537" ref="B539"/>
    <hyperlink r:id="rId538" ref="B540"/>
    <hyperlink r:id="rId539" ref="B541"/>
    <hyperlink r:id="rId540" ref="B542"/>
    <hyperlink r:id="rId541" ref="B543"/>
    <hyperlink r:id="rId542" ref="B544"/>
    <hyperlink r:id="rId543" ref="B545"/>
    <hyperlink r:id="rId544" ref="B546"/>
    <hyperlink r:id="rId545" ref="B547"/>
    <hyperlink r:id="rId546" ref="B548"/>
    <hyperlink r:id="rId547" ref="B549"/>
    <hyperlink r:id="rId548" ref="B550"/>
    <hyperlink r:id="rId549" ref="B551"/>
    <hyperlink r:id="rId550" ref="B552"/>
    <hyperlink r:id="rId551" ref="B553"/>
    <hyperlink r:id="rId552" ref="B554"/>
    <hyperlink r:id="rId553" ref="B555"/>
    <hyperlink r:id="rId554" ref="B556"/>
    <hyperlink r:id="rId555" ref="B557"/>
    <hyperlink r:id="rId556" ref="B558"/>
    <hyperlink r:id="rId557" ref="B559"/>
    <hyperlink r:id="rId558" ref="B560"/>
    <hyperlink r:id="rId559" ref="B561"/>
    <hyperlink r:id="rId560" ref="B562"/>
    <hyperlink r:id="rId561" ref="B563"/>
    <hyperlink r:id="rId562" ref="B564"/>
    <hyperlink r:id="rId563" ref="B565"/>
    <hyperlink r:id="rId564" ref="B566"/>
    <hyperlink r:id="rId565" ref="B567"/>
    <hyperlink r:id="rId566" ref="B568"/>
    <hyperlink r:id="rId567" ref="B569"/>
    <hyperlink r:id="rId568" ref="B570"/>
    <hyperlink r:id="rId569" ref="B571"/>
    <hyperlink r:id="rId570" ref="B572"/>
    <hyperlink r:id="rId571" ref="B573"/>
    <hyperlink r:id="rId572" ref="B574"/>
    <hyperlink r:id="rId573" ref="B575"/>
    <hyperlink r:id="rId574" ref="B576"/>
    <hyperlink r:id="rId575" ref="B577"/>
    <hyperlink r:id="rId576" ref="B578"/>
    <hyperlink r:id="rId577" ref="B579"/>
    <hyperlink r:id="rId578" ref="B580"/>
    <hyperlink r:id="rId579" ref="B581"/>
    <hyperlink r:id="rId580" ref="B582"/>
    <hyperlink r:id="rId581" ref="B583"/>
    <hyperlink r:id="rId582" ref="B584"/>
    <hyperlink r:id="rId583" ref="B585"/>
    <hyperlink r:id="rId584" ref="B586"/>
    <hyperlink r:id="rId585" ref="B587"/>
    <hyperlink r:id="rId586" ref="B588"/>
    <hyperlink r:id="rId587" ref="B589"/>
    <hyperlink r:id="rId588" ref="B590"/>
    <hyperlink r:id="rId589" ref="B591"/>
    <hyperlink r:id="rId590" ref="B592"/>
    <hyperlink r:id="rId591" ref="B593"/>
    <hyperlink r:id="rId592" ref="B594"/>
    <hyperlink r:id="rId593" ref="B595"/>
    <hyperlink r:id="rId594" ref="B596"/>
    <hyperlink r:id="rId595" ref="B597"/>
    <hyperlink r:id="rId596" ref="B598"/>
    <hyperlink r:id="rId597" ref="B599"/>
    <hyperlink r:id="rId598" ref="B600"/>
    <hyperlink r:id="rId599" ref="B601"/>
    <hyperlink r:id="rId600" ref="B602"/>
    <hyperlink r:id="rId601" ref="B603"/>
    <hyperlink r:id="rId602" ref="B604"/>
    <hyperlink r:id="rId603" ref="B605"/>
    <hyperlink r:id="rId604" ref="B606"/>
    <hyperlink r:id="rId605" ref="B607"/>
    <hyperlink r:id="rId606" ref="B608"/>
    <hyperlink r:id="rId607" ref="B609"/>
    <hyperlink r:id="rId608" ref="B610"/>
    <hyperlink r:id="rId609" ref="B611"/>
    <hyperlink r:id="rId610" ref="B612"/>
    <hyperlink r:id="rId611" ref="B613"/>
    <hyperlink r:id="rId612" ref="B614"/>
    <hyperlink r:id="rId613" ref="B615"/>
    <hyperlink r:id="rId614" ref="B616"/>
    <hyperlink r:id="rId615" ref="B617"/>
    <hyperlink r:id="rId616" ref="B618"/>
    <hyperlink r:id="rId617" ref="B619"/>
    <hyperlink r:id="rId618" ref="B620"/>
    <hyperlink r:id="rId619" ref="B621"/>
    <hyperlink r:id="rId620" ref="B622"/>
    <hyperlink r:id="rId621" ref="B623"/>
    <hyperlink r:id="rId622" ref="B624"/>
    <hyperlink r:id="rId623" ref="B625"/>
    <hyperlink r:id="rId624" ref="B626"/>
    <hyperlink r:id="rId625" ref="B627"/>
    <hyperlink r:id="rId626" ref="B628"/>
    <hyperlink r:id="rId627" ref="B629"/>
    <hyperlink r:id="rId628" ref="B630"/>
    <hyperlink r:id="rId629" ref="B631"/>
    <hyperlink r:id="rId630" ref="B632"/>
    <hyperlink r:id="rId631" ref="B633"/>
    <hyperlink r:id="rId632" ref="B634"/>
    <hyperlink r:id="rId633" ref="B635"/>
    <hyperlink r:id="rId634" ref="B636"/>
    <hyperlink r:id="rId635" ref="B637"/>
    <hyperlink r:id="rId636" ref="B638"/>
    <hyperlink r:id="rId637" ref="B639"/>
    <hyperlink r:id="rId638" ref="B640"/>
    <hyperlink r:id="rId639" ref="B641"/>
    <hyperlink r:id="rId640" ref="B642"/>
    <hyperlink r:id="rId641" ref="B643"/>
    <hyperlink r:id="rId642" ref="B644"/>
    <hyperlink r:id="rId643" ref="B645"/>
    <hyperlink r:id="rId644" ref="B646"/>
    <hyperlink r:id="rId645" ref="B647"/>
    <hyperlink r:id="rId646" ref="B648"/>
    <hyperlink r:id="rId647" ref="B649"/>
    <hyperlink r:id="rId648" ref="B650"/>
    <hyperlink r:id="rId649" ref="B651"/>
    <hyperlink r:id="rId650" ref="B652"/>
    <hyperlink r:id="rId651" ref="B653"/>
    <hyperlink r:id="rId652" ref="B654"/>
    <hyperlink r:id="rId653" ref="B655"/>
    <hyperlink r:id="rId654" ref="B656"/>
    <hyperlink r:id="rId655" ref="B657"/>
    <hyperlink r:id="rId656" ref="B658"/>
    <hyperlink r:id="rId657" ref="B659"/>
    <hyperlink r:id="rId658" ref="B660"/>
    <hyperlink r:id="rId659" ref="B661"/>
    <hyperlink r:id="rId660" ref="B662"/>
    <hyperlink r:id="rId661" ref="B663"/>
    <hyperlink r:id="rId662" ref="B664"/>
    <hyperlink r:id="rId663" ref="B665"/>
    <hyperlink r:id="rId664" ref="B666"/>
    <hyperlink r:id="rId665" ref="B667"/>
    <hyperlink r:id="rId666" ref="B668"/>
    <hyperlink r:id="rId667" ref="B669"/>
    <hyperlink r:id="rId668" ref="B670"/>
    <hyperlink r:id="rId669" ref="B671"/>
    <hyperlink r:id="rId670" ref="B672"/>
    <hyperlink r:id="rId671" ref="B673"/>
    <hyperlink r:id="rId672" ref="B674"/>
    <hyperlink r:id="rId673" ref="B675"/>
    <hyperlink r:id="rId674" ref="B676"/>
    <hyperlink r:id="rId675" ref="B677"/>
    <hyperlink r:id="rId676" ref="B678"/>
    <hyperlink r:id="rId677" ref="B679"/>
    <hyperlink r:id="rId678" ref="B680"/>
    <hyperlink r:id="rId679" ref="B681"/>
    <hyperlink r:id="rId680" ref="B682"/>
    <hyperlink r:id="rId681" ref="B683"/>
    <hyperlink r:id="rId682" ref="B684"/>
    <hyperlink r:id="rId683" ref="B685"/>
    <hyperlink r:id="rId684" ref="B686"/>
    <hyperlink r:id="rId685" ref="B687"/>
    <hyperlink r:id="rId686" ref="B688"/>
    <hyperlink r:id="rId687" ref="B689"/>
    <hyperlink r:id="rId688" ref="B690"/>
    <hyperlink r:id="rId689" ref="B691"/>
    <hyperlink r:id="rId690" ref="B692"/>
    <hyperlink r:id="rId691" ref="B693"/>
    <hyperlink r:id="rId692" ref="B694"/>
    <hyperlink r:id="rId693" ref="B695"/>
    <hyperlink r:id="rId694" ref="B696"/>
    <hyperlink r:id="rId695" ref="B697"/>
    <hyperlink r:id="rId696" ref="B698"/>
    <hyperlink r:id="rId697" ref="B699"/>
    <hyperlink r:id="rId698" ref="B700"/>
    <hyperlink r:id="rId699" ref="B701"/>
    <hyperlink r:id="rId700" ref="B702"/>
    <hyperlink r:id="rId701" ref="B703"/>
    <hyperlink r:id="rId702" ref="B704"/>
    <hyperlink r:id="rId703" ref="B705"/>
    <hyperlink r:id="rId704" ref="B706"/>
    <hyperlink r:id="rId705" ref="B707"/>
    <hyperlink r:id="rId706" ref="B708"/>
    <hyperlink r:id="rId707" ref="B709"/>
    <hyperlink r:id="rId708" ref="B710"/>
    <hyperlink r:id="rId709" ref="B711"/>
    <hyperlink r:id="rId710" ref="B712"/>
    <hyperlink r:id="rId711" ref="B713"/>
    <hyperlink r:id="rId712" ref="B714"/>
    <hyperlink r:id="rId713" ref="B715"/>
    <hyperlink r:id="rId714" ref="B716"/>
    <hyperlink r:id="rId715" ref="B717"/>
    <hyperlink r:id="rId716" ref="B718"/>
    <hyperlink r:id="rId717" ref="B719"/>
    <hyperlink r:id="rId718" ref="B720"/>
    <hyperlink r:id="rId719" ref="B721"/>
    <hyperlink r:id="rId720" ref="B722"/>
    <hyperlink r:id="rId721" ref="B723"/>
    <hyperlink r:id="rId722" ref="B724"/>
    <hyperlink r:id="rId723" ref="B725"/>
    <hyperlink r:id="rId724" ref="B726"/>
    <hyperlink r:id="rId725" ref="B727"/>
    <hyperlink r:id="rId726" ref="B728"/>
    <hyperlink r:id="rId727" ref="B729"/>
    <hyperlink r:id="rId728" ref="B730"/>
    <hyperlink r:id="rId729" ref="B731"/>
    <hyperlink r:id="rId730" ref="B732"/>
    <hyperlink r:id="rId731" ref="B733"/>
    <hyperlink r:id="rId732" ref="B734"/>
    <hyperlink r:id="rId733" ref="B735"/>
    <hyperlink r:id="rId734" ref="B736"/>
    <hyperlink r:id="rId735" ref="B737"/>
    <hyperlink r:id="rId736" ref="B738"/>
    <hyperlink r:id="rId737" ref="B739"/>
    <hyperlink r:id="rId738" ref="B740"/>
    <hyperlink r:id="rId739" ref="B741"/>
    <hyperlink r:id="rId740" ref="B742"/>
    <hyperlink r:id="rId741" ref="B743"/>
    <hyperlink r:id="rId742" ref="B744"/>
    <hyperlink r:id="rId743" ref="B745"/>
    <hyperlink r:id="rId744" ref="B746"/>
    <hyperlink r:id="rId745" ref="B747"/>
    <hyperlink r:id="rId746" ref="B748"/>
    <hyperlink r:id="rId747" ref="B749"/>
    <hyperlink r:id="rId748" ref="B750"/>
    <hyperlink r:id="rId749" ref="B751"/>
    <hyperlink r:id="rId750" ref="B752"/>
    <hyperlink r:id="rId751" ref="B753"/>
    <hyperlink r:id="rId752" ref="B754"/>
    <hyperlink r:id="rId753" ref="B755"/>
    <hyperlink r:id="rId754" ref="B756"/>
    <hyperlink r:id="rId755" ref="B757"/>
    <hyperlink r:id="rId756" ref="B758"/>
    <hyperlink r:id="rId757" ref="B759"/>
    <hyperlink r:id="rId758" ref="B760"/>
    <hyperlink r:id="rId759" ref="B761"/>
    <hyperlink r:id="rId760" ref="B762"/>
    <hyperlink r:id="rId761" ref="B763"/>
    <hyperlink r:id="rId762" ref="B764"/>
    <hyperlink r:id="rId763" ref="B765"/>
    <hyperlink r:id="rId764" ref="B766"/>
    <hyperlink r:id="rId765" ref="B767"/>
    <hyperlink r:id="rId766" ref="B768"/>
    <hyperlink r:id="rId767" ref="B769"/>
    <hyperlink r:id="rId768" ref="B770"/>
    <hyperlink r:id="rId769" ref="B771"/>
    <hyperlink r:id="rId770" ref="B772"/>
    <hyperlink r:id="rId771" ref="B773"/>
    <hyperlink r:id="rId772" ref="B774"/>
    <hyperlink r:id="rId773" ref="B775"/>
    <hyperlink r:id="rId774" ref="B776"/>
    <hyperlink r:id="rId775" ref="B777"/>
    <hyperlink r:id="rId776" ref="B778"/>
    <hyperlink r:id="rId777" ref="B779"/>
    <hyperlink r:id="rId778" ref="B780"/>
    <hyperlink r:id="rId779" ref="B781"/>
    <hyperlink r:id="rId780" ref="B782"/>
    <hyperlink r:id="rId781" ref="B783"/>
    <hyperlink r:id="rId782" ref="B784"/>
    <hyperlink r:id="rId783" ref="B785"/>
    <hyperlink r:id="rId784" ref="B786"/>
    <hyperlink r:id="rId785" ref="B787"/>
    <hyperlink r:id="rId786" ref="B788"/>
    <hyperlink r:id="rId787" ref="B789"/>
    <hyperlink r:id="rId788" ref="B790"/>
    <hyperlink r:id="rId789" ref="B791"/>
    <hyperlink r:id="rId790" ref="B792"/>
    <hyperlink r:id="rId791" ref="B793"/>
    <hyperlink r:id="rId792" ref="B794"/>
    <hyperlink r:id="rId793" ref="B795"/>
    <hyperlink r:id="rId794" ref="B796"/>
    <hyperlink r:id="rId795" ref="B797"/>
    <hyperlink r:id="rId796" ref="B798"/>
    <hyperlink r:id="rId797" ref="B799"/>
    <hyperlink r:id="rId798" ref="B800"/>
    <hyperlink r:id="rId799" ref="B801"/>
    <hyperlink r:id="rId800" ref="B802"/>
    <hyperlink r:id="rId801" ref="B803"/>
    <hyperlink r:id="rId802" ref="B804"/>
    <hyperlink r:id="rId803" ref="B805"/>
    <hyperlink r:id="rId804" ref="B806"/>
    <hyperlink r:id="rId805" ref="B807"/>
    <hyperlink r:id="rId806" ref="B808"/>
    <hyperlink r:id="rId807" ref="B809"/>
    <hyperlink r:id="rId808" ref="B810"/>
    <hyperlink r:id="rId809" ref="B811"/>
    <hyperlink r:id="rId810" ref="B812"/>
    <hyperlink r:id="rId811" ref="B813"/>
    <hyperlink r:id="rId812" ref="B814"/>
    <hyperlink r:id="rId813" ref="B815"/>
    <hyperlink r:id="rId814" ref="B816"/>
    <hyperlink r:id="rId815" ref="B817"/>
    <hyperlink r:id="rId816" ref="B818"/>
    <hyperlink r:id="rId817" ref="B819"/>
    <hyperlink r:id="rId818" ref="B820"/>
    <hyperlink r:id="rId819" ref="B821"/>
    <hyperlink r:id="rId820" ref="B822"/>
    <hyperlink r:id="rId821" ref="B823"/>
    <hyperlink r:id="rId822" ref="B824"/>
    <hyperlink r:id="rId823" ref="B825"/>
    <hyperlink r:id="rId824" ref="B826"/>
    <hyperlink r:id="rId825" ref="B827"/>
    <hyperlink r:id="rId826" ref="B828"/>
    <hyperlink r:id="rId827" ref="B829"/>
    <hyperlink r:id="rId828" ref="B830"/>
    <hyperlink r:id="rId829" ref="B831"/>
    <hyperlink r:id="rId830" ref="B832"/>
    <hyperlink r:id="rId831" ref="B833"/>
    <hyperlink r:id="rId832" ref="B834"/>
    <hyperlink r:id="rId833" ref="B835"/>
    <hyperlink r:id="rId834" ref="B836"/>
    <hyperlink r:id="rId835" ref="B837"/>
    <hyperlink r:id="rId836" ref="B838"/>
    <hyperlink r:id="rId837" ref="B839"/>
    <hyperlink r:id="rId838" ref="B840"/>
    <hyperlink r:id="rId839" ref="B841"/>
    <hyperlink r:id="rId840" ref="B842"/>
    <hyperlink r:id="rId841" ref="B843"/>
    <hyperlink r:id="rId842" ref="B844"/>
    <hyperlink r:id="rId843" ref="B845"/>
    <hyperlink r:id="rId844" ref="B846"/>
    <hyperlink r:id="rId845" ref="B847"/>
    <hyperlink r:id="rId846" ref="B848"/>
    <hyperlink r:id="rId847" ref="B849"/>
    <hyperlink r:id="rId848" ref="B850"/>
    <hyperlink r:id="rId849" ref="B851"/>
    <hyperlink r:id="rId850" ref="B852"/>
    <hyperlink r:id="rId851" ref="B853"/>
    <hyperlink r:id="rId852" ref="B854"/>
    <hyperlink r:id="rId853" ref="B855"/>
    <hyperlink r:id="rId854" ref="B856"/>
    <hyperlink r:id="rId855" ref="B857"/>
    <hyperlink r:id="rId856" ref="B858"/>
    <hyperlink r:id="rId857" ref="B859"/>
    <hyperlink r:id="rId858" ref="B860"/>
    <hyperlink r:id="rId859" ref="B861"/>
    <hyperlink r:id="rId860" ref="B862"/>
    <hyperlink r:id="rId861" ref="B863"/>
    <hyperlink r:id="rId862" ref="B864"/>
    <hyperlink r:id="rId863" ref="B865"/>
    <hyperlink r:id="rId864" ref="B866"/>
    <hyperlink r:id="rId865" ref="B867"/>
    <hyperlink r:id="rId866" ref="B868"/>
    <hyperlink r:id="rId867" ref="B869"/>
    <hyperlink r:id="rId868" ref="B870"/>
    <hyperlink r:id="rId869" ref="B871"/>
    <hyperlink r:id="rId870" ref="B872"/>
    <hyperlink r:id="rId871" ref="B873"/>
    <hyperlink r:id="rId872" ref="B874"/>
    <hyperlink r:id="rId873" ref="B875"/>
    <hyperlink r:id="rId874" ref="B876"/>
    <hyperlink r:id="rId875" ref="B877"/>
    <hyperlink r:id="rId876" ref="B878"/>
    <hyperlink r:id="rId877" ref="B879"/>
    <hyperlink r:id="rId878" ref="B880"/>
    <hyperlink r:id="rId879" ref="B881"/>
    <hyperlink r:id="rId880" ref="B882"/>
    <hyperlink r:id="rId881" ref="B883"/>
    <hyperlink r:id="rId882" ref="B884"/>
    <hyperlink r:id="rId883" ref="B885"/>
    <hyperlink r:id="rId884" ref="B886"/>
    <hyperlink r:id="rId885" ref="B887"/>
    <hyperlink r:id="rId886" ref="B888"/>
    <hyperlink r:id="rId887" ref="B889"/>
    <hyperlink r:id="rId888" ref="B890"/>
    <hyperlink r:id="rId889" ref="B891"/>
    <hyperlink r:id="rId890" ref="B892"/>
    <hyperlink r:id="rId891" ref="B893"/>
    <hyperlink r:id="rId892" ref="B894"/>
    <hyperlink r:id="rId893" ref="B895"/>
    <hyperlink r:id="rId894" ref="B896"/>
    <hyperlink r:id="rId895" ref="B897"/>
    <hyperlink r:id="rId896" ref="B898"/>
    <hyperlink r:id="rId897" ref="B899"/>
    <hyperlink r:id="rId898" ref="B900"/>
    <hyperlink r:id="rId899" ref="B901"/>
    <hyperlink r:id="rId900" ref="B902"/>
    <hyperlink r:id="rId901" ref="B903"/>
    <hyperlink r:id="rId902" ref="B904"/>
    <hyperlink r:id="rId903" ref="B905"/>
    <hyperlink r:id="rId904" ref="B906"/>
    <hyperlink r:id="rId905" ref="B907"/>
    <hyperlink r:id="rId906" ref="B908"/>
    <hyperlink r:id="rId907" ref="B909"/>
    <hyperlink r:id="rId908" ref="B910"/>
    <hyperlink r:id="rId909" ref="B911"/>
    <hyperlink r:id="rId910" ref="B912"/>
    <hyperlink r:id="rId911" ref="B913"/>
    <hyperlink r:id="rId912" ref="B914"/>
    <hyperlink r:id="rId913" ref="B915"/>
    <hyperlink r:id="rId914" ref="B916"/>
    <hyperlink r:id="rId915" ref="B917"/>
    <hyperlink r:id="rId916" ref="B918"/>
    <hyperlink r:id="rId917" ref="B919"/>
    <hyperlink r:id="rId918" ref="B920"/>
    <hyperlink r:id="rId919" ref="B921"/>
    <hyperlink r:id="rId920" ref="B922"/>
    <hyperlink r:id="rId921" ref="B923"/>
    <hyperlink r:id="rId922" ref="B924"/>
    <hyperlink r:id="rId923" ref="B925"/>
    <hyperlink r:id="rId924" ref="B926"/>
    <hyperlink r:id="rId925" ref="B927"/>
    <hyperlink r:id="rId926" ref="B928"/>
    <hyperlink r:id="rId927" ref="B929"/>
    <hyperlink r:id="rId928" ref="B930"/>
    <hyperlink r:id="rId929" ref="B931"/>
    <hyperlink r:id="rId930" ref="B932"/>
    <hyperlink r:id="rId931" ref="B933"/>
    <hyperlink r:id="rId932" ref="B934"/>
    <hyperlink r:id="rId933" ref="B935"/>
    <hyperlink r:id="rId934" ref="B936"/>
    <hyperlink r:id="rId935" ref="B937"/>
    <hyperlink r:id="rId936" ref="B938"/>
    <hyperlink r:id="rId937" ref="B939"/>
    <hyperlink r:id="rId938" ref="B940"/>
    <hyperlink r:id="rId939" ref="B941"/>
    <hyperlink r:id="rId940" ref="B942"/>
    <hyperlink r:id="rId941" ref="B943"/>
    <hyperlink r:id="rId942" ref="B944"/>
    <hyperlink r:id="rId943" ref="B945"/>
    <hyperlink r:id="rId944" ref="B946"/>
    <hyperlink r:id="rId945" ref="B947"/>
    <hyperlink r:id="rId946" ref="B948"/>
    <hyperlink r:id="rId947" ref="B949"/>
    <hyperlink r:id="rId948" ref="B950"/>
    <hyperlink r:id="rId949" ref="B951"/>
    <hyperlink r:id="rId950" ref="B952"/>
    <hyperlink r:id="rId951" ref="B953"/>
    <hyperlink r:id="rId952" ref="B954"/>
    <hyperlink r:id="rId953" ref="B955"/>
    <hyperlink r:id="rId954" ref="B956"/>
    <hyperlink r:id="rId955" ref="B957"/>
    <hyperlink r:id="rId956" ref="B958"/>
    <hyperlink r:id="rId957" ref="B959"/>
    <hyperlink r:id="rId958" ref="B960"/>
    <hyperlink r:id="rId959" ref="B961"/>
    <hyperlink r:id="rId960" ref="B962"/>
    <hyperlink r:id="rId961" ref="B963"/>
    <hyperlink r:id="rId962" ref="B964"/>
    <hyperlink r:id="rId963" ref="B965"/>
    <hyperlink r:id="rId964" ref="B966"/>
    <hyperlink r:id="rId965" ref="B967"/>
    <hyperlink r:id="rId966" ref="B968"/>
    <hyperlink r:id="rId967" ref="B969"/>
    <hyperlink r:id="rId968" ref="B970"/>
    <hyperlink r:id="rId969" ref="B971"/>
    <hyperlink r:id="rId970" ref="B972"/>
    <hyperlink r:id="rId971" ref="B973"/>
    <hyperlink r:id="rId972" ref="B974"/>
    <hyperlink r:id="rId973" ref="B975"/>
    <hyperlink r:id="rId974" ref="B976"/>
    <hyperlink r:id="rId975" ref="B977"/>
    <hyperlink r:id="rId976" ref="B978"/>
    <hyperlink r:id="rId977" ref="B979"/>
    <hyperlink r:id="rId978" ref="B980"/>
    <hyperlink r:id="rId979" ref="B981"/>
    <hyperlink r:id="rId980" ref="B982"/>
    <hyperlink r:id="rId981" ref="B983"/>
    <hyperlink r:id="rId982" ref="B984"/>
    <hyperlink r:id="rId983" ref="B985"/>
    <hyperlink r:id="rId984" ref="B986"/>
    <hyperlink r:id="rId985" ref="B987"/>
    <hyperlink r:id="rId986" ref="B988"/>
    <hyperlink r:id="rId987" ref="B989"/>
    <hyperlink r:id="rId988" ref="B990"/>
    <hyperlink r:id="rId989" ref="B991"/>
    <hyperlink r:id="rId990" ref="B992"/>
    <hyperlink r:id="rId991" ref="B993"/>
    <hyperlink r:id="rId992" ref="B994"/>
    <hyperlink r:id="rId993" ref="B995"/>
    <hyperlink r:id="rId994" ref="B996"/>
    <hyperlink r:id="rId995" ref="B997"/>
    <hyperlink r:id="rId996" ref="B998"/>
    <hyperlink r:id="rId997" ref="B999"/>
    <hyperlink r:id="rId998" ref="B1000"/>
    <hyperlink r:id="rId999" ref="B1001"/>
    <hyperlink r:id="rId1000" ref="B1002"/>
    <hyperlink r:id="rId1001" ref="B1003"/>
    <hyperlink r:id="rId1002" ref="B1004"/>
    <hyperlink r:id="rId1003" ref="B1005"/>
    <hyperlink r:id="rId1004" ref="B1006"/>
    <hyperlink r:id="rId1005" ref="B1007"/>
    <hyperlink r:id="rId1006" ref="B1008"/>
    <hyperlink r:id="rId1007" ref="B1009"/>
    <hyperlink r:id="rId1008" ref="B1010"/>
    <hyperlink r:id="rId1009" ref="B1011"/>
    <hyperlink r:id="rId1010" ref="B1012"/>
    <hyperlink r:id="rId1011" ref="B1013"/>
    <hyperlink r:id="rId1012" ref="B1014"/>
    <hyperlink r:id="rId1013" ref="B1015"/>
    <hyperlink r:id="rId1014" ref="B1016"/>
    <hyperlink r:id="rId1015" ref="B1017"/>
    <hyperlink r:id="rId1016" ref="B1018"/>
    <hyperlink r:id="rId1017" ref="B1019"/>
    <hyperlink r:id="rId1018" ref="B1020"/>
    <hyperlink r:id="rId1019" ref="B1021"/>
    <hyperlink r:id="rId1020" ref="B1022"/>
    <hyperlink r:id="rId1021" ref="B1023"/>
    <hyperlink r:id="rId1022" ref="B1024"/>
    <hyperlink r:id="rId1023" ref="B1025"/>
    <hyperlink r:id="rId1024" ref="B1026"/>
    <hyperlink r:id="rId1025" ref="B1027"/>
    <hyperlink r:id="rId1026" ref="B1028"/>
    <hyperlink r:id="rId1027" ref="B1029"/>
    <hyperlink r:id="rId1028" ref="B1030"/>
    <hyperlink r:id="rId1029" ref="B1031"/>
    <hyperlink r:id="rId1030" ref="B1032"/>
    <hyperlink r:id="rId1031" ref="B1033"/>
    <hyperlink r:id="rId1032" ref="B1034"/>
    <hyperlink r:id="rId1033" ref="B1035"/>
    <hyperlink r:id="rId1034" ref="B1036"/>
    <hyperlink r:id="rId1035" ref="B1037"/>
    <hyperlink r:id="rId1036" ref="B1038"/>
    <hyperlink r:id="rId1037" ref="B1039"/>
    <hyperlink r:id="rId1038" ref="B1040"/>
    <hyperlink r:id="rId1039" ref="B1041"/>
    <hyperlink r:id="rId1040" ref="B1042"/>
    <hyperlink r:id="rId1041" ref="B1043"/>
    <hyperlink r:id="rId1042" ref="B1044"/>
    <hyperlink r:id="rId1043" ref="B1045"/>
    <hyperlink r:id="rId1044" ref="B1046"/>
    <hyperlink r:id="rId1045" ref="B1047"/>
    <hyperlink r:id="rId1046" ref="B1048"/>
    <hyperlink r:id="rId1047" ref="B1049"/>
    <hyperlink r:id="rId1048" ref="B1050"/>
    <hyperlink r:id="rId1049" ref="B1051"/>
    <hyperlink r:id="rId1050" ref="B1052"/>
    <hyperlink r:id="rId1051" ref="B1053"/>
    <hyperlink r:id="rId1052" ref="B1054"/>
    <hyperlink r:id="rId1053" ref="B1055"/>
    <hyperlink r:id="rId1054" ref="B1056"/>
    <hyperlink r:id="rId1055" ref="B1057"/>
    <hyperlink r:id="rId1056" ref="B1058"/>
    <hyperlink r:id="rId1057" ref="B1059"/>
    <hyperlink r:id="rId1058" ref="B1060"/>
    <hyperlink r:id="rId1059" ref="B1061"/>
    <hyperlink r:id="rId1060" ref="B1062"/>
    <hyperlink r:id="rId1061" ref="B1063"/>
    <hyperlink r:id="rId1062" ref="B1064"/>
    <hyperlink r:id="rId1063" ref="B1065"/>
    <hyperlink r:id="rId1064" ref="B1066"/>
    <hyperlink r:id="rId1065" ref="B1067"/>
    <hyperlink r:id="rId1066" ref="B1068"/>
    <hyperlink r:id="rId1067" ref="B1069"/>
    <hyperlink r:id="rId1068" ref="B1070"/>
    <hyperlink r:id="rId1069" ref="B1071"/>
    <hyperlink r:id="rId1070" ref="B1072"/>
    <hyperlink r:id="rId1071" ref="B1073"/>
    <hyperlink r:id="rId1072" ref="B1074"/>
    <hyperlink r:id="rId1073" ref="B1075"/>
    <hyperlink r:id="rId1074" ref="B1076"/>
    <hyperlink r:id="rId1075" ref="B1077"/>
    <hyperlink r:id="rId1076" ref="B1078"/>
    <hyperlink r:id="rId1077" ref="B1079"/>
    <hyperlink r:id="rId1078" ref="B1080"/>
    <hyperlink r:id="rId1079" ref="B1081"/>
    <hyperlink r:id="rId1080" ref="B1082"/>
    <hyperlink r:id="rId1081" ref="B1083"/>
    <hyperlink r:id="rId1082" ref="B1084"/>
    <hyperlink r:id="rId1083" ref="B1085"/>
    <hyperlink r:id="rId1084" ref="B1086"/>
    <hyperlink r:id="rId1085" ref="B1087"/>
    <hyperlink r:id="rId1086" ref="B1088"/>
    <hyperlink r:id="rId1087" ref="B1089"/>
    <hyperlink r:id="rId1088" ref="B1090"/>
    <hyperlink r:id="rId1089" ref="B1091"/>
    <hyperlink r:id="rId1090" ref="B1092"/>
    <hyperlink r:id="rId1091" ref="B1093"/>
    <hyperlink r:id="rId1092" ref="B1094"/>
    <hyperlink r:id="rId1093" ref="B1095"/>
    <hyperlink r:id="rId1094" ref="B1096"/>
    <hyperlink r:id="rId1095" ref="B1097"/>
    <hyperlink r:id="rId1096" ref="B1098"/>
    <hyperlink r:id="rId1097" ref="B1099"/>
    <hyperlink r:id="rId1098" ref="B1100"/>
    <hyperlink r:id="rId1099" ref="B1101"/>
    <hyperlink r:id="rId1100" ref="B1102"/>
    <hyperlink r:id="rId1101" ref="B1103"/>
    <hyperlink r:id="rId1102" ref="B1104"/>
    <hyperlink r:id="rId1103" ref="B1105"/>
    <hyperlink r:id="rId1104" ref="B1106"/>
    <hyperlink r:id="rId1105" ref="B1107"/>
    <hyperlink r:id="rId1106" ref="B1108"/>
    <hyperlink r:id="rId1107" ref="B1109"/>
    <hyperlink r:id="rId1108" ref="B1110"/>
    <hyperlink r:id="rId1109" ref="B1111"/>
    <hyperlink r:id="rId1110" ref="B1112"/>
    <hyperlink r:id="rId1111" ref="B1113"/>
    <hyperlink r:id="rId1112" ref="B1114"/>
    <hyperlink r:id="rId1113" ref="B1115"/>
    <hyperlink r:id="rId1114" ref="B1116"/>
    <hyperlink r:id="rId1115" ref="B1117"/>
    <hyperlink r:id="rId1116" ref="B1118"/>
    <hyperlink r:id="rId1117" ref="B1119"/>
    <hyperlink r:id="rId1118" ref="B1120"/>
    <hyperlink r:id="rId1119" ref="B1121"/>
    <hyperlink r:id="rId1120" ref="B1122"/>
    <hyperlink r:id="rId1121" ref="B1123"/>
    <hyperlink r:id="rId1122" ref="B1124"/>
    <hyperlink r:id="rId1123" ref="B1125"/>
    <hyperlink r:id="rId1124" ref="B1126"/>
    <hyperlink r:id="rId1125" ref="B1127"/>
    <hyperlink r:id="rId1126" ref="B1128"/>
    <hyperlink r:id="rId1127" ref="B1129"/>
    <hyperlink r:id="rId1128" ref="B1130"/>
    <hyperlink r:id="rId1129" ref="B1131"/>
    <hyperlink r:id="rId1130" ref="B1132"/>
    <hyperlink r:id="rId1131" ref="B1133"/>
    <hyperlink r:id="rId1132" ref="B1134"/>
    <hyperlink r:id="rId1133" ref="B1135"/>
    <hyperlink r:id="rId1134" ref="B1136"/>
    <hyperlink r:id="rId1135" ref="B1137"/>
    <hyperlink r:id="rId1136" ref="B1138"/>
    <hyperlink r:id="rId1137" ref="B1139"/>
    <hyperlink r:id="rId1138" ref="B1140"/>
    <hyperlink r:id="rId1139" ref="B1141"/>
    <hyperlink r:id="rId1140" ref="B1142"/>
    <hyperlink r:id="rId1141" ref="B1143"/>
    <hyperlink r:id="rId1142" ref="B1144"/>
    <hyperlink r:id="rId1143" ref="B1145"/>
    <hyperlink r:id="rId1144" ref="B1146"/>
    <hyperlink r:id="rId1145" ref="B1147"/>
    <hyperlink r:id="rId1146" ref="B1148"/>
    <hyperlink r:id="rId1147" ref="B1149"/>
    <hyperlink r:id="rId1148" ref="B1150"/>
    <hyperlink r:id="rId1149" ref="B1151"/>
    <hyperlink r:id="rId1150" ref="B1152"/>
    <hyperlink r:id="rId1151" ref="B1153"/>
    <hyperlink r:id="rId1152" ref="B1154"/>
    <hyperlink r:id="rId1153" ref="B1155"/>
    <hyperlink r:id="rId1154" ref="B1156"/>
    <hyperlink r:id="rId1155" ref="B1157"/>
    <hyperlink r:id="rId1156" ref="B1158"/>
    <hyperlink r:id="rId1157" ref="B1159"/>
    <hyperlink r:id="rId1158" ref="B1160"/>
    <hyperlink r:id="rId1159" ref="B1161"/>
    <hyperlink r:id="rId1160" ref="B1162"/>
    <hyperlink r:id="rId1161" ref="B1163"/>
    <hyperlink r:id="rId1162" ref="B1164"/>
    <hyperlink r:id="rId1163" ref="B1165"/>
    <hyperlink r:id="rId1164" ref="B1166"/>
    <hyperlink r:id="rId1165" ref="B1167"/>
    <hyperlink r:id="rId1166" ref="B1168"/>
    <hyperlink r:id="rId1167" ref="B1169"/>
    <hyperlink r:id="rId1168" ref="B1170"/>
    <hyperlink r:id="rId1169" ref="B1171"/>
    <hyperlink r:id="rId1170" ref="B1172"/>
    <hyperlink r:id="rId1171" ref="B1173"/>
    <hyperlink r:id="rId1172" ref="B1174"/>
    <hyperlink r:id="rId1173" ref="B1175"/>
    <hyperlink r:id="rId1174" ref="B1176"/>
    <hyperlink r:id="rId1175" ref="B1177"/>
    <hyperlink r:id="rId1176" ref="B1178"/>
    <hyperlink r:id="rId1177" ref="B1179"/>
    <hyperlink r:id="rId1178" ref="B1180"/>
    <hyperlink r:id="rId1179" ref="B1181"/>
    <hyperlink r:id="rId1180" ref="B1182"/>
    <hyperlink r:id="rId1181" ref="B1183"/>
    <hyperlink r:id="rId1182" ref="B1184"/>
    <hyperlink r:id="rId1183" ref="B1185"/>
    <hyperlink r:id="rId1184" ref="B1186"/>
    <hyperlink r:id="rId1185" ref="B1187"/>
    <hyperlink r:id="rId1186" ref="B1188"/>
    <hyperlink r:id="rId1187" ref="B1189"/>
    <hyperlink r:id="rId1188" ref="B1190"/>
    <hyperlink r:id="rId1189" ref="B1191"/>
    <hyperlink r:id="rId1190" ref="B1192"/>
    <hyperlink r:id="rId1191" ref="B1193"/>
    <hyperlink r:id="rId1192" ref="B1194"/>
    <hyperlink r:id="rId1193" ref="B1195"/>
    <hyperlink r:id="rId1194" ref="B1196"/>
    <hyperlink r:id="rId1195" ref="B1197"/>
    <hyperlink r:id="rId1196" ref="B1198"/>
    <hyperlink r:id="rId1197" ref="B1199"/>
    <hyperlink r:id="rId1198" ref="B1200"/>
    <hyperlink r:id="rId1199" ref="B1201"/>
    <hyperlink r:id="rId1200" ref="B1202"/>
    <hyperlink r:id="rId1201" ref="B1203"/>
    <hyperlink r:id="rId1202" ref="B1204"/>
    <hyperlink r:id="rId1203" ref="B1205"/>
    <hyperlink r:id="rId1204" ref="B1206"/>
    <hyperlink r:id="rId1205" ref="B1207"/>
    <hyperlink r:id="rId1206" ref="B1208"/>
    <hyperlink r:id="rId1207" ref="B1209"/>
    <hyperlink r:id="rId1208" ref="B1210"/>
    <hyperlink r:id="rId1209" ref="B1211"/>
    <hyperlink r:id="rId1210" ref="B1212"/>
    <hyperlink r:id="rId1211" ref="B1213"/>
    <hyperlink r:id="rId1212" ref="B1214"/>
    <hyperlink r:id="rId1213" ref="B1215"/>
    <hyperlink r:id="rId1214" ref="B1216"/>
    <hyperlink r:id="rId1215" ref="B1217"/>
    <hyperlink r:id="rId1216" ref="B1218"/>
    <hyperlink r:id="rId1217" ref="B1219"/>
    <hyperlink r:id="rId1218" ref="B1220"/>
    <hyperlink r:id="rId1219" ref="B1221"/>
    <hyperlink r:id="rId1220" ref="B1222"/>
    <hyperlink r:id="rId1221" ref="B1223"/>
    <hyperlink r:id="rId1222" ref="B1224"/>
    <hyperlink r:id="rId1223" ref="B1225"/>
    <hyperlink r:id="rId1224" ref="B1226"/>
    <hyperlink r:id="rId1225" ref="B1227"/>
    <hyperlink r:id="rId1226" ref="B1228"/>
    <hyperlink r:id="rId1227" ref="B1229"/>
    <hyperlink r:id="rId1228" ref="B1230"/>
    <hyperlink r:id="rId1229" ref="B1231"/>
    <hyperlink r:id="rId1230" ref="B1232"/>
    <hyperlink r:id="rId1231" ref="B1233"/>
    <hyperlink r:id="rId1232" ref="B1234"/>
    <hyperlink r:id="rId1233" ref="B1235"/>
    <hyperlink r:id="rId1234" ref="B1236"/>
    <hyperlink r:id="rId1235" ref="B1237"/>
    <hyperlink r:id="rId1236" ref="B1238"/>
    <hyperlink r:id="rId1237" ref="B1239"/>
    <hyperlink r:id="rId1238" ref="B1240"/>
    <hyperlink r:id="rId1239" ref="B1241"/>
    <hyperlink r:id="rId1240" ref="B1242"/>
    <hyperlink r:id="rId1241" ref="B1243"/>
    <hyperlink r:id="rId1242" ref="B1244"/>
    <hyperlink r:id="rId1243" ref="B1245"/>
    <hyperlink r:id="rId1244" ref="B1246"/>
    <hyperlink r:id="rId1245" ref="B1247"/>
    <hyperlink r:id="rId1246" ref="B1248"/>
    <hyperlink r:id="rId1247" ref="B1249"/>
    <hyperlink r:id="rId1248" ref="B1250"/>
    <hyperlink r:id="rId1249" ref="B1251"/>
    <hyperlink r:id="rId1250" ref="B1252"/>
    <hyperlink r:id="rId1251" ref="B1253"/>
    <hyperlink r:id="rId1252" ref="B1254"/>
    <hyperlink r:id="rId1253" ref="B1255"/>
    <hyperlink r:id="rId1254" ref="B1256"/>
    <hyperlink r:id="rId1255" ref="B1257"/>
    <hyperlink r:id="rId1256" ref="B1258"/>
    <hyperlink r:id="rId1257" ref="B1259"/>
    <hyperlink r:id="rId1258" ref="B1260"/>
    <hyperlink r:id="rId1259" ref="B1261"/>
    <hyperlink r:id="rId1260" ref="B1262"/>
    <hyperlink r:id="rId1261" ref="B1263"/>
    <hyperlink r:id="rId1262" ref="B1264"/>
    <hyperlink r:id="rId1263" ref="B1265"/>
    <hyperlink r:id="rId1264" ref="B1266"/>
    <hyperlink r:id="rId1265" ref="B1267"/>
    <hyperlink r:id="rId1266" ref="B1268"/>
    <hyperlink r:id="rId1267" ref="B1269"/>
    <hyperlink r:id="rId1268" ref="B1270"/>
    <hyperlink r:id="rId1269" ref="B1271"/>
    <hyperlink r:id="rId1270" ref="B1272"/>
    <hyperlink r:id="rId1271" ref="B1273"/>
    <hyperlink r:id="rId1272" ref="B1274"/>
    <hyperlink r:id="rId1273" ref="B1275"/>
    <hyperlink r:id="rId1274" ref="B1276"/>
    <hyperlink r:id="rId1275" ref="B1277"/>
    <hyperlink r:id="rId1276" ref="B1278"/>
    <hyperlink r:id="rId1277" ref="B1279"/>
    <hyperlink r:id="rId1278" ref="B1280"/>
    <hyperlink r:id="rId1279" ref="B1281"/>
    <hyperlink r:id="rId1280" ref="B1282"/>
    <hyperlink r:id="rId1281" ref="B1283"/>
    <hyperlink r:id="rId1282" ref="B1284"/>
    <hyperlink r:id="rId1283" ref="B1285"/>
    <hyperlink r:id="rId1284" ref="B1286"/>
    <hyperlink r:id="rId1285" ref="B1287"/>
    <hyperlink r:id="rId1286" ref="B1288"/>
    <hyperlink r:id="rId1287" ref="B1289"/>
    <hyperlink r:id="rId1288" ref="B1290"/>
    <hyperlink r:id="rId1289" ref="B1291"/>
    <hyperlink r:id="rId1290" ref="B1292"/>
    <hyperlink r:id="rId1291" ref="B1293"/>
    <hyperlink r:id="rId1292" ref="B1294"/>
    <hyperlink r:id="rId1293" ref="B1295"/>
    <hyperlink r:id="rId1294" ref="B1296"/>
    <hyperlink r:id="rId1295" ref="B1297"/>
    <hyperlink r:id="rId1296" ref="B1298"/>
    <hyperlink r:id="rId1297" ref="B1299"/>
    <hyperlink r:id="rId1298" ref="B1300"/>
    <hyperlink r:id="rId1299" ref="B1301"/>
    <hyperlink r:id="rId1300" ref="B1302"/>
    <hyperlink r:id="rId1301" ref="B1303"/>
    <hyperlink r:id="rId1302" ref="B1304"/>
    <hyperlink r:id="rId1303" ref="B1305"/>
    <hyperlink r:id="rId1304" ref="B1306"/>
    <hyperlink r:id="rId1305" ref="B1307"/>
    <hyperlink r:id="rId1306" ref="B1308"/>
    <hyperlink r:id="rId1307" ref="B1309"/>
    <hyperlink r:id="rId1308" ref="B1310"/>
    <hyperlink r:id="rId1309" ref="B1311"/>
    <hyperlink r:id="rId1310" ref="B1312"/>
    <hyperlink r:id="rId1311" ref="B1313"/>
    <hyperlink r:id="rId1312" ref="B1314"/>
    <hyperlink r:id="rId1313" ref="B1315"/>
    <hyperlink r:id="rId1314" ref="B1316"/>
    <hyperlink r:id="rId1315" ref="B1317"/>
    <hyperlink r:id="rId1316" ref="B1318"/>
    <hyperlink r:id="rId1317" ref="B1319"/>
    <hyperlink r:id="rId1318" ref="B1320"/>
    <hyperlink r:id="rId1319" ref="B1321"/>
    <hyperlink r:id="rId1320" ref="B1322"/>
    <hyperlink r:id="rId1321" ref="B1323"/>
    <hyperlink r:id="rId1322" ref="B1324"/>
    <hyperlink r:id="rId1323" ref="B1325"/>
    <hyperlink r:id="rId1324" ref="B1326"/>
    <hyperlink r:id="rId1325" ref="B1327"/>
    <hyperlink r:id="rId1326" ref="B1328"/>
    <hyperlink r:id="rId1327" ref="B1329"/>
    <hyperlink r:id="rId1328" ref="B1330"/>
    <hyperlink r:id="rId1329" ref="B1331"/>
    <hyperlink r:id="rId1330" ref="B1332"/>
    <hyperlink r:id="rId1331" ref="B1333"/>
    <hyperlink r:id="rId1332" ref="B1334"/>
    <hyperlink r:id="rId1333" ref="B1335"/>
    <hyperlink r:id="rId1334" ref="B1336"/>
    <hyperlink r:id="rId1335" ref="B1337"/>
    <hyperlink r:id="rId1336" ref="B1338"/>
    <hyperlink r:id="rId1337" ref="B1339"/>
    <hyperlink r:id="rId1338" ref="B1340"/>
    <hyperlink r:id="rId1339" ref="B1341"/>
    <hyperlink r:id="rId1340" ref="B1342"/>
    <hyperlink r:id="rId1341" ref="B1343"/>
    <hyperlink r:id="rId1342" ref="B1344"/>
    <hyperlink r:id="rId1343" ref="B1345"/>
    <hyperlink r:id="rId1344" ref="B1346"/>
    <hyperlink r:id="rId1345" ref="B1347"/>
    <hyperlink r:id="rId1346" ref="B1348"/>
    <hyperlink r:id="rId1347" ref="B1349"/>
    <hyperlink r:id="rId1348" ref="B1350"/>
    <hyperlink r:id="rId1349" ref="B1351"/>
    <hyperlink r:id="rId1350" ref="B1352"/>
    <hyperlink r:id="rId1351" ref="B1353"/>
    <hyperlink r:id="rId1352" ref="B1354"/>
    <hyperlink r:id="rId1353" ref="B1355"/>
    <hyperlink r:id="rId1354" ref="B1356"/>
    <hyperlink r:id="rId1355" ref="B1357"/>
    <hyperlink r:id="rId1356" ref="B1358"/>
    <hyperlink r:id="rId1357" ref="B1359"/>
    <hyperlink r:id="rId1358" ref="B1360"/>
    <hyperlink r:id="rId1359" ref="B1361"/>
    <hyperlink r:id="rId1360" ref="B1362"/>
    <hyperlink r:id="rId1361" ref="B1363"/>
    <hyperlink r:id="rId1362" ref="B1364"/>
    <hyperlink r:id="rId1363" ref="B1365"/>
    <hyperlink r:id="rId1364" ref="B1366"/>
    <hyperlink r:id="rId1365" ref="B1367"/>
    <hyperlink r:id="rId1366" ref="B1368"/>
    <hyperlink r:id="rId1367" ref="B1369"/>
    <hyperlink r:id="rId1368" ref="B1370"/>
    <hyperlink r:id="rId1369" ref="B1371"/>
    <hyperlink r:id="rId1370" ref="B1372"/>
    <hyperlink r:id="rId1371" ref="B1373"/>
    <hyperlink r:id="rId1372" ref="B1374"/>
    <hyperlink r:id="rId1373" ref="B1375"/>
    <hyperlink r:id="rId1374" ref="B1376"/>
    <hyperlink r:id="rId1375" ref="B1377"/>
    <hyperlink r:id="rId1376" ref="B1378"/>
    <hyperlink r:id="rId1377" ref="B1379"/>
    <hyperlink r:id="rId1378" ref="B1380"/>
    <hyperlink r:id="rId1379" ref="B1381"/>
    <hyperlink r:id="rId1380" ref="B1382"/>
    <hyperlink r:id="rId1381" ref="B1383"/>
    <hyperlink r:id="rId1382" ref="B1384"/>
    <hyperlink r:id="rId1383" ref="B1385"/>
    <hyperlink r:id="rId1384" ref="B1386"/>
    <hyperlink r:id="rId1385" ref="B1387"/>
    <hyperlink r:id="rId1386" ref="B1388"/>
    <hyperlink r:id="rId1387" ref="B1389"/>
    <hyperlink r:id="rId1388" ref="B1390"/>
    <hyperlink r:id="rId1389" ref="B1391"/>
    <hyperlink r:id="rId1390" ref="B1392"/>
    <hyperlink r:id="rId1391" ref="B1393"/>
    <hyperlink r:id="rId1392" ref="B1394"/>
    <hyperlink r:id="rId1393" ref="B1395"/>
    <hyperlink r:id="rId1394" ref="B1396"/>
    <hyperlink r:id="rId1395" ref="B1397"/>
    <hyperlink r:id="rId1396" ref="B1398"/>
    <hyperlink r:id="rId1397" ref="B1399"/>
    <hyperlink r:id="rId1398" ref="B1400"/>
    <hyperlink r:id="rId1399" ref="B1401"/>
    <hyperlink r:id="rId1400" ref="B1402"/>
    <hyperlink r:id="rId1401" ref="B1403"/>
    <hyperlink r:id="rId1402" ref="B1404"/>
    <hyperlink r:id="rId1403" ref="B1405"/>
    <hyperlink r:id="rId1404" ref="B1406"/>
    <hyperlink r:id="rId1405" ref="B1407"/>
    <hyperlink r:id="rId1406" ref="B1408"/>
    <hyperlink r:id="rId1407" ref="B1409"/>
    <hyperlink r:id="rId1408" ref="B1410"/>
    <hyperlink r:id="rId1409" ref="B1411"/>
    <hyperlink r:id="rId1410" ref="B1412"/>
    <hyperlink r:id="rId1411" ref="B1413"/>
    <hyperlink r:id="rId1412" ref="B1414"/>
    <hyperlink r:id="rId1413" ref="B1415"/>
    <hyperlink r:id="rId1414" ref="B1416"/>
    <hyperlink r:id="rId1415" ref="B1417"/>
    <hyperlink r:id="rId1416" ref="B1418"/>
    <hyperlink r:id="rId1417" ref="B1419"/>
    <hyperlink r:id="rId1418" ref="B1420"/>
    <hyperlink r:id="rId1419" ref="B1421"/>
    <hyperlink r:id="rId1420" ref="B1422"/>
    <hyperlink r:id="rId1421" ref="B1423"/>
    <hyperlink r:id="rId1422" ref="B1424"/>
    <hyperlink r:id="rId1423" ref="B1425"/>
    <hyperlink r:id="rId1424" ref="B1426"/>
    <hyperlink r:id="rId1425" ref="B1427"/>
    <hyperlink r:id="rId1426" ref="B1428"/>
    <hyperlink r:id="rId1427" ref="B1429"/>
    <hyperlink r:id="rId1428" ref="B1430"/>
    <hyperlink r:id="rId1429" ref="B1431"/>
    <hyperlink r:id="rId1430" ref="B1432"/>
    <hyperlink r:id="rId1431" ref="B1433"/>
    <hyperlink r:id="rId1432" ref="B1434"/>
    <hyperlink r:id="rId1433" ref="B1435"/>
    <hyperlink r:id="rId1434" ref="B1436"/>
    <hyperlink r:id="rId1435" ref="B1437"/>
    <hyperlink r:id="rId1436" ref="B1438"/>
    <hyperlink r:id="rId1437" ref="B1439"/>
    <hyperlink r:id="rId1438" ref="B1440"/>
    <hyperlink r:id="rId1439" ref="B1441"/>
    <hyperlink r:id="rId1440" ref="B1442"/>
    <hyperlink r:id="rId1441" ref="B1443"/>
    <hyperlink r:id="rId1442" ref="B1444"/>
    <hyperlink r:id="rId1443" ref="B1445"/>
    <hyperlink r:id="rId1444" ref="B1446"/>
    <hyperlink r:id="rId1445" ref="B1447"/>
    <hyperlink r:id="rId1446" ref="B1448"/>
    <hyperlink r:id="rId1447" ref="B1449"/>
    <hyperlink r:id="rId1448" ref="B1450"/>
    <hyperlink r:id="rId1449" ref="B1451"/>
    <hyperlink r:id="rId1450" ref="B1452"/>
    <hyperlink r:id="rId1451" ref="B1453"/>
    <hyperlink r:id="rId1452" ref="B1454"/>
    <hyperlink r:id="rId1453" ref="B1455"/>
    <hyperlink r:id="rId1454" ref="B1456"/>
    <hyperlink r:id="rId1455" ref="B1457"/>
    <hyperlink r:id="rId1456" ref="B1458"/>
    <hyperlink r:id="rId1457" ref="B1459"/>
    <hyperlink r:id="rId1458" ref="B1460"/>
    <hyperlink r:id="rId1459" ref="B1461"/>
    <hyperlink r:id="rId1460" ref="B1462"/>
    <hyperlink r:id="rId1461" ref="B1463"/>
    <hyperlink r:id="rId1462" ref="B1464"/>
    <hyperlink r:id="rId1463" ref="B1465"/>
    <hyperlink r:id="rId1464" ref="B1466"/>
    <hyperlink r:id="rId1465" ref="B1467"/>
    <hyperlink r:id="rId1466" ref="B1468"/>
    <hyperlink r:id="rId1467" ref="B1469"/>
    <hyperlink r:id="rId1468" ref="B1470"/>
    <hyperlink r:id="rId1469" ref="B1471"/>
    <hyperlink r:id="rId1470" ref="B1472"/>
    <hyperlink r:id="rId1471" ref="B1473"/>
    <hyperlink r:id="rId1472" ref="B1474"/>
    <hyperlink r:id="rId1473" ref="B1475"/>
    <hyperlink r:id="rId1474" ref="B1476"/>
    <hyperlink r:id="rId1475" ref="B1477"/>
    <hyperlink r:id="rId1476" ref="B1478"/>
    <hyperlink r:id="rId1477" ref="B1479"/>
    <hyperlink r:id="rId1478" ref="B1480"/>
    <hyperlink r:id="rId1479" ref="B1481"/>
    <hyperlink r:id="rId1480" ref="B1482"/>
    <hyperlink r:id="rId1481" ref="B1483"/>
    <hyperlink r:id="rId1482" ref="B1484"/>
    <hyperlink r:id="rId1483" ref="B1485"/>
    <hyperlink r:id="rId1484" ref="B1486"/>
    <hyperlink r:id="rId1485" ref="B1487"/>
    <hyperlink r:id="rId1486" ref="B1488"/>
    <hyperlink r:id="rId1487" ref="B1489"/>
    <hyperlink r:id="rId1488" ref="B1490"/>
    <hyperlink r:id="rId1489" ref="B1491"/>
    <hyperlink r:id="rId1490" ref="B1492"/>
    <hyperlink r:id="rId1491" ref="B1493"/>
    <hyperlink r:id="rId1492" ref="B1494"/>
    <hyperlink r:id="rId1493" ref="B1495"/>
    <hyperlink r:id="rId1494" ref="B1496"/>
    <hyperlink r:id="rId1495" ref="B1497"/>
    <hyperlink r:id="rId1496" ref="B1498"/>
    <hyperlink r:id="rId1497" ref="B1499"/>
    <hyperlink r:id="rId1498" ref="B1500"/>
    <hyperlink r:id="rId1499" ref="B1501"/>
    <hyperlink r:id="rId1500" ref="B1502"/>
    <hyperlink r:id="rId1501" ref="B1503"/>
    <hyperlink r:id="rId1502" ref="B1504"/>
    <hyperlink r:id="rId1503" ref="B1505"/>
    <hyperlink r:id="rId1504" ref="B1506"/>
    <hyperlink r:id="rId1505" ref="B1507"/>
    <hyperlink r:id="rId1506" ref="B1508"/>
    <hyperlink r:id="rId1507" ref="B1509"/>
    <hyperlink r:id="rId1508" ref="B1510"/>
    <hyperlink r:id="rId1509" ref="B1511"/>
    <hyperlink r:id="rId1510" ref="B1512"/>
    <hyperlink r:id="rId1511" ref="B1513"/>
    <hyperlink r:id="rId1512" ref="B1514"/>
    <hyperlink r:id="rId1513" ref="B1515"/>
    <hyperlink r:id="rId1514" ref="B1516"/>
    <hyperlink r:id="rId1515" ref="B1517"/>
    <hyperlink r:id="rId1516" ref="B1518"/>
    <hyperlink r:id="rId1517" ref="B1519"/>
    <hyperlink r:id="rId1518" ref="B1520"/>
    <hyperlink r:id="rId1519" ref="B1521"/>
    <hyperlink r:id="rId1520" ref="B1522"/>
    <hyperlink r:id="rId1521" ref="B1523"/>
    <hyperlink r:id="rId1522" ref="B1524"/>
    <hyperlink r:id="rId1523" ref="B1525"/>
    <hyperlink r:id="rId1524" ref="B1526"/>
    <hyperlink r:id="rId1525" ref="B1527"/>
    <hyperlink r:id="rId1526" ref="B1528"/>
    <hyperlink r:id="rId1527" ref="B1529"/>
    <hyperlink r:id="rId1528" ref="B1530"/>
    <hyperlink r:id="rId1529" ref="B1531"/>
    <hyperlink r:id="rId1530" ref="B1532"/>
    <hyperlink r:id="rId1531" ref="B1533"/>
    <hyperlink r:id="rId1532" ref="B1534"/>
    <hyperlink r:id="rId1533" ref="B1535"/>
    <hyperlink r:id="rId1534" ref="B1536"/>
    <hyperlink r:id="rId1535" ref="B1537"/>
    <hyperlink r:id="rId1536" ref="B1538"/>
    <hyperlink r:id="rId1537" ref="B1539"/>
    <hyperlink r:id="rId1538" ref="B1540"/>
    <hyperlink r:id="rId1539" ref="B1541"/>
    <hyperlink r:id="rId1540" ref="B1542"/>
    <hyperlink r:id="rId1541" ref="B1543"/>
    <hyperlink r:id="rId1542" ref="B1544"/>
    <hyperlink r:id="rId1543" ref="B1545"/>
    <hyperlink r:id="rId1544" ref="B1546"/>
    <hyperlink r:id="rId1545" ref="B1547"/>
    <hyperlink r:id="rId1546" ref="B1548"/>
    <hyperlink r:id="rId1547" ref="B1549"/>
    <hyperlink r:id="rId1548" ref="B1550"/>
    <hyperlink r:id="rId1549" ref="B1551"/>
    <hyperlink r:id="rId1550" ref="B1552"/>
    <hyperlink r:id="rId1551" ref="B1553"/>
    <hyperlink r:id="rId1552" ref="B1554"/>
    <hyperlink r:id="rId1553" ref="B1555"/>
    <hyperlink r:id="rId1554" ref="B1556"/>
    <hyperlink r:id="rId1555" ref="B1557"/>
    <hyperlink r:id="rId1556" ref="B1558"/>
    <hyperlink r:id="rId1557" ref="B1559"/>
    <hyperlink r:id="rId1558" ref="B1560"/>
    <hyperlink r:id="rId1559" ref="B1561"/>
    <hyperlink r:id="rId1560" ref="B1562"/>
    <hyperlink r:id="rId1561" ref="B1563"/>
    <hyperlink r:id="rId1562" ref="B1564"/>
    <hyperlink r:id="rId1563" ref="B1565"/>
    <hyperlink r:id="rId1564" ref="B1566"/>
    <hyperlink r:id="rId1565" ref="B1567"/>
    <hyperlink r:id="rId1566" ref="B1568"/>
    <hyperlink r:id="rId1567" ref="B1569"/>
    <hyperlink r:id="rId1568" ref="B1570"/>
    <hyperlink r:id="rId1569" ref="B1571"/>
    <hyperlink r:id="rId1570" ref="B1572"/>
    <hyperlink r:id="rId1571" ref="B1573"/>
    <hyperlink r:id="rId1572" ref="B1574"/>
    <hyperlink r:id="rId1573" ref="B1575"/>
    <hyperlink r:id="rId1574" ref="B1576"/>
    <hyperlink r:id="rId1575" ref="B1577"/>
    <hyperlink r:id="rId1576" ref="B1578"/>
    <hyperlink r:id="rId1577" ref="B1579"/>
    <hyperlink r:id="rId1578" ref="B1580"/>
    <hyperlink r:id="rId1579" ref="B1581"/>
    <hyperlink r:id="rId1580" ref="B1582"/>
    <hyperlink r:id="rId1581" ref="B1583"/>
    <hyperlink r:id="rId1582" ref="B1584"/>
    <hyperlink r:id="rId1583" ref="B1585"/>
    <hyperlink r:id="rId1584" ref="B1586"/>
    <hyperlink r:id="rId1585" ref="B1587"/>
    <hyperlink r:id="rId1586" ref="B1588"/>
    <hyperlink r:id="rId1587" ref="B1589"/>
    <hyperlink r:id="rId1588" ref="B1590"/>
    <hyperlink r:id="rId1589" ref="B1591"/>
    <hyperlink r:id="rId1590" ref="B1592"/>
    <hyperlink r:id="rId1591" ref="B1593"/>
    <hyperlink r:id="rId1592" ref="B1594"/>
    <hyperlink r:id="rId1593" ref="B1595"/>
    <hyperlink r:id="rId1594" ref="B1596"/>
    <hyperlink r:id="rId1595" ref="B1597"/>
    <hyperlink r:id="rId1596" ref="B1598"/>
    <hyperlink r:id="rId1597" ref="B1599"/>
    <hyperlink r:id="rId1598" ref="B1600"/>
    <hyperlink r:id="rId1599" ref="B1601"/>
    <hyperlink r:id="rId1600" ref="B1602"/>
    <hyperlink r:id="rId1601" ref="B1603"/>
    <hyperlink r:id="rId1602" ref="B1604"/>
    <hyperlink r:id="rId1603" ref="B1605"/>
    <hyperlink r:id="rId1604" ref="B1606"/>
    <hyperlink r:id="rId1605" ref="B1607"/>
    <hyperlink r:id="rId1606" ref="B1608"/>
    <hyperlink r:id="rId1607" ref="B1609"/>
    <hyperlink r:id="rId1608" ref="B1610"/>
    <hyperlink r:id="rId1609" ref="B1611"/>
    <hyperlink r:id="rId1610" ref="B1612"/>
    <hyperlink r:id="rId1611" ref="B1613"/>
    <hyperlink r:id="rId1612" ref="B1614"/>
    <hyperlink r:id="rId1613" ref="B1615"/>
    <hyperlink r:id="rId1614" ref="B1616"/>
    <hyperlink r:id="rId1615" ref="B1617"/>
    <hyperlink r:id="rId1616" ref="B1618"/>
    <hyperlink r:id="rId1617" ref="B1619"/>
    <hyperlink r:id="rId1618" ref="B1620"/>
    <hyperlink r:id="rId1619" ref="B1621"/>
    <hyperlink r:id="rId1620" ref="B1622"/>
    <hyperlink r:id="rId1621" ref="B1623"/>
    <hyperlink r:id="rId1622" ref="B1624"/>
    <hyperlink r:id="rId1623" ref="B1625"/>
    <hyperlink r:id="rId1624" ref="B1626"/>
    <hyperlink r:id="rId1625" ref="B1627"/>
    <hyperlink r:id="rId1626" ref="B1628"/>
    <hyperlink r:id="rId1627" ref="B1629"/>
    <hyperlink r:id="rId1628" ref="B1630"/>
    <hyperlink r:id="rId1629" ref="B1631"/>
    <hyperlink r:id="rId1630" ref="B1632"/>
    <hyperlink r:id="rId1631" ref="B1633"/>
    <hyperlink r:id="rId1632" ref="B1634"/>
    <hyperlink r:id="rId1633" ref="B1635"/>
    <hyperlink r:id="rId1634" ref="B1636"/>
    <hyperlink r:id="rId1635" ref="B1637"/>
    <hyperlink r:id="rId1636" ref="B1638"/>
    <hyperlink r:id="rId1637" ref="B1639"/>
    <hyperlink r:id="rId1638" ref="B1640"/>
    <hyperlink r:id="rId1639" ref="B1641"/>
    <hyperlink r:id="rId1640" ref="B1642"/>
    <hyperlink r:id="rId1641" ref="B1643"/>
    <hyperlink r:id="rId1642" ref="B1644"/>
    <hyperlink r:id="rId1643" ref="B1645"/>
    <hyperlink r:id="rId1644" ref="B1646"/>
    <hyperlink r:id="rId1645" ref="B1647"/>
    <hyperlink r:id="rId1646" ref="B1648"/>
    <hyperlink r:id="rId1647" ref="B1649"/>
    <hyperlink r:id="rId1648" ref="B1650"/>
    <hyperlink r:id="rId1649" ref="B1651"/>
    <hyperlink r:id="rId1650" ref="B1652"/>
    <hyperlink r:id="rId1651" ref="B1653"/>
    <hyperlink r:id="rId1652" ref="B1654"/>
    <hyperlink r:id="rId1653" ref="B1655"/>
    <hyperlink r:id="rId1654" ref="B1656"/>
    <hyperlink r:id="rId1655" ref="B1657"/>
    <hyperlink r:id="rId1656" ref="B1658"/>
    <hyperlink r:id="rId1657" ref="B1659"/>
    <hyperlink r:id="rId1658" ref="B1660"/>
    <hyperlink r:id="rId1659" ref="B1661"/>
    <hyperlink r:id="rId1660" ref="B1662"/>
    <hyperlink r:id="rId1661" ref="B1663"/>
    <hyperlink r:id="rId1662" ref="B1664"/>
    <hyperlink r:id="rId1663" ref="B1665"/>
    <hyperlink r:id="rId1664" ref="B1666"/>
    <hyperlink r:id="rId1665" ref="B1667"/>
    <hyperlink r:id="rId1666" ref="B1668"/>
    <hyperlink r:id="rId1667" ref="B1669"/>
    <hyperlink r:id="rId1668" ref="B1670"/>
    <hyperlink r:id="rId1669" ref="B1671"/>
    <hyperlink r:id="rId1670" ref="B1672"/>
    <hyperlink r:id="rId1671" ref="B1673"/>
    <hyperlink r:id="rId1672" ref="B1674"/>
    <hyperlink r:id="rId1673" ref="B1675"/>
    <hyperlink r:id="rId1674" ref="B1676"/>
    <hyperlink r:id="rId1675" ref="B1677"/>
    <hyperlink r:id="rId1676" ref="B1678"/>
    <hyperlink r:id="rId1677" ref="B1679"/>
    <hyperlink r:id="rId1678" ref="B1680"/>
    <hyperlink r:id="rId1679" ref="B1681"/>
    <hyperlink r:id="rId1680" ref="B1682"/>
    <hyperlink r:id="rId1681" ref="B1683"/>
    <hyperlink r:id="rId1682" ref="B1684"/>
    <hyperlink r:id="rId1683" ref="B1685"/>
    <hyperlink r:id="rId1684" ref="B1686"/>
    <hyperlink r:id="rId1685" ref="B1687"/>
    <hyperlink r:id="rId1686" ref="B1688"/>
    <hyperlink r:id="rId1687" ref="B1689"/>
    <hyperlink r:id="rId1688" ref="B1690"/>
    <hyperlink r:id="rId1689" ref="B1691"/>
    <hyperlink r:id="rId1690" ref="B1692"/>
    <hyperlink r:id="rId1691" ref="B1693"/>
    <hyperlink r:id="rId1692" ref="B1694"/>
    <hyperlink r:id="rId1693" ref="B1695"/>
    <hyperlink r:id="rId1694" ref="B1696"/>
    <hyperlink r:id="rId1695" ref="B1697"/>
    <hyperlink r:id="rId1696" ref="B1698"/>
    <hyperlink r:id="rId1697" ref="B1699"/>
    <hyperlink r:id="rId1698" ref="B1700"/>
    <hyperlink r:id="rId1699" ref="B1701"/>
    <hyperlink r:id="rId1700" ref="B1702"/>
    <hyperlink r:id="rId1701" ref="B1703"/>
    <hyperlink r:id="rId1702" ref="B1704"/>
    <hyperlink r:id="rId1703" ref="B1705"/>
    <hyperlink r:id="rId1704" ref="B1706"/>
    <hyperlink r:id="rId1705" ref="B1707"/>
    <hyperlink r:id="rId1706" ref="B1708"/>
    <hyperlink r:id="rId1707" ref="B1709"/>
    <hyperlink r:id="rId1708" ref="B1710"/>
    <hyperlink r:id="rId1709" ref="B1711"/>
    <hyperlink r:id="rId1710" ref="B1712"/>
    <hyperlink r:id="rId1711" ref="B1713"/>
    <hyperlink r:id="rId1712" ref="B1714"/>
    <hyperlink r:id="rId1713" ref="B1715"/>
    <hyperlink r:id="rId1714" ref="B1716"/>
    <hyperlink r:id="rId1715" ref="B1717"/>
    <hyperlink r:id="rId1716" ref="B1718"/>
    <hyperlink r:id="rId1717" ref="B1719"/>
    <hyperlink r:id="rId1718" ref="B1720"/>
    <hyperlink r:id="rId1719" ref="B1721"/>
    <hyperlink r:id="rId1720" ref="B1722"/>
    <hyperlink r:id="rId1721" ref="B1723"/>
    <hyperlink r:id="rId1722" ref="B1724"/>
    <hyperlink r:id="rId1723" ref="B1725"/>
    <hyperlink r:id="rId1724" ref="B1726"/>
    <hyperlink r:id="rId1725" ref="B1727"/>
    <hyperlink r:id="rId1726" ref="B1728"/>
    <hyperlink r:id="rId1727" ref="B1729"/>
    <hyperlink r:id="rId1728" ref="B1730"/>
    <hyperlink r:id="rId1729" ref="B1731"/>
    <hyperlink r:id="rId1730" ref="B1732"/>
    <hyperlink r:id="rId1731" ref="B1733"/>
    <hyperlink r:id="rId1732" ref="B1734"/>
    <hyperlink r:id="rId1733" ref="B1735"/>
    <hyperlink r:id="rId1734" ref="B1736"/>
    <hyperlink r:id="rId1735" ref="B1737"/>
    <hyperlink r:id="rId1736" ref="B1738"/>
    <hyperlink r:id="rId1737" ref="B1739"/>
    <hyperlink r:id="rId1738" ref="B1740"/>
    <hyperlink r:id="rId1739" ref="B1741"/>
    <hyperlink r:id="rId1740" ref="B1742"/>
    <hyperlink r:id="rId1741" ref="B1743"/>
    <hyperlink r:id="rId1742" ref="B1744"/>
    <hyperlink r:id="rId1743" ref="B1745"/>
    <hyperlink r:id="rId1744" ref="B1746"/>
    <hyperlink r:id="rId1745" ref="B1747"/>
    <hyperlink r:id="rId1746" ref="B1748"/>
    <hyperlink r:id="rId1747" ref="B1749"/>
    <hyperlink r:id="rId1748" ref="B1750"/>
    <hyperlink r:id="rId1749" ref="B1751"/>
    <hyperlink r:id="rId1750" ref="B1752"/>
    <hyperlink r:id="rId1751" ref="B1753"/>
    <hyperlink r:id="rId1752" ref="B1754"/>
    <hyperlink r:id="rId1753" ref="B1755"/>
    <hyperlink r:id="rId1754" ref="B1756"/>
    <hyperlink r:id="rId1755" ref="B1757"/>
    <hyperlink r:id="rId1756" ref="B1758"/>
    <hyperlink r:id="rId1757" ref="B1759"/>
    <hyperlink r:id="rId1758" ref="B1760"/>
    <hyperlink r:id="rId1759" ref="B1761"/>
    <hyperlink r:id="rId1760" ref="B1762"/>
    <hyperlink r:id="rId1761" ref="B1763"/>
    <hyperlink r:id="rId1762" ref="B1764"/>
    <hyperlink r:id="rId1763" ref="B1765"/>
    <hyperlink r:id="rId1764" ref="B1766"/>
    <hyperlink r:id="rId1765" ref="B1767"/>
    <hyperlink r:id="rId1766" ref="B1768"/>
    <hyperlink r:id="rId1767" ref="B1769"/>
    <hyperlink r:id="rId1768" ref="B1770"/>
    <hyperlink r:id="rId1769" ref="B1771"/>
    <hyperlink r:id="rId1770" ref="B1772"/>
    <hyperlink r:id="rId1771" ref="B1773"/>
    <hyperlink r:id="rId1772" ref="B1774"/>
    <hyperlink r:id="rId1773" ref="B1775"/>
    <hyperlink r:id="rId1774" ref="B1776"/>
    <hyperlink r:id="rId1775" ref="B1777"/>
    <hyperlink r:id="rId1776" ref="B1778"/>
    <hyperlink r:id="rId1777" ref="B1779"/>
    <hyperlink r:id="rId1778" ref="B1780"/>
    <hyperlink r:id="rId1779" ref="B1781"/>
    <hyperlink r:id="rId1780" ref="B1782"/>
    <hyperlink r:id="rId1781" ref="B1783"/>
    <hyperlink r:id="rId1782" ref="B1784"/>
    <hyperlink r:id="rId1783" ref="B1785"/>
    <hyperlink r:id="rId1784" ref="B1786"/>
    <hyperlink r:id="rId1785" ref="B1787"/>
    <hyperlink r:id="rId1786" ref="B1788"/>
    <hyperlink r:id="rId1787" ref="B1789"/>
    <hyperlink r:id="rId1788" ref="B1790"/>
    <hyperlink r:id="rId1789" ref="B1791"/>
    <hyperlink r:id="rId1790" ref="B1792"/>
    <hyperlink r:id="rId1791" ref="B1793"/>
    <hyperlink r:id="rId1792" ref="B1794"/>
    <hyperlink r:id="rId1793" ref="B1795"/>
    <hyperlink r:id="rId1794" ref="B1796"/>
    <hyperlink r:id="rId1795" ref="B1797"/>
    <hyperlink r:id="rId1796" ref="B1798"/>
    <hyperlink r:id="rId1797" ref="B1799"/>
    <hyperlink r:id="rId1798" ref="B1800"/>
    <hyperlink r:id="rId1799" ref="B1801"/>
    <hyperlink r:id="rId1800" ref="B1802"/>
    <hyperlink r:id="rId1801" ref="B1803"/>
    <hyperlink r:id="rId1802" ref="B1804"/>
    <hyperlink r:id="rId1803" ref="B1805"/>
    <hyperlink r:id="rId1804" ref="B1806"/>
    <hyperlink r:id="rId1805" ref="B1807"/>
    <hyperlink r:id="rId1806" ref="B1808"/>
    <hyperlink r:id="rId1807" ref="B1809"/>
    <hyperlink r:id="rId1808" ref="B1810"/>
    <hyperlink r:id="rId1809" ref="B1811"/>
    <hyperlink r:id="rId1810" ref="B1812"/>
    <hyperlink r:id="rId1811" ref="B1813"/>
    <hyperlink r:id="rId1812" ref="B1814"/>
    <hyperlink r:id="rId1813" ref="B1815"/>
    <hyperlink r:id="rId1814" ref="B1816"/>
    <hyperlink r:id="rId1815" ref="B1817"/>
    <hyperlink r:id="rId1816" ref="B1818"/>
    <hyperlink r:id="rId1817" ref="B1819"/>
    <hyperlink r:id="rId1818" ref="B1820"/>
    <hyperlink r:id="rId1819" ref="B1821"/>
    <hyperlink r:id="rId1820" ref="B1822"/>
    <hyperlink r:id="rId1821" ref="B1823"/>
    <hyperlink r:id="rId1822" ref="B1824"/>
    <hyperlink r:id="rId1823" ref="B1825"/>
    <hyperlink r:id="rId1824" ref="B1826"/>
    <hyperlink r:id="rId1825" ref="B1827"/>
    <hyperlink r:id="rId1826" ref="B1828"/>
    <hyperlink r:id="rId1827" ref="B1829"/>
    <hyperlink r:id="rId1828" ref="B1830"/>
    <hyperlink r:id="rId1829" ref="B1831"/>
    <hyperlink r:id="rId1830" ref="B1832"/>
    <hyperlink r:id="rId1831" ref="B1833"/>
    <hyperlink r:id="rId1832" ref="B1834"/>
    <hyperlink r:id="rId1833" ref="B1835"/>
    <hyperlink r:id="rId1834" ref="B1836"/>
    <hyperlink r:id="rId1835" ref="B1837"/>
    <hyperlink r:id="rId1836" ref="B1838"/>
    <hyperlink r:id="rId1837" ref="B1839"/>
    <hyperlink r:id="rId1838" ref="B1840"/>
    <hyperlink r:id="rId1839" ref="B1841"/>
    <hyperlink r:id="rId1840" ref="B1842"/>
    <hyperlink r:id="rId1841" ref="B1843"/>
    <hyperlink r:id="rId1842" ref="B1844"/>
    <hyperlink r:id="rId1843" ref="B1845"/>
    <hyperlink r:id="rId1844" ref="B1846"/>
    <hyperlink r:id="rId1845" ref="B1847"/>
    <hyperlink r:id="rId1846" ref="B1848"/>
    <hyperlink r:id="rId1847" ref="B1849"/>
    <hyperlink r:id="rId1848" ref="B1850"/>
    <hyperlink r:id="rId1849" ref="B1851"/>
    <hyperlink r:id="rId1850" ref="B1852"/>
    <hyperlink r:id="rId1851" ref="B1853"/>
    <hyperlink r:id="rId1852" ref="B1854"/>
    <hyperlink r:id="rId1853" ref="B1855"/>
    <hyperlink r:id="rId1854" ref="B1856"/>
    <hyperlink r:id="rId1855" ref="B1857"/>
    <hyperlink r:id="rId1856" ref="B1858"/>
    <hyperlink r:id="rId1857" ref="B1859"/>
    <hyperlink r:id="rId1858" ref="B1860"/>
    <hyperlink r:id="rId1859" ref="B1861"/>
    <hyperlink r:id="rId1860" ref="B1862"/>
    <hyperlink r:id="rId1861" ref="B1863"/>
    <hyperlink r:id="rId1862" ref="B1864"/>
    <hyperlink r:id="rId1863" ref="B1865"/>
    <hyperlink r:id="rId1864" ref="B1866"/>
    <hyperlink r:id="rId1865" ref="B1867"/>
    <hyperlink r:id="rId1866" ref="B1868"/>
    <hyperlink r:id="rId1867" ref="B1869"/>
    <hyperlink r:id="rId1868" ref="B1870"/>
    <hyperlink r:id="rId1869" ref="B1871"/>
    <hyperlink r:id="rId1870" ref="B1872"/>
    <hyperlink r:id="rId1871" ref="B1873"/>
    <hyperlink r:id="rId1872" ref="B1874"/>
    <hyperlink r:id="rId1873" ref="B1875"/>
    <hyperlink r:id="rId1874" ref="B1876"/>
    <hyperlink r:id="rId1875" ref="B1877"/>
    <hyperlink r:id="rId1876" ref="B1878"/>
    <hyperlink r:id="rId1877" ref="B1879"/>
    <hyperlink r:id="rId1878" ref="B1880"/>
    <hyperlink r:id="rId1879" ref="B1881"/>
    <hyperlink r:id="rId1880" ref="B1882"/>
    <hyperlink r:id="rId1881" ref="B1883"/>
    <hyperlink r:id="rId1882" ref="B1884"/>
    <hyperlink r:id="rId1883" ref="B1885"/>
    <hyperlink r:id="rId1884" ref="B1886"/>
    <hyperlink r:id="rId1885" ref="B1887"/>
    <hyperlink r:id="rId1886" ref="B1888"/>
    <hyperlink r:id="rId1887" ref="B1889"/>
    <hyperlink r:id="rId1888" ref="B1890"/>
    <hyperlink r:id="rId1889" ref="B1891"/>
  </hyperlinks>
  <drawing r:id="rId1890"/>
</worksheet>
</file>