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zhl172\Documents\GitHub\CIST2\CIST1415\"/>
    </mc:Choice>
  </mc:AlternateContent>
  <xr:revisionPtr revIDLastSave="0" documentId="13_ncr:1_{13EE5308-BD78-46CD-AD83-B4324FC5C53E}" xr6:coauthVersionLast="47" xr6:coauthVersionMax="47" xr10:uidLastSave="{00000000-0000-0000-0000-000000000000}"/>
  <bookViews>
    <workbookView xWindow="-38510" yWindow="-110" windowWidth="38620" windowHeight="21220" xr2:uid="{1F4662E2-17B8-2445-9B98-FF1324746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</futureMetadata>
  <valueMetadata count="2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</valueMetadata>
</metadata>
</file>

<file path=xl/sharedStrings.xml><?xml version="1.0" encoding="utf-8"?>
<sst xmlns="http://schemas.openxmlformats.org/spreadsheetml/2006/main" count="46" uniqueCount="27">
  <si>
    <t>UNH</t>
  </si>
  <si>
    <t>MSFT</t>
  </si>
  <si>
    <t>AAPL</t>
  </si>
  <si>
    <t>META</t>
  </si>
  <si>
    <t>TSLA</t>
  </si>
  <si>
    <t>WMT</t>
  </si>
  <si>
    <t>GM</t>
  </si>
  <si>
    <t>NFLX</t>
  </si>
  <si>
    <t>DIS</t>
  </si>
  <si>
    <t>NKE</t>
  </si>
  <si>
    <t>KO</t>
  </si>
  <si>
    <t>AMZN</t>
  </si>
  <si>
    <t>GME</t>
  </si>
  <si>
    <t>COST</t>
  </si>
  <si>
    <t>SBUX</t>
  </si>
  <si>
    <t>JNJ</t>
  </si>
  <si>
    <t>BAC</t>
  </si>
  <si>
    <t>HD</t>
  </si>
  <si>
    <t>JPM</t>
  </si>
  <si>
    <t>Average Price</t>
  </si>
  <si>
    <t>Maximum Price</t>
  </si>
  <si>
    <t>Trend</t>
  </si>
  <si>
    <t>Action</t>
  </si>
  <si>
    <t>Actions</t>
  </si>
  <si>
    <t>Buy</t>
  </si>
  <si>
    <t>Sell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</si>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</sst>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166" fontId="0" fillId="0" borderId="0" xfId="0" applyNumberFormat="1"/>
    <xf numFmtId="166" fontId="3" fillId="4" borderId="1" xfId="3" applyNumberFormat="1"/>
    <xf numFmtId="14" fontId="2" fillId="3" borderId="0" xfId="2" applyNumberFormat="1"/>
    <xf numFmtId="0" fontId="2" fillId="3" borderId="0" xfId="2"/>
    <xf numFmtId="166" fontId="1" fillId="2" borderId="2" xfId="1" applyNumberFormat="1" applyBorder="1"/>
    <xf numFmtId="0" fontId="2" fillId="3" borderId="3" xfId="2" applyBorder="1"/>
    <xf numFmtId="0" fontId="2" fillId="3" borderId="0" xfId="2" applyBorder="1"/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Sheet1!$B$2:$N$2</c:f>
              <c:numCache>
                <c:formatCode>"$"#,##0.00</c:formatCode>
                <c:ptCount val="13"/>
                <c:pt idx="0">
                  <c:v>331.62</c:v>
                </c:pt>
                <c:pt idx="1">
                  <c:v>330.59</c:v>
                </c:pt>
                <c:pt idx="2">
                  <c:v>336.32</c:v>
                </c:pt>
                <c:pt idx="3">
                  <c:v>310.98</c:v>
                </c:pt>
                <c:pt idx="4">
                  <c:v>298.79000000000002</c:v>
                </c:pt>
                <c:pt idx="5">
                  <c:v>308.31</c:v>
                </c:pt>
                <c:pt idx="6">
                  <c:v>277.52</c:v>
                </c:pt>
                <c:pt idx="7">
                  <c:v>271.87</c:v>
                </c:pt>
                <c:pt idx="8">
                  <c:v>256.83</c:v>
                </c:pt>
                <c:pt idx="9">
                  <c:v>280.74</c:v>
                </c:pt>
                <c:pt idx="10">
                  <c:v>261.47000000000003</c:v>
                </c:pt>
                <c:pt idx="11">
                  <c:v>232.9</c:v>
                </c:pt>
                <c:pt idx="12">
                  <c:v>232.13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59-8624-0DEB52C4C3A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Sheet1!$B$3:$N$3</c:f>
              <c:numCache>
                <c:formatCode>"$"#,##0.00</c:formatCode>
                <c:ptCount val="13"/>
                <c:pt idx="0">
                  <c:v>149.80000000000001</c:v>
                </c:pt>
                <c:pt idx="1">
                  <c:v>165.3</c:v>
                </c:pt>
                <c:pt idx="2">
                  <c:v>177.57</c:v>
                </c:pt>
                <c:pt idx="3">
                  <c:v>174.78</c:v>
                </c:pt>
                <c:pt idx="4">
                  <c:v>165.12</c:v>
                </c:pt>
                <c:pt idx="5">
                  <c:v>174.61</c:v>
                </c:pt>
                <c:pt idx="6">
                  <c:v>157.65</c:v>
                </c:pt>
                <c:pt idx="7">
                  <c:v>148.84</c:v>
                </c:pt>
                <c:pt idx="8">
                  <c:v>136.72</c:v>
                </c:pt>
                <c:pt idx="9">
                  <c:v>162.51</c:v>
                </c:pt>
                <c:pt idx="10">
                  <c:v>157.22</c:v>
                </c:pt>
                <c:pt idx="11">
                  <c:v>138.19999999999999</c:v>
                </c:pt>
                <c:pt idx="12">
                  <c:v>153.34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59-8624-0DEB52C4C3A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Sheet1!$B$4:$N$4</c:f>
              <c:numCache>
                <c:formatCode>"$"#,##0.00</c:formatCode>
                <c:ptCount val="13"/>
                <c:pt idx="0">
                  <c:v>323.57</c:v>
                </c:pt>
                <c:pt idx="1">
                  <c:v>324.45999999999998</c:v>
                </c:pt>
                <c:pt idx="2">
                  <c:v>336.35</c:v>
                </c:pt>
                <c:pt idx="3">
                  <c:v>313.26</c:v>
                </c:pt>
                <c:pt idx="4">
                  <c:v>211.03</c:v>
                </c:pt>
                <c:pt idx="5">
                  <c:v>222.36</c:v>
                </c:pt>
                <c:pt idx="6">
                  <c:v>200.47</c:v>
                </c:pt>
                <c:pt idx="7">
                  <c:v>193.64</c:v>
                </c:pt>
                <c:pt idx="8">
                  <c:v>161.25</c:v>
                </c:pt>
                <c:pt idx="9">
                  <c:v>159.1</c:v>
                </c:pt>
                <c:pt idx="10">
                  <c:v>162.93</c:v>
                </c:pt>
                <c:pt idx="11">
                  <c:v>135.68</c:v>
                </c:pt>
                <c:pt idx="12">
                  <c:v>93.16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2-4159-8624-0DEB52C4C3A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TSLA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Sheet1!$B$5:$N$5</c:f>
              <c:numCache>
                <c:formatCode>"$"#,##0.00</c:formatCode>
                <c:ptCount val="13"/>
                <c:pt idx="0">
                  <c:v>371.32960000000003</c:v>
                </c:pt>
                <c:pt idx="1">
                  <c:v>381.5829</c:v>
                </c:pt>
                <c:pt idx="2">
                  <c:v>352.25650000000002</c:v>
                </c:pt>
                <c:pt idx="3">
                  <c:v>312.23689999999999</c:v>
                </c:pt>
                <c:pt idx="4">
                  <c:v>290.1404</c:v>
                </c:pt>
                <c:pt idx="5">
                  <c:v>359.19639999999998</c:v>
                </c:pt>
                <c:pt idx="6">
                  <c:v>290.25040000000001</c:v>
                </c:pt>
                <c:pt idx="7">
                  <c:v>252.7508</c:v>
                </c:pt>
                <c:pt idx="8">
                  <c:v>224.47110000000001</c:v>
                </c:pt>
                <c:pt idx="9">
                  <c:v>297.14699999999999</c:v>
                </c:pt>
                <c:pt idx="10">
                  <c:v>275.61</c:v>
                </c:pt>
                <c:pt idx="11">
                  <c:v>265.25</c:v>
                </c:pt>
                <c:pt idx="12">
                  <c:v>227.54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2-4159-8624-0DEB52C4C3A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WMT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Sheet1!$B$6:$N$6</c:f>
              <c:numCache>
                <c:formatCode>"$"#,##0.00</c:formatCode>
                <c:ptCount val="13"/>
                <c:pt idx="0">
                  <c:v>149.41999999999999</c:v>
                </c:pt>
                <c:pt idx="1">
                  <c:v>140.63</c:v>
                </c:pt>
                <c:pt idx="2">
                  <c:v>144.69</c:v>
                </c:pt>
                <c:pt idx="3">
                  <c:v>139.81</c:v>
                </c:pt>
                <c:pt idx="4">
                  <c:v>135.16</c:v>
                </c:pt>
                <c:pt idx="5">
                  <c:v>148.91999999999999</c:v>
                </c:pt>
                <c:pt idx="6">
                  <c:v>152.99</c:v>
                </c:pt>
                <c:pt idx="7">
                  <c:v>128.63</c:v>
                </c:pt>
                <c:pt idx="8">
                  <c:v>121.58</c:v>
                </c:pt>
                <c:pt idx="9">
                  <c:v>132.05000000000001</c:v>
                </c:pt>
                <c:pt idx="10">
                  <c:v>132.55000000000001</c:v>
                </c:pt>
                <c:pt idx="11">
                  <c:v>129.69999999999999</c:v>
                </c:pt>
                <c:pt idx="12">
                  <c:v>142.33000000000001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2-4159-8624-0DEB52C4C3A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Sheet1!$B$7:$N$7</c:f>
              <c:numCache>
                <c:formatCode>"$"#,##0.00</c:formatCode>
                <c:ptCount val="13"/>
                <c:pt idx="0">
                  <c:v>54.43</c:v>
                </c:pt>
                <c:pt idx="1">
                  <c:v>57.87</c:v>
                </c:pt>
                <c:pt idx="2">
                  <c:v>58.63</c:v>
                </c:pt>
                <c:pt idx="3">
                  <c:v>52.73</c:v>
                </c:pt>
                <c:pt idx="4">
                  <c:v>46.72</c:v>
                </c:pt>
                <c:pt idx="5">
                  <c:v>43.74</c:v>
                </c:pt>
                <c:pt idx="6">
                  <c:v>37.909999999999997</c:v>
                </c:pt>
                <c:pt idx="7">
                  <c:v>38.68</c:v>
                </c:pt>
                <c:pt idx="8">
                  <c:v>31.76</c:v>
                </c:pt>
                <c:pt idx="9">
                  <c:v>36.26</c:v>
                </c:pt>
                <c:pt idx="10">
                  <c:v>38.21</c:v>
                </c:pt>
                <c:pt idx="11">
                  <c:v>32.090000000000003</c:v>
                </c:pt>
                <c:pt idx="12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2-4159-8624-0DEB52C4C3A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NFLX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Sheet1!$B$8:$N$8</c:f>
              <c:numCache>
                <c:formatCode>"$"#,##0.00</c:formatCode>
                <c:ptCount val="13"/>
                <c:pt idx="0">
                  <c:v>690.31</c:v>
                </c:pt>
                <c:pt idx="1">
                  <c:v>641.9</c:v>
                </c:pt>
                <c:pt idx="2">
                  <c:v>602.44000000000005</c:v>
                </c:pt>
                <c:pt idx="3">
                  <c:v>427.14</c:v>
                </c:pt>
                <c:pt idx="4">
                  <c:v>394.52</c:v>
                </c:pt>
                <c:pt idx="5">
                  <c:v>374.59</c:v>
                </c:pt>
                <c:pt idx="6">
                  <c:v>190.36</c:v>
                </c:pt>
                <c:pt idx="7">
                  <c:v>197.44</c:v>
                </c:pt>
                <c:pt idx="8">
                  <c:v>174.87</c:v>
                </c:pt>
                <c:pt idx="9">
                  <c:v>224.9</c:v>
                </c:pt>
                <c:pt idx="10">
                  <c:v>223.56</c:v>
                </c:pt>
                <c:pt idx="11">
                  <c:v>235.44</c:v>
                </c:pt>
                <c:pt idx="12">
                  <c:v>291.88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52-4159-8624-0DEB52C4C3A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Sheet1!$B$9:$N$9</c:f>
              <c:numCache>
                <c:formatCode>"$"#,##0.00</c:formatCode>
                <c:ptCount val="13"/>
                <c:pt idx="0">
                  <c:v>169.07</c:v>
                </c:pt>
                <c:pt idx="1">
                  <c:v>144.9</c:v>
                </c:pt>
                <c:pt idx="2">
                  <c:v>154.88999999999999</c:v>
                </c:pt>
                <c:pt idx="3">
                  <c:v>142.97</c:v>
                </c:pt>
                <c:pt idx="4">
                  <c:v>148.46</c:v>
                </c:pt>
                <c:pt idx="5">
                  <c:v>137.16</c:v>
                </c:pt>
                <c:pt idx="6">
                  <c:v>111.63</c:v>
                </c:pt>
                <c:pt idx="7">
                  <c:v>110.44</c:v>
                </c:pt>
                <c:pt idx="8">
                  <c:v>94.4</c:v>
                </c:pt>
                <c:pt idx="9">
                  <c:v>106.1</c:v>
                </c:pt>
                <c:pt idx="10">
                  <c:v>112.08</c:v>
                </c:pt>
                <c:pt idx="11">
                  <c:v>94.33</c:v>
                </c:pt>
                <c:pt idx="12">
                  <c:v>106.54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52-4159-8624-0DEB52C4C3A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NKE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Sheet1!$B$10:$N$10</c:f>
              <c:numCache>
                <c:formatCode>"$"#,##0.00</c:formatCode>
                <c:ptCount val="13"/>
                <c:pt idx="0">
                  <c:v>167.29</c:v>
                </c:pt>
                <c:pt idx="1">
                  <c:v>169.24</c:v>
                </c:pt>
                <c:pt idx="2">
                  <c:v>166.67</c:v>
                </c:pt>
                <c:pt idx="3">
                  <c:v>148.07</c:v>
                </c:pt>
                <c:pt idx="4">
                  <c:v>136.55000000000001</c:v>
                </c:pt>
                <c:pt idx="5">
                  <c:v>134.56</c:v>
                </c:pt>
                <c:pt idx="6">
                  <c:v>124.7</c:v>
                </c:pt>
                <c:pt idx="7">
                  <c:v>118.85</c:v>
                </c:pt>
                <c:pt idx="8">
                  <c:v>102.2</c:v>
                </c:pt>
                <c:pt idx="9">
                  <c:v>114.92</c:v>
                </c:pt>
                <c:pt idx="10">
                  <c:v>106.45</c:v>
                </c:pt>
                <c:pt idx="11">
                  <c:v>83.12</c:v>
                </c:pt>
                <c:pt idx="12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52-4159-8624-0DEB52C4C3A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Sheet1!$B$11:$N$11</c:f>
              <c:numCache>
                <c:formatCode>"$"#,##0.00</c:formatCode>
                <c:ptCount val="13"/>
                <c:pt idx="0">
                  <c:v>56.37</c:v>
                </c:pt>
                <c:pt idx="1">
                  <c:v>52.45</c:v>
                </c:pt>
                <c:pt idx="2">
                  <c:v>59.21</c:v>
                </c:pt>
                <c:pt idx="3">
                  <c:v>61.01</c:v>
                </c:pt>
                <c:pt idx="4">
                  <c:v>62.24</c:v>
                </c:pt>
                <c:pt idx="5">
                  <c:v>62</c:v>
                </c:pt>
                <c:pt idx="6">
                  <c:v>64.61</c:v>
                </c:pt>
                <c:pt idx="7">
                  <c:v>63.38</c:v>
                </c:pt>
                <c:pt idx="8">
                  <c:v>62.91</c:v>
                </c:pt>
                <c:pt idx="9">
                  <c:v>64.17</c:v>
                </c:pt>
                <c:pt idx="10">
                  <c:v>61.71</c:v>
                </c:pt>
                <c:pt idx="11">
                  <c:v>56.02</c:v>
                </c:pt>
                <c:pt idx="12">
                  <c:v>59.85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52-4159-8624-0DEB52C4C3A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Sheet1!$B$12:$N$12</c:f>
              <c:numCache>
                <c:formatCode>"$"#,##0.00</c:formatCode>
                <c:ptCount val="13"/>
                <c:pt idx="0">
                  <c:v>168.6215</c:v>
                </c:pt>
                <c:pt idx="1">
                  <c:v>175.3535</c:v>
                </c:pt>
                <c:pt idx="2">
                  <c:v>166.71700000000001</c:v>
                </c:pt>
                <c:pt idx="3">
                  <c:v>149.5735</c:v>
                </c:pt>
                <c:pt idx="4">
                  <c:v>153.56299999999999</c:v>
                </c:pt>
                <c:pt idx="5">
                  <c:v>162.9975</c:v>
                </c:pt>
                <c:pt idx="6">
                  <c:v>124.28149999999999</c:v>
                </c:pt>
                <c:pt idx="7">
                  <c:v>120.20950000000001</c:v>
                </c:pt>
                <c:pt idx="8">
                  <c:v>106.21</c:v>
                </c:pt>
                <c:pt idx="9">
                  <c:v>134.94999999999999</c:v>
                </c:pt>
                <c:pt idx="10">
                  <c:v>126.77</c:v>
                </c:pt>
                <c:pt idx="11">
                  <c:v>113</c:v>
                </c:pt>
                <c:pt idx="12">
                  <c:v>102.44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52-4159-8624-0DEB52C4C3A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GME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Sheet1!$B$13:$N$13</c:f>
              <c:numCache>
                <c:formatCode>"$"#,##0.00</c:formatCode>
                <c:ptCount val="13"/>
                <c:pt idx="0">
                  <c:v>45.877499999999998</c:v>
                </c:pt>
                <c:pt idx="1">
                  <c:v>49.052500000000002</c:v>
                </c:pt>
                <c:pt idx="2">
                  <c:v>37.097499999999997</c:v>
                </c:pt>
                <c:pt idx="3">
                  <c:v>27.232500000000002</c:v>
                </c:pt>
                <c:pt idx="4">
                  <c:v>30.835000000000001</c:v>
                </c:pt>
                <c:pt idx="5">
                  <c:v>41.645000000000003</c:v>
                </c:pt>
                <c:pt idx="6">
                  <c:v>31.267499999999998</c:v>
                </c:pt>
                <c:pt idx="7">
                  <c:v>31.184999999999999</c:v>
                </c:pt>
                <c:pt idx="8">
                  <c:v>30.574999999999999</c:v>
                </c:pt>
                <c:pt idx="9">
                  <c:v>34.01</c:v>
                </c:pt>
                <c:pt idx="10">
                  <c:v>28.64</c:v>
                </c:pt>
                <c:pt idx="11">
                  <c:v>25.13</c:v>
                </c:pt>
                <c:pt idx="12">
                  <c:v>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52-4159-8624-0DEB52C4C3A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Sheet1!$B$14:$N$14</c:f>
              <c:numCache>
                <c:formatCode>"$"#,##0.00</c:formatCode>
                <c:ptCount val="13"/>
                <c:pt idx="0">
                  <c:v>491.54</c:v>
                </c:pt>
                <c:pt idx="1">
                  <c:v>539.38</c:v>
                </c:pt>
                <c:pt idx="2">
                  <c:v>567.70000000000005</c:v>
                </c:pt>
                <c:pt idx="3">
                  <c:v>505.13</c:v>
                </c:pt>
                <c:pt idx="4">
                  <c:v>519.25</c:v>
                </c:pt>
                <c:pt idx="5">
                  <c:v>575.85</c:v>
                </c:pt>
                <c:pt idx="6">
                  <c:v>531.72</c:v>
                </c:pt>
                <c:pt idx="7">
                  <c:v>466.22</c:v>
                </c:pt>
                <c:pt idx="8">
                  <c:v>479.28</c:v>
                </c:pt>
                <c:pt idx="9">
                  <c:v>541.29999999999995</c:v>
                </c:pt>
                <c:pt idx="10">
                  <c:v>522.1</c:v>
                </c:pt>
                <c:pt idx="11">
                  <c:v>472.27</c:v>
                </c:pt>
                <c:pt idx="12">
                  <c:v>501.5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52-4159-8624-0DEB52C4C3A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SBUX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Sheet1!$B$15:$N$15</c:f>
              <c:numCache>
                <c:formatCode>"$"#,##0.00</c:formatCode>
                <c:ptCount val="13"/>
                <c:pt idx="0">
                  <c:v>106.07</c:v>
                </c:pt>
                <c:pt idx="1">
                  <c:v>109.64</c:v>
                </c:pt>
                <c:pt idx="2">
                  <c:v>116.97</c:v>
                </c:pt>
                <c:pt idx="3">
                  <c:v>98.32</c:v>
                </c:pt>
                <c:pt idx="4">
                  <c:v>91.79</c:v>
                </c:pt>
                <c:pt idx="5">
                  <c:v>90.97</c:v>
                </c:pt>
                <c:pt idx="6">
                  <c:v>74.64</c:v>
                </c:pt>
                <c:pt idx="7">
                  <c:v>78.5</c:v>
                </c:pt>
                <c:pt idx="8">
                  <c:v>76.39</c:v>
                </c:pt>
                <c:pt idx="9">
                  <c:v>84.78</c:v>
                </c:pt>
                <c:pt idx="10">
                  <c:v>84.07</c:v>
                </c:pt>
                <c:pt idx="11">
                  <c:v>84.26</c:v>
                </c:pt>
                <c:pt idx="12">
                  <c:v>86.59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52-4159-8624-0DEB52C4C3A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UNH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Sheet1!$B$16:$N$16</c:f>
              <c:numCache>
                <c:formatCode>"$"#,##0.00</c:formatCode>
                <c:ptCount val="13"/>
                <c:pt idx="0">
                  <c:v>460.47</c:v>
                </c:pt>
                <c:pt idx="1">
                  <c:v>444.22</c:v>
                </c:pt>
                <c:pt idx="2">
                  <c:v>502.14</c:v>
                </c:pt>
                <c:pt idx="3">
                  <c:v>472.57</c:v>
                </c:pt>
                <c:pt idx="4">
                  <c:v>475.87</c:v>
                </c:pt>
                <c:pt idx="5">
                  <c:v>509.97</c:v>
                </c:pt>
                <c:pt idx="6">
                  <c:v>508.55</c:v>
                </c:pt>
                <c:pt idx="7">
                  <c:v>496.78</c:v>
                </c:pt>
                <c:pt idx="8">
                  <c:v>513.63</c:v>
                </c:pt>
                <c:pt idx="9">
                  <c:v>542.34</c:v>
                </c:pt>
                <c:pt idx="10">
                  <c:v>519.33000000000004</c:v>
                </c:pt>
                <c:pt idx="11">
                  <c:v>505.04</c:v>
                </c:pt>
                <c:pt idx="12">
                  <c:v>555.15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52-4159-8624-0DEB52C4C3A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JNJ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Sheet1!$B$17:$N$17</c:f>
              <c:numCache>
                <c:formatCode>"$"#,##0.00</c:formatCode>
                <c:ptCount val="13"/>
                <c:pt idx="0">
                  <c:v>162.88</c:v>
                </c:pt>
                <c:pt idx="1">
                  <c:v>155.93</c:v>
                </c:pt>
                <c:pt idx="2">
                  <c:v>171.07</c:v>
                </c:pt>
                <c:pt idx="3">
                  <c:v>172.29</c:v>
                </c:pt>
                <c:pt idx="4">
                  <c:v>164.57</c:v>
                </c:pt>
                <c:pt idx="5">
                  <c:v>177.23</c:v>
                </c:pt>
                <c:pt idx="6">
                  <c:v>180.46</c:v>
                </c:pt>
                <c:pt idx="7">
                  <c:v>179.53</c:v>
                </c:pt>
                <c:pt idx="8">
                  <c:v>177.51</c:v>
                </c:pt>
                <c:pt idx="9">
                  <c:v>174.52</c:v>
                </c:pt>
                <c:pt idx="10">
                  <c:v>161.34</c:v>
                </c:pt>
                <c:pt idx="11">
                  <c:v>163.36000000000001</c:v>
                </c:pt>
                <c:pt idx="12">
                  <c:v>173.97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52-4159-8624-0DEB52C4C3A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BAC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Sheet1!$B$18:$N$18</c:f>
              <c:numCache>
                <c:formatCode>"$"#,##0.00</c:formatCode>
                <c:ptCount val="13"/>
                <c:pt idx="0">
                  <c:v>47.78</c:v>
                </c:pt>
                <c:pt idx="1">
                  <c:v>44.47</c:v>
                </c:pt>
                <c:pt idx="2">
                  <c:v>44.49</c:v>
                </c:pt>
                <c:pt idx="3">
                  <c:v>46.14</c:v>
                </c:pt>
                <c:pt idx="4">
                  <c:v>44.2</c:v>
                </c:pt>
                <c:pt idx="5">
                  <c:v>41.22</c:v>
                </c:pt>
                <c:pt idx="6">
                  <c:v>35.68</c:v>
                </c:pt>
                <c:pt idx="7">
                  <c:v>37.200000000000003</c:v>
                </c:pt>
                <c:pt idx="8">
                  <c:v>31.13</c:v>
                </c:pt>
                <c:pt idx="9">
                  <c:v>33.81</c:v>
                </c:pt>
                <c:pt idx="10">
                  <c:v>33.61</c:v>
                </c:pt>
                <c:pt idx="11">
                  <c:v>30.2</c:v>
                </c:pt>
                <c:pt idx="12">
                  <c:v>36.04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52-4159-8624-0DEB52C4C3A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HD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Sheet1!$B$19:$N$19</c:f>
              <c:numCache>
                <c:formatCode>"$"#,##0.00</c:formatCode>
                <c:ptCount val="13"/>
                <c:pt idx="0">
                  <c:v>371.74</c:v>
                </c:pt>
                <c:pt idx="1">
                  <c:v>400.61</c:v>
                </c:pt>
                <c:pt idx="2">
                  <c:v>415.01</c:v>
                </c:pt>
                <c:pt idx="3">
                  <c:v>366.98</c:v>
                </c:pt>
                <c:pt idx="4">
                  <c:v>315.83</c:v>
                </c:pt>
                <c:pt idx="5">
                  <c:v>299.33</c:v>
                </c:pt>
                <c:pt idx="6">
                  <c:v>300.39999999999998</c:v>
                </c:pt>
                <c:pt idx="7">
                  <c:v>302.75</c:v>
                </c:pt>
                <c:pt idx="8">
                  <c:v>274.27</c:v>
                </c:pt>
                <c:pt idx="9">
                  <c:v>300.94</c:v>
                </c:pt>
                <c:pt idx="10">
                  <c:v>288.42</c:v>
                </c:pt>
                <c:pt idx="11">
                  <c:v>275.94</c:v>
                </c:pt>
                <c:pt idx="12">
                  <c:v>296.13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52-4159-8624-0DEB52C4C3A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JPM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Sheet1!$B$1:$N$1</c:f>
              <c:numCache>
                <c:formatCode>m/d/yyyy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Sheet1!$B$20:$N$20</c:f>
              <c:numCache>
                <c:formatCode>"$"#,##0.00</c:formatCode>
                <c:ptCount val="13"/>
                <c:pt idx="0">
                  <c:v>169.89</c:v>
                </c:pt>
                <c:pt idx="1">
                  <c:v>158.83000000000001</c:v>
                </c:pt>
                <c:pt idx="2">
                  <c:v>158.35</c:v>
                </c:pt>
                <c:pt idx="3">
                  <c:v>148.6</c:v>
                </c:pt>
                <c:pt idx="4">
                  <c:v>141.80000000000001</c:v>
                </c:pt>
                <c:pt idx="5">
                  <c:v>136.32</c:v>
                </c:pt>
                <c:pt idx="6">
                  <c:v>119.36</c:v>
                </c:pt>
                <c:pt idx="7">
                  <c:v>132.22999999999999</c:v>
                </c:pt>
                <c:pt idx="8">
                  <c:v>112.61</c:v>
                </c:pt>
                <c:pt idx="9">
                  <c:v>115.36</c:v>
                </c:pt>
                <c:pt idx="10">
                  <c:v>113.73</c:v>
                </c:pt>
                <c:pt idx="11">
                  <c:v>104.5</c:v>
                </c:pt>
                <c:pt idx="12">
                  <c:v>125.88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52-4159-8624-0DEB52C4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02448"/>
        <c:axId val="595203280"/>
      </c:areaChart>
      <c:dateAx>
        <c:axId val="59520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3280"/>
        <c:crosses val="autoZero"/>
        <c:auto val="1"/>
        <c:lblOffset val="100"/>
        <c:baseTimeUnit val="months"/>
      </c:dateAx>
      <c:valAx>
        <c:axId val="595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635000</xdr:colOff>
      <xdr:row>8</xdr:row>
      <xdr:rowOff>155575</xdr:rowOff>
    </xdr:from>
    <xdr:to>
      <xdr:col>26</xdr:col>
      <xdr:colOff>330200</xdr:colOff>
      <xdr:row>15</xdr:row>
      <xdr:rowOff>231775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CD83D-48A1-488A-84F5-6E244FAA6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47">
  <rv s="0">
    <fb>331.62</fb>
    <v>0</v>
  </rv>
  <rv s="0">
    <fb>330.59</fb>
    <v>0</v>
  </rv>
  <rv s="0">
    <fb>336.32</fb>
    <v>0</v>
  </rv>
  <rv s="0">
    <fb>310.98</fb>
    <v>0</v>
  </rv>
  <rv s="0">
    <fb>298.79000000000002</fb>
    <v>0</v>
  </rv>
  <rv s="0">
    <fb>308.31</fb>
    <v>0</v>
  </rv>
  <rv s="0">
    <fb>277.52</fb>
    <v>0</v>
  </rv>
  <rv s="0">
    <fb>271.87</fb>
    <v>0</v>
  </rv>
  <rv s="0">
    <fb>256.83</fb>
    <v>0</v>
  </rv>
  <rv s="0">
    <fb>280.74</fb>
    <v>0</v>
  </rv>
  <rv s="0">
    <fb>261.47000000000003</fb>
    <v>0</v>
  </rv>
  <rv s="0">
    <fb>232.9</fb>
    <v>0</v>
  </rv>
  <rv s="0">
    <fb>232.13</fb>
    <v>0</v>
  </rv>
  <rv s="0">
    <fb>149.80000000000001</fb>
    <v>0</v>
  </rv>
  <rv s="0">
    <fb>165.3</fb>
    <v>0</v>
  </rv>
  <rv s="0">
    <fb>177.57</fb>
    <v>0</v>
  </rv>
  <rv s="0">
    <fb>174.78</fb>
    <v>0</v>
  </rv>
  <rv s="0">
    <fb>165.12</fb>
    <v>0</v>
  </rv>
  <rv s="0">
    <fb>174.61</fb>
    <v>0</v>
  </rv>
  <rv s="0">
    <fb>157.65</fb>
    <v>0</v>
  </rv>
  <rv s="0">
    <fb>148.84</fb>
    <v>0</v>
  </rv>
  <rv s="0">
    <fb>136.72</fb>
    <v>0</v>
  </rv>
  <rv s="0">
    <fb>162.51</fb>
    <v>0</v>
  </rv>
  <rv s="0">
    <fb>157.22</fb>
    <v>0</v>
  </rv>
  <rv s="0">
    <fb>138.19999999999999</fb>
    <v>0</v>
  </rv>
  <rv s="0">
    <fb>153.34</fb>
    <v>0</v>
  </rv>
  <rv s="0">
    <fb>323.57</fb>
    <v>0</v>
  </rv>
  <rv s="0">
    <fb>324.45999999999998</fb>
    <v>0</v>
  </rv>
  <rv s="0">
    <fb>336.35</fb>
    <v>0</v>
  </rv>
  <rv s="0">
    <fb>313.26</fb>
    <v>0</v>
  </rv>
  <rv s="0">
    <fb>211.03</fb>
    <v>0</v>
  </rv>
  <rv s="0">
    <fb>222.36</fb>
    <v>0</v>
  </rv>
  <rv s="0">
    <fb>200.47</fb>
    <v>0</v>
  </rv>
  <rv s="0">
    <fb>193.64</fb>
    <v>0</v>
  </rv>
  <rv s="0">
    <fb>161.25</fb>
    <v>0</v>
  </rv>
  <rv s="0">
    <fb>159.1</fb>
    <v>0</v>
  </rv>
  <rv s="0">
    <fb>162.93</fb>
    <v>0</v>
  </rv>
  <rv s="0">
    <fb>135.68</fb>
    <v>0</v>
  </rv>
  <rv s="0">
    <fb>93.16</fb>
    <v>0</v>
  </rv>
  <rv s="0">
    <fb>371.32960000000003</fb>
    <v>0</v>
  </rv>
  <rv s="0">
    <fb>381.5829</fb>
    <v>0</v>
  </rv>
  <rv s="0">
    <fb>352.25650000000002</fb>
    <v>0</v>
  </rv>
  <rv s="0">
    <fb>312.23689999999999</fb>
    <v>0</v>
  </rv>
  <rv s="0">
    <fb>290.1404</fb>
    <v>0</v>
  </rv>
  <rv s="0">
    <fb>359.19639999999998</fb>
    <v>0</v>
  </rv>
  <rv s="0">
    <fb>290.25040000000001</fb>
    <v>0</v>
  </rv>
  <rv s="0">
    <fb>252.7508</fb>
    <v>0</v>
  </rv>
  <rv s="0">
    <fb>224.47110000000001</fb>
    <v>0</v>
  </rv>
  <rv s="0">
    <fb>297.14699999999999</fb>
    <v>0</v>
  </rv>
  <rv s="0">
    <fb>275.61</fb>
    <v>0</v>
  </rv>
  <rv s="0">
    <fb>265.25</fb>
    <v>0</v>
  </rv>
  <rv s="0">
    <fb>227.54</fb>
    <v>0</v>
  </rv>
  <rv s="0">
    <fb>149.41999999999999</fb>
    <v>0</v>
  </rv>
  <rv s="0">
    <fb>140.63</fb>
    <v>0</v>
  </rv>
  <rv s="0">
    <fb>144.69</fb>
    <v>0</v>
  </rv>
  <rv s="0">
    <fb>139.81</fb>
    <v>0</v>
  </rv>
  <rv s="0">
    <fb>135.16</fb>
    <v>0</v>
  </rv>
  <rv s="0">
    <fb>148.91999999999999</fb>
    <v>0</v>
  </rv>
  <rv s="0">
    <fb>152.99</fb>
    <v>0</v>
  </rv>
  <rv s="0">
    <fb>128.63</fb>
    <v>0</v>
  </rv>
  <rv s="0">
    <fb>121.58</fb>
    <v>0</v>
  </rv>
  <rv s="0">
    <fb>132.05000000000001</fb>
    <v>0</v>
  </rv>
  <rv s="0">
    <fb>132.55000000000001</fb>
    <v>0</v>
  </rv>
  <rv s="0">
    <fb>129.69999999999999</fb>
    <v>0</v>
  </rv>
  <rv s="0">
    <fb>142.33000000000001</fb>
    <v>0</v>
  </rv>
  <rv s="0">
    <fb>54.43</fb>
    <v>0</v>
  </rv>
  <rv s="0">
    <fb>57.87</fb>
    <v>0</v>
  </rv>
  <rv s="0">
    <fb>58.63</fb>
    <v>0</v>
  </rv>
  <rv s="0">
    <fb>52.73</fb>
    <v>0</v>
  </rv>
  <rv s="0">
    <fb>46.72</fb>
    <v>0</v>
  </rv>
  <rv s="0">
    <fb>43.74</fb>
    <v>0</v>
  </rv>
  <rv s="0">
    <fb>37.909999999999997</fb>
    <v>0</v>
  </rv>
  <rv s="0">
    <fb>38.68</fb>
    <v>0</v>
  </rv>
  <rv s="0">
    <fb>31.76</fb>
    <v>0</v>
  </rv>
  <rv s="0">
    <fb>36.26</fb>
    <v>0</v>
  </rv>
  <rv s="0">
    <fb>38.21</fb>
    <v>0</v>
  </rv>
  <rv s="0">
    <fb>32.090000000000003</fb>
    <v>0</v>
  </rv>
  <rv s="0">
    <fb>39.25</fb>
    <v>0</v>
  </rv>
  <rv s="0">
    <fb>690.31</fb>
    <v>0</v>
  </rv>
  <rv s="0">
    <fb>641.9</fb>
    <v>0</v>
  </rv>
  <rv s="0">
    <fb>602.44000000000005</fb>
    <v>0</v>
  </rv>
  <rv s="0">
    <fb>427.14</fb>
    <v>0</v>
  </rv>
  <rv s="0">
    <fb>394.52</fb>
    <v>0</v>
  </rv>
  <rv s="0">
    <fb>374.59</fb>
    <v>0</v>
  </rv>
  <rv s="0">
    <fb>190.36</fb>
    <v>0</v>
  </rv>
  <rv s="0">
    <fb>197.44</fb>
    <v>0</v>
  </rv>
  <rv s="0">
    <fb>174.87</fb>
    <v>0</v>
  </rv>
  <rv s="0">
    <fb>224.9</fb>
    <v>0</v>
  </rv>
  <rv s="0">
    <fb>223.56</fb>
    <v>0</v>
  </rv>
  <rv s="0">
    <fb>235.44</fb>
    <v>0</v>
  </rv>
  <rv s="0">
    <fb>291.88</fb>
    <v>0</v>
  </rv>
  <rv s="0">
    <fb>169.07</fb>
    <v>0</v>
  </rv>
  <rv s="0">
    <fb>144.9</fb>
    <v>0</v>
  </rv>
  <rv s="0">
    <fb>154.88999999999999</fb>
    <v>0</v>
  </rv>
  <rv s="0">
    <fb>142.97</fb>
    <v>0</v>
  </rv>
  <rv s="0">
    <fb>148.46</fb>
    <v>0</v>
  </rv>
  <rv s="0">
    <fb>137.16</fb>
    <v>0</v>
  </rv>
  <rv s="0">
    <fb>111.63</fb>
    <v>0</v>
  </rv>
  <rv s="0">
    <fb>110.44</fb>
    <v>0</v>
  </rv>
  <rv s="0">
    <fb>94.4</fb>
    <v>0</v>
  </rv>
  <rv s="0">
    <fb>106.1</fb>
    <v>0</v>
  </rv>
  <rv s="0">
    <fb>112.08</fb>
    <v>0</v>
  </rv>
  <rv s="0">
    <fb>94.33</fb>
    <v>0</v>
  </rv>
  <rv s="0">
    <fb>106.54</fb>
    <v>0</v>
  </rv>
  <rv s="0">
    <fb>167.29</fb>
    <v>0</v>
  </rv>
  <rv s="0">
    <fb>169.24</fb>
    <v>0</v>
  </rv>
  <rv s="0">
    <fb>166.67</fb>
    <v>0</v>
  </rv>
  <rv s="0">
    <fb>148.07</fb>
    <v>0</v>
  </rv>
  <rv s="0">
    <fb>136.55000000000001</fb>
    <v>0</v>
  </rv>
  <rv s="0">
    <fb>134.56</fb>
    <v>0</v>
  </rv>
  <rv s="0">
    <fb>124.7</fb>
    <v>0</v>
  </rv>
  <rv s="0">
    <fb>118.85</fb>
    <v>0</v>
  </rv>
  <rv s="0">
    <fb>102.2</fb>
    <v>0</v>
  </rv>
  <rv s="0">
    <fb>114.92</fb>
    <v>0</v>
  </rv>
  <rv s="0">
    <fb>106.45</fb>
    <v>0</v>
  </rv>
  <rv s="0">
    <fb>83.12</fb>
    <v>0</v>
  </rv>
  <rv s="0">
    <fb>92.68</fb>
    <v>0</v>
  </rv>
  <rv s="0">
    <fb>56.37</fb>
    <v>0</v>
  </rv>
  <rv s="0">
    <fb>52.45</fb>
    <v>0</v>
  </rv>
  <rv s="0">
    <fb>59.21</fb>
    <v>0</v>
  </rv>
  <rv s="0">
    <fb>61.01</fb>
    <v>0</v>
  </rv>
  <rv s="0">
    <fb>62.24</fb>
    <v>0</v>
  </rv>
  <rv s="0">
    <fb>62</fb>
    <v>0</v>
  </rv>
  <rv s="0">
    <fb>64.61</fb>
    <v>0</v>
  </rv>
  <rv s="0">
    <fb>63.38</fb>
    <v>0</v>
  </rv>
  <rv s="0">
    <fb>62.91</fb>
    <v>0</v>
  </rv>
  <rv s="0">
    <fb>64.17</fb>
    <v>0</v>
  </rv>
  <rv s="0">
    <fb>61.71</fb>
    <v>0</v>
  </rv>
  <rv s="0">
    <fb>56.02</fb>
    <v>0</v>
  </rv>
  <rv s="0">
    <fb>59.85</fb>
    <v>0</v>
  </rv>
  <rv s="0">
    <fb>168.6215</fb>
    <v>0</v>
  </rv>
  <rv s="0">
    <fb>175.3535</fb>
    <v>0</v>
  </rv>
  <rv s="0">
    <fb>166.71700000000001</fb>
    <v>0</v>
  </rv>
  <rv s="0">
    <fb>149.5735</fb>
    <v>0</v>
  </rv>
  <rv s="0">
    <fb>153.56299999999999</fb>
    <v>0</v>
  </rv>
  <rv s="0">
    <fb>162.9975</fb>
    <v>0</v>
  </rv>
  <rv s="0">
    <fb>124.28149999999999</fb>
    <v>0</v>
  </rv>
  <rv s="0">
    <fb>120.20950000000001</fb>
    <v>0</v>
  </rv>
  <rv s="0">
    <fb>106.21</fb>
    <v>0</v>
  </rv>
  <rv s="0">
    <fb>134.94999999999999</fb>
    <v>0</v>
  </rv>
  <rv s="0">
    <fb>126.77</fb>
    <v>0</v>
  </rv>
  <rv s="0">
    <fb>113</fb>
    <v>0</v>
  </rv>
  <rv s="0">
    <fb>102.44</fb>
    <v>0</v>
  </rv>
  <rv s="0">
    <fb>45.877499999999998</fb>
    <v>0</v>
  </rv>
  <rv s="0">
    <fb>49.052500000000002</fb>
    <v>0</v>
  </rv>
  <rv s="0">
    <fb>37.097499999999997</fb>
    <v>0</v>
  </rv>
  <rv s="0">
    <fb>27.232500000000002</fb>
    <v>0</v>
  </rv>
  <rv s="0">
    <fb>30.835000000000001</fb>
    <v>0</v>
  </rv>
  <rv s="0">
    <fb>41.645000000000003</fb>
    <v>0</v>
  </rv>
  <rv s="0">
    <fb>31.267499999999998</fb>
    <v>0</v>
  </rv>
  <rv s="0">
    <fb>31.184999999999999</fb>
    <v>0</v>
  </rv>
  <rv s="0">
    <fb>30.574999999999999</fb>
    <v>0</v>
  </rv>
  <rv s="0">
    <fb>34.01</fb>
    <v>0</v>
  </rv>
  <rv s="0">
    <fb>28.64</fb>
    <v>0</v>
  </rv>
  <rv s="0">
    <fb>25.13</fb>
    <v>0</v>
  </rv>
  <rv s="0">
    <fb>28.31</fb>
    <v>0</v>
  </rv>
  <rv s="0">
    <fb>491.54</fb>
    <v>0</v>
  </rv>
  <rv s="0">
    <fb>539.38</fb>
    <v>0</v>
  </rv>
  <rv s="0">
    <fb>567.70000000000005</fb>
    <v>0</v>
  </rv>
  <rv s="0">
    <fb>505.13</fb>
    <v>0</v>
  </rv>
  <rv s="0">
    <fb>519.25</fb>
    <v>0</v>
  </rv>
  <rv s="0">
    <fb>575.85</fb>
    <v>0</v>
  </rv>
  <rv s="0">
    <fb>531.72</fb>
    <v>0</v>
  </rv>
  <rv s="0">
    <fb>466.22</fb>
    <v>0</v>
  </rv>
  <rv s="0">
    <fb>479.28</fb>
    <v>0</v>
  </rv>
  <rv s="0">
    <fb>541.29999999999995</fb>
    <v>0</v>
  </rv>
  <rv s="0">
    <fb>522.1</fb>
    <v>0</v>
  </rv>
  <rv s="0">
    <fb>472.27</fb>
    <v>0</v>
  </rv>
  <rv s="0">
    <fb>501.5</fb>
    <v>0</v>
  </rv>
  <rv s="0">
    <fb>106.07</fb>
    <v>0</v>
  </rv>
  <rv s="0">
    <fb>109.64</fb>
    <v>0</v>
  </rv>
  <rv s="0">
    <fb>116.97</fb>
    <v>0</v>
  </rv>
  <rv s="0">
    <fb>98.32</fb>
    <v>0</v>
  </rv>
  <rv s="0">
    <fb>91.79</fb>
    <v>0</v>
  </rv>
  <rv s="0">
    <fb>90.97</fb>
    <v>0</v>
  </rv>
  <rv s="0">
    <fb>74.64</fb>
    <v>0</v>
  </rv>
  <rv s="0">
    <fb>78.5</fb>
    <v>0</v>
  </rv>
  <rv s="0">
    <fb>76.39</fb>
    <v>0</v>
  </rv>
  <rv s="0">
    <fb>84.78</fb>
    <v>0</v>
  </rv>
  <rv s="0">
    <fb>84.07</fb>
    <v>0</v>
  </rv>
  <rv s="0">
    <fb>84.26</fb>
    <v>0</v>
  </rv>
  <rv s="0">
    <fb>86.59</fb>
    <v>0</v>
  </rv>
  <rv s="0">
    <fb>460.47</fb>
    <v>0</v>
  </rv>
  <rv s="0">
    <fb>444.22</fb>
    <v>0</v>
  </rv>
  <rv s="0">
    <fb>502.14</fb>
    <v>0</v>
  </rv>
  <rv s="0">
    <fb>472.57</fb>
    <v>0</v>
  </rv>
  <rv s="0">
    <fb>475.87</fb>
    <v>0</v>
  </rv>
  <rv s="0">
    <fb>509.97</fb>
    <v>0</v>
  </rv>
  <rv s="0">
    <fb>508.55</fb>
    <v>0</v>
  </rv>
  <rv s="0">
    <fb>496.78</fb>
    <v>0</v>
  </rv>
  <rv s="0">
    <fb>513.63</fb>
    <v>0</v>
  </rv>
  <rv s="0">
    <fb>542.34</fb>
    <v>0</v>
  </rv>
  <rv s="0">
    <fb>519.33000000000004</fb>
    <v>0</v>
  </rv>
  <rv s="0">
    <fb>505.04</fb>
    <v>0</v>
  </rv>
  <rv s="0">
    <fb>555.15</fb>
    <v>0</v>
  </rv>
  <rv s="0">
    <fb>162.88</fb>
    <v>0</v>
  </rv>
  <rv s="0">
    <fb>155.93</fb>
    <v>0</v>
  </rv>
  <rv s="0">
    <fb>171.07</fb>
    <v>0</v>
  </rv>
  <rv s="0">
    <fb>172.29</fb>
    <v>0</v>
  </rv>
  <rv s="0">
    <fb>164.57</fb>
    <v>0</v>
  </rv>
  <rv s="0">
    <fb>177.23</fb>
    <v>0</v>
  </rv>
  <rv s="0">
    <fb>180.46</fb>
    <v>0</v>
  </rv>
  <rv s="0">
    <fb>179.53</fb>
    <v>0</v>
  </rv>
  <rv s="0">
    <fb>177.51</fb>
    <v>0</v>
  </rv>
  <rv s="0">
    <fb>174.52</fb>
    <v>0</v>
  </rv>
  <rv s="0">
    <fb>161.34</fb>
    <v>0</v>
  </rv>
  <rv s="0">
    <fb>163.36000000000001</fb>
    <v>0</v>
  </rv>
  <rv s="0">
    <fb>173.97</fb>
    <v>0</v>
  </rv>
  <rv s="0">
    <fb>47.78</fb>
    <v>0</v>
  </rv>
  <rv s="0">
    <fb>44.47</fb>
    <v>0</v>
  </rv>
  <rv s="0">
    <fb>44.49</fb>
    <v>0</v>
  </rv>
  <rv s="0">
    <fb>46.14</fb>
    <v>0</v>
  </rv>
  <rv s="0">
    <fb>44.2</fb>
    <v>0</v>
  </rv>
  <rv s="0">
    <fb>41.22</fb>
    <v>0</v>
  </rv>
  <rv s="0">
    <fb>35.68</fb>
    <v>0</v>
  </rv>
  <rv s="0">
    <fb>37.200000000000003</fb>
    <v>0</v>
  </rv>
  <rv s="0">
    <fb>31.13</fb>
    <v>0</v>
  </rv>
  <rv s="0">
    <fb>33.81</fb>
    <v>0</v>
  </rv>
  <rv s="0">
    <fb>33.61</fb>
    <v>0</v>
  </rv>
  <rv s="0">
    <fb>30.2</fb>
    <v>0</v>
  </rv>
  <rv s="0">
    <fb>36.04</fb>
    <v>0</v>
  </rv>
  <rv s="0">
    <fb>371.74</fb>
    <v>0</v>
  </rv>
  <rv s="0">
    <fb>400.61</fb>
    <v>0</v>
  </rv>
  <rv s="0">
    <fb>415.01</fb>
    <v>0</v>
  </rv>
  <rv s="0">
    <fb>366.98</fb>
    <v>0</v>
  </rv>
  <rv s="0">
    <fb>315.83</fb>
    <v>0</v>
  </rv>
  <rv s="0">
    <fb>299.33</fb>
    <v>0</v>
  </rv>
  <rv s="0">
    <fb>300.39999999999998</fb>
    <v>0</v>
  </rv>
  <rv s="0">
    <fb>302.75</fb>
    <v>0</v>
  </rv>
  <rv s="0">
    <fb>274.27</fb>
    <v>0</v>
  </rv>
  <rv s="0">
    <fb>300.94</fb>
    <v>0</v>
  </rv>
  <rv s="0">
    <fb>288.42</fb>
    <v>0</v>
  </rv>
  <rv s="0">
    <fb>275.94</fb>
    <v>0</v>
  </rv>
  <rv s="0">
    <fb>296.13</fb>
    <v>0</v>
  </rv>
  <rv s="0">
    <fb>169.89</fb>
    <v>0</v>
  </rv>
  <rv s="0">
    <fb>158.83000000000001</fb>
    <v>0</v>
  </rv>
  <rv s="0">
    <fb>158.35</fb>
    <v>0</v>
  </rv>
  <rv s="0">
    <fb>148.6</fb>
    <v>0</v>
  </rv>
  <rv s="0">
    <fb>141.80000000000001</fb>
    <v>0</v>
  </rv>
  <rv s="0">
    <fb>136.32</fb>
    <v>0</v>
  </rv>
  <rv s="0">
    <fb>119.36</fb>
    <v>0</v>
  </rv>
  <rv s="0">
    <fb>132.22999999999999</fb>
    <v>0</v>
  </rv>
  <rv s="0">
    <fb>112.61</fb>
    <v>0</v>
  </rv>
  <rv s="0">
    <fb>115.36</fb>
    <v>0</v>
  </rv>
  <rv s="0">
    <fb>113.73</fb>
    <v>0</v>
  </rv>
  <rv s="0">
    <fb>104.5</fb>
    <v>0</v>
  </rv>
  <rv s="0">
    <fb>125.88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_([$$-en-US]* #,##0.00_);_([$$-en-US]* (#,##0.00);_([$$-en-US]* "-"??_);_(@_)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C6F0-7A19-8548-8B69-B5BD09484D7A}">
  <dimension ref="A1:T21"/>
  <sheetViews>
    <sheetView tabSelected="1" workbookViewId="0">
      <selection activeCell="W17" sqref="W17"/>
    </sheetView>
  </sheetViews>
  <sheetFormatPr defaultColWidth="10.6640625" defaultRowHeight="15.5" x14ac:dyDescent="0.35"/>
  <cols>
    <col min="15" max="15" width="11.83203125" bestFit="1" customWidth="1"/>
    <col min="16" max="16" width="13.58203125" bestFit="1" customWidth="1"/>
  </cols>
  <sheetData>
    <row r="1" spans="1:20" x14ac:dyDescent="0.35">
      <c r="B1" s="3">
        <v>44470</v>
      </c>
      <c r="C1" s="3">
        <v>44501</v>
      </c>
      <c r="D1" s="3">
        <v>44531</v>
      </c>
      <c r="E1" s="3">
        <v>44562</v>
      </c>
      <c r="F1" s="3">
        <v>44593</v>
      </c>
      <c r="G1" s="3">
        <v>44621</v>
      </c>
      <c r="H1" s="3">
        <v>44652</v>
      </c>
      <c r="I1" s="3">
        <v>44682</v>
      </c>
      <c r="J1" s="3">
        <v>44713</v>
      </c>
      <c r="K1" s="3">
        <v>44743</v>
      </c>
      <c r="L1" s="3">
        <v>44774</v>
      </c>
      <c r="M1" s="3">
        <v>44805</v>
      </c>
      <c r="N1" s="3">
        <v>44835</v>
      </c>
      <c r="O1" s="4" t="s">
        <v>19</v>
      </c>
      <c r="P1" s="4" t="s">
        <v>20</v>
      </c>
      <c r="Q1" s="6" t="s">
        <v>21</v>
      </c>
      <c r="R1" s="7" t="s">
        <v>22</v>
      </c>
      <c r="T1" s="7" t="s">
        <v>23</v>
      </c>
    </row>
    <row r="2" spans="1:20" ht="30" customHeight="1" thickBot="1" x14ac:dyDescent="0.4">
      <c r="A2" s="4" t="s">
        <v>1</v>
      </c>
      <c r="B2" s="1" vm="1">
        <v>331.62</v>
      </c>
      <c r="C2" s="1" vm="2">
        <v>330.59</v>
      </c>
      <c r="D2" s="1" vm="3">
        <v>336.32</v>
      </c>
      <c r="E2" s="1" vm="4">
        <v>310.98</v>
      </c>
      <c r="F2" s="1" vm="5">
        <v>298.79000000000002</v>
      </c>
      <c r="G2" s="1" vm="6">
        <v>308.31</v>
      </c>
      <c r="H2" s="1" vm="7">
        <v>277.52</v>
      </c>
      <c r="I2" s="1" vm="8">
        <v>271.87</v>
      </c>
      <c r="J2" s="1" vm="9">
        <v>256.83</v>
      </c>
      <c r="K2" s="1" vm="10">
        <v>280.74</v>
      </c>
      <c r="L2" s="1" vm="11">
        <v>261.47000000000003</v>
      </c>
      <c r="M2" s="1" vm="12">
        <v>232.9</v>
      </c>
      <c r="N2" s="1" vm="13">
        <v>232.13</v>
      </c>
      <c r="O2" s="2">
        <f>AVERAGE(B2:N2)</f>
        <v>286.92846153846153</v>
      </c>
      <c r="P2" s="5">
        <f>MAX(B2:N2)</f>
        <v>336.32</v>
      </c>
      <c r="R2" t="s">
        <v>26</v>
      </c>
      <c r="T2" t="s">
        <v>24</v>
      </c>
    </row>
    <row r="3" spans="1:20" ht="30" customHeight="1" thickTop="1" thickBot="1" x14ac:dyDescent="0.4">
      <c r="A3" s="4" t="s">
        <v>2</v>
      </c>
      <c r="B3" s="1" vm="14">
        <v>149.80000000000001</v>
      </c>
      <c r="C3" s="1" vm="15">
        <v>165.3</v>
      </c>
      <c r="D3" s="1" vm="16">
        <v>177.57</v>
      </c>
      <c r="E3" s="1" vm="17">
        <v>174.78</v>
      </c>
      <c r="F3" s="1" vm="18">
        <v>165.12</v>
      </c>
      <c r="G3" s="1" vm="19">
        <v>174.61</v>
      </c>
      <c r="H3" s="1" vm="20">
        <v>157.65</v>
      </c>
      <c r="I3" s="1" vm="21">
        <v>148.84</v>
      </c>
      <c r="J3" s="1" vm="22">
        <v>136.72</v>
      </c>
      <c r="K3" s="1" vm="23">
        <v>162.51</v>
      </c>
      <c r="L3" s="1" vm="24">
        <v>157.22</v>
      </c>
      <c r="M3" s="1" vm="25">
        <v>138.19999999999999</v>
      </c>
      <c r="N3" s="1" vm="26">
        <v>153.34</v>
      </c>
      <c r="O3" s="2">
        <f t="shared" ref="O3:O20" si="0">AVERAGE(B3:N3)</f>
        <v>158.5892307692308</v>
      </c>
      <c r="P3" s="5">
        <f t="shared" ref="P3:P20" si="1">MAX(B3:N3)</f>
        <v>177.57</v>
      </c>
      <c r="R3" t="s">
        <v>26</v>
      </c>
      <c r="T3" t="s">
        <v>25</v>
      </c>
    </row>
    <row r="4" spans="1:20" ht="30" customHeight="1" thickTop="1" thickBot="1" x14ac:dyDescent="0.4">
      <c r="A4" s="4" t="s">
        <v>3</v>
      </c>
      <c r="B4" s="1" vm="27">
        <v>323.57</v>
      </c>
      <c r="C4" s="1" vm="28">
        <v>324.45999999999998</v>
      </c>
      <c r="D4" s="1" vm="29">
        <v>336.35</v>
      </c>
      <c r="E4" s="1" vm="30">
        <v>313.26</v>
      </c>
      <c r="F4" s="1" vm="31">
        <v>211.03</v>
      </c>
      <c r="G4" s="1" vm="32">
        <v>222.36</v>
      </c>
      <c r="H4" s="1" vm="33">
        <v>200.47</v>
      </c>
      <c r="I4" s="1" vm="34">
        <v>193.64</v>
      </c>
      <c r="J4" s="1" vm="35">
        <v>161.25</v>
      </c>
      <c r="K4" s="1" vm="36">
        <v>159.1</v>
      </c>
      <c r="L4" s="1" vm="37">
        <v>162.93</v>
      </c>
      <c r="M4" s="1" vm="38">
        <v>135.68</v>
      </c>
      <c r="N4" s="1" vm="39">
        <v>93.16</v>
      </c>
      <c r="O4" s="2">
        <f t="shared" si="0"/>
        <v>218.25076923076918</v>
      </c>
      <c r="P4" s="5">
        <f t="shared" si="1"/>
        <v>336.35</v>
      </c>
      <c r="R4" t="s">
        <v>26</v>
      </c>
      <c r="T4" t="s">
        <v>26</v>
      </c>
    </row>
    <row r="5" spans="1:20" ht="30" customHeight="1" thickTop="1" thickBot="1" x14ac:dyDescent="0.4">
      <c r="A5" s="4" t="s">
        <v>4</v>
      </c>
      <c r="B5" s="1" vm="40">
        <v>371.32960000000003</v>
      </c>
      <c r="C5" s="1" vm="41">
        <v>381.5829</v>
      </c>
      <c r="D5" s="1" vm="42">
        <v>352.25650000000002</v>
      </c>
      <c r="E5" s="1" vm="43">
        <v>312.23689999999999</v>
      </c>
      <c r="F5" s="1" vm="44">
        <v>290.1404</v>
      </c>
      <c r="G5" s="1" vm="45">
        <v>359.19639999999998</v>
      </c>
      <c r="H5" s="1" vm="46">
        <v>290.25040000000001</v>
      </c>
      <c r="I5" s="1" vm="47">
        <v>252.7508</v>
      </c>
      <c r="J5" s="1" vm="48">
        <v>224.47110000000001</v>
      </c>
      <c r="K5" s="1" vm="49">
        <v>297.14699999999999</v>
      </c>
      <c r="L5" s="1" vm="50">
        <v>275.61</v>
      </c>
      <c r="M5" s="1" vm="51">
        <v>265.25</v>
      </c>
      <c r="N5" s="1" vm="52">
        <v>227.54</v>
      </c>
      <c r="O5" s="2">
        <f t="shared" si="0"/>
        <v>299.9816923076923</v>
      </c>
      <c r="P5" s="5">
        <f t="shared" si="1"/>
        <v>381.5829</v>
      </c>
      <c r="R5" t="s">
        <v>26</v>
      </c>
    </row>
    <row r="6" spans="1:20" ht="30" customHeight="1" thickTop="1" thickBot="1" x14ac:dyDescent="0.4">
      <c r="A6" s="4" t="s">
        <v>5</v>
      </c>
      <c r="B6" s="1" vm="53">
        <v>149.41999999999999</v>
      </c>
      <c r="C6" s="1" vm="54">
        <v>140.63</v>
      </c>
      <c r="D6" s="1" vm="55">
        <v>144.69</v>
      </c>
      <c r="E6" s="1" vm="56">
        <v>139.81</v>
      </c>
      <c r="F6" s="1" vm="57">
        <v>135.16</v>
      </c>
      <c r="G6" s="1" vm="58">
        <v>148.91999999999999</v>
      </c>
      <c r="H6" s="1" vm="59">
        <v>152.99</v>
      </c>
      <c r="I6" s="1" vm="60">
        <v>128.63</v>
      </c>
      <c r="J6" s="1" vm="61">
        <v>121.58</v>
      </c>
      <c r="K6" s="1" vm="62">
        <v>132.05000000000001</v>
      </c>
      <c r="L6" s="1" vm="63">
        <v>132.55000000000001</v>
      </c>
      <c r="M6" s="1" vm="64">
        <v>129.69999999999999</v>
      </c>
      <c r="N6" s="1" vm="65">
        <v>142.33000000000001</v>
      </c>
      <c r="O6" s="2">
        <f t="shared" si="0"/>
        <v>138.34307692307692</v>
      </c>
      <c r="P6" s="5">
        <f t="shared" si="1"/>
        <v>152.99</v>
      </c>
      <c r="R6" t="s">
        <v>26</v>
      </c>
    </row>
    <row r="7" spans="1:20" ht="30" customHeight="1" thickTop="1" thickBot="1" x14ac:dyDescent="0.4">
      <c r="A7" s="4" t="s">
        <v>6</v>
      </c>
      <c r="B7" s="1" vm="66">
        <v>54.43</v>
      </c>
      <c r="C7" s="1" vm="67">
        <v>57.87</v>
      </c>
      <c r="D7" s="1" vm="68">
        <v>58.63</v>
      </c>
      <c r="E7" s="1" vm="69">
        <v>52.73</v>
      </c>
      <c r="F7" s="1" vm="70">
        <v>46.72</v>
      </c>
      <c r="G7" s="1" vm="71">
        <v>43.74</v>
      </c>
      <c r="H7" s="1" vm="72">
        <v>37.909999999999997</v>
      </c>
      <c r="I7" s="1" vm="73">
        <v>38.68</v>
      </c>
      <c r="J7" s="1" vm="74">
        <v>31.76</v>
      </c>
      <c r="K7" s="1" vm="75">
        <v>36.26</v>
      </c>
      <c r="L7" s="1" vm="76">
        <v>38.21</v>
      </c>
      <c r="M7" s="1" vm="77">
        <v>32.090000000000003</v>
      </c>
      <c r="N7" s="1" vm="78">
        <v>39.25</v>
      </c>
      <c r="O7" s="2">
        <f t="shared" si="0"/>
        <v>43.713846153846148</v>
      </c>
      <c r="P7" s="5">
        <f t="shared" si="1"/>
        <v>58.63</v>
      </c>
      <c r="R7" t="s">
        <v>26</v>
      </c>
    </row>
    <row r="8" spans="1:20" ht="30" customHeight="1" thickTop="1" thickBot="1" x14ac:dyDescent="0.4">
      <c r="A8" s="4" t="s">
        <v>7</v>
      </c>
      <c r="B8" s="1" vm="79">
        <v>690.31</v>
      </c>
      <c r="C8" s="1" vm="80">
        <v>641.9</v>
      </c>
      <c r="D8" s="1" vm="81">
        <v>602.44000000000005</v>
      </c>
      <c r="E8" s="1" vm="82">
        <v>427.14</v>
      </c>
      <c r="F8" s="1" vm="83">
        <v>394.52</v>
      </c>
      <c r="G8" s="1" vm="84">
        <v>374.59</v>
      </c>
      <c r="H8" s="1" vm="85">
        <v>190.36</v>
      </c>
      <c r="I8" s="1" vm="86">
        <v>197.44</v>
      </c>
      <c r="J8" s="1" vm="87">
        <v>174.87</v>
      </c>
      <c r="K8" s="1" vm="88">
        <v>224.9</v>
      </c>
      <c r="L8" s="1" vm="89">
        <v>223.56</v>
      </c>
      <c r="M8" s="1" vm="90">
        <v>235.44</v>
      </c>
      <c r="N8" s="1" vm="91">
        <v>291.88</v>
      </c>
      <c r="O8" s="2">
        <f t="shared" si="0"/>
        <v>359.18076923076927</v>
      </c>
      <c r="P8" s="5">
        <f t="shared" si="1"/>
        <v>690.31</v>
      </c>
      <c r="R8" t="s">
        <v>26</v>
      </c>
    </row>
    <row r="9" spans="1:20" ht="30" customHeight="1" thickTop="1" thickBot="1" x14ac:dyDescent="0.4">
      <c r="A9" s="4" t="s">
        <v>8</v>
      </c>
      <c r="B9" s="1" vm="92">
        <v>169.07</v>
      </c>
      <c r="C9" s="1" vm="93">
        <v>144.9</v>
      </c>
      <c r="D9" s="1" vm="94">
        <v>154.88999999999999</v>
      </c>
      <c r="E9" s="1" vm="95">
        <v>142.97</v>
      </c>
      <c r="F9" s="1" vm="96">
        <v>148.46</v>
      </c>
      <c r="G9" s="1" vm="97">
        <v>137.16</v>
      </c>
      <c r="H9" s="1" vm="98">
        <v>111.63</v>
      </c>
      <c r="I9" s="1" vm="99">
        <v>110.44</v>
      </c>
      <c r="J9" s="1" vm="100">
        <v>94.4</v>
      </c>
      <c r="K9" s="1" vm="101">
        <v>106.1</v>
      </c>
      <c r="L9" s="1" vm="102">
        <v>112.08</v>
      </c>
      <c r="M9" s="1" vm="103">
        <v>94.33</v>
      </c>
      <c r="N9" s="1" vm="104">
        <v>106.54</v>
      </c>
      <c r="O9" s="2">
        <f t="shared" si="0"/>
        <v>125.6130769230769</v>
      </c>
      <c r="P9" s="5">
        <f t="shared" si="1"/>
        <v>169.07</v>
      </c>
      <c r="R9" t="s">
        <v>26</v>
      </c>
    </row>
    <row r="10" spans="1:20" ht="30" customHeight="1" thickTop="1" thickBot="1" x14ac:dyDescent="0.4">
      <c r="A10" s="4" t="s">
        <v>9</v>
      </c>
      <c r="B10" s="1" vm="105">
        <v>167.29</v>
      </c>
      <c r="C10" s="1" vm="106">
        <v>169.24</v>
      </c>
      <c r="D10" s="1" vm="107">
        <v>166.67</v>
      </c>
      <c r="E10" s="1" vm="108">
        <v>148.07</v>
      </c>
      <c r="F10" s="1" vm="109">
        <v>136.55000000000001</v>
      </c>
      <c r="G10" s="1" vm="110">
        <v>134.56</v>
      </c>
      <c r="H10" s="1" vm="111">
        <v>124.7</v>
      </c>
      <c r="I10" s="1" vm="112">
        <v>118.85</v>
      </c>
      <c r="J10" s="1" vm="113">
        <v>102.2</v>
      </c>
      <c r="K10" s="1" vm="114">
        <v>114.92</v>
      </c>
      <c r="L10" s="1" vm="115">
        <v>106.45</v>
      </c>
      <c r="M10" s="1" vm="116">
        <v>83.12</v>
      </c>
      <c r="N10" s="1" vm="117">
        <v>92.68</v>
      </c>
      <c r="O10" s="2">
        <f t="shared" si="0"/>
        <v>128.1</v>
      </c>
      <c r="P10" s="5">
        <f t="shared" si="1"/>
        <v>169.24</v>
      </c>
      <c r="R10" t="s">
        <v>26</v>
      </c>
    </row>
    <row r="11" spans="1:20" ht="30" customHeight="1" thickTop="1" thickBot="1" x14ac:dyDescent="0.4">
      <c r="A11" s="4" t="s">
        <v>10</v>
      </c>
      <c r="B11" s="1" vm="118">
        <v>56.37</v>
      </c>
      <c r="C11" s="1" vm="119">
        <v>52.45</v>
      </c>
      <c r="D11" s="1" vm="120">
        <v>59.21</v>
      </c>
      <c r="E11" s="1" vm="121">
        <v>61.01</v>
      </c>
      <c r="F11" s="1" vm="122">
        <v>62.24</v>
      </c>
      <c r="G11" s="1" vm="123">
        <v>62</v>
      </c>
      <c r="H11" s="1" vm="124">
        <v>64.61</v>
      </c>
      <c r="I11" s="1" vm="125">
        <v>63.38</v>
      </c>
      <c r="J11" s="1" vm="126">
        <v>62.91</v>
      </c>
      <c r="K11" s="1" vm="127">
        <v>64.17</v>
      </c>
      <c r="L11" s="1" vm="128">
        <v>61.71</v>
      </c>
      <c r="M11" s="1" vm="129">
        <v>56.02</v>
      </c>
      <c r="N11" s="1" vm="130">
        <v>59.85</v>
      </c>
      <c r="O11" s="2">
        <f t="shared" si="0"/>
        <v>60.456153846153839</v>
      </c>
      <c r="P11" s="5">
        <f t="shared" si="1"/>
        <v>64.61</v>
      </c>
      <c r="R11" t="s">
        <v>26</v>
      </c>
    </row>
    <row r="12" spans="1:20" ht="30" customHeight="1" thickTop="1" thickBot="1" x14ac:dyDescent="0.4">
      <c r="A12" s="4" t="s">
        <v>11</v>
      </c>
      <c r="B12" s="1" vm="131">
        <v>168.6215</v>
      </c>
      <c r="C12" s="1" vm="132">
        <v>175.3535</v>
      </c>
      <c r="D12" s="1" vm="133">
        <v>166.71700000000001</v>
      </c>
      <c r="E12" s="1" vm="134">
        <v>149.5735</v>
      </c>
      <c r="F12" s="1" vm="135">
        <v>153.56299999999999</v>
      </c>
      <c r="G12" s="1" vm="136">
        <v>162.9975</v>
      </c>
      <c r="H12" s="1" vm="137">
        <v>124.28149999999999</v>
      </c>
      <c r="I12" s="1" vm="138">
        <v>120.20950000000001</v>
      </c>
      <c r="J12" s="1" vm="139">
        <v>106.21</v>
      </c>
      <c r="K12" s="1" vm="140">
        <v>134.94999999999999</v>
      </c>
      <c r="L12" s="1" vm="141">
        <v>126.77</v>
      </c>
      <c r="M12" s="1" vm="142">
        <v>113</v>
      </c>
      <c r="N12" s="1" vm="143">
        <v>102.44</v>
      </c>
      <c r="O12" s="2">
        <f t="shared" si="0"/>
        <v>138.82207692307693</v>
      </c>
      <c r="P12" s="5">
        <f t="shared" si="1"/>
        <v>175.3535</v>
      </c>
      <c r="R12" t="s">
        <v>26</v>
      </c>
    </row>
    <row r="13" spans="1:20" ht="30" customHeight="1" thickTop="1" thickBot="1" x14ac:dyDescent="0.4">
      <c r="A13" s="4" t="s">
        <v>12</v>
      </c>
      <c r="B13" s="1" vm="144">
        <v>45.877499999999998</v>
      </c>
      <c r="C13" s="1" vm="145">
        <v>49.052500000000002</v>
      </c>
      <c r="D13" s="1" vm="146">
        <v>37.097499999999997</v>
      </c>
      <c r="E13" s="1" vm="147">
        <v>27.232500000000002</v>
      </c>
      <c r="F13" s="1" vm="148">
        <v>30.835000000000001</v>
      </c>
      <c r="G13" s="1" vm="149">
        <v>41.645000000000003</v>
      </c>
      <c r="H13" s="1" vm="150">
        <v>31.267499999999998</v>
      </c>
      <c r="I13" s="1" vm="151">
        <v>31.184999999999999</v>
      </c>
      <c r="J13" s="1" vm="152">
        <v>30.574999999999999</v>
      </c>
      <c r="K13" s="1" vm="153">
        <v>34.01</v>
      </c>
      <c r="L13" s="1" vm="154">
        <v>28.64</v>
      </c>
      <c r="M13" s="1" vm="155">
        <v>25.13</v>
      </c>
      <c r="N13" s="1" vm="156">
        <v>28.31</v>
      </c>
      <c r="O13" s="2">
        <f t="shared" si="0"/>
        <v>33.912115384615383</v>
      </c>
      <c r="P13" s="5">
        <f t="shared" si="1"/>
        <v>49.052500000000002</v>
      </c>
      <c r="R13" t="s">
        <v>26</v>
      </c>
    </row>
    <row r="14" spans="1:20" ht="30" customHeight="1" thickTop="1" thickBot="1" x14ac:dyDescent="0.4">
      <c r="A14" s="4" t="s">
        <v>13</v>
      </c>
      <c r="B14" s="1" vm="157">
        <v>491.54</v>
      </c>
      <c r="C14" s="1" vm="158">
        <v>539.38</v>
      </c>
      <c r="D14" s="1" vm="159">
        <v>567.70000000000005</v>
      </c>
      <c r="E14" s="1" vm="160">
        <v>505.13</v>
      </c>
      <c r="F14" s="1" vm="161">
        <v>519.25</v>
      </c>
      <c r="G14" s="1" vm="162">
        <v>575.85</v>
      </c>
      <c r="H14" s="1" vm="163">
        <v>531.72</v>
      </c>
      <c r="I14" s="1" vm="164">
        <v>466.22</v>
      </c>
      <c r="J14" s="1" vm="165">
        <v>479.28</v>
      </c>
      <c r="K14" s="1" vm="166">
        <v>541.29999999999995</v>
      </c>
      <c r="L14" s="1" vm="167">
        <v>522.1</v>
      </c>
      <c r="M14" s="1" vm="168">
        <v>472.27</v>
      </c>
      <c r="N14" s="1" vm="169">
        <v>501.5</v>
      </c>
      <c r="O14" s="2">
        <f t="shared" si="0"/>
        <v>516.40307692307692</v>
      </c>
      <c r="P14" s="5">
        <f t="shared" si="1"/>
        <v>575.85</v>
      </c>
      <c r="R14" t="s">
        <v>26</v>
      </c>
    </row>
    <row r="15" spans="1:20" ht="30" customHeight="1" thickTop="1" thickBot="1" x14ac:dyDescent="0.4">
      <c r="A15" s="4" t="s">
        <v>14</v>
      </c>
      <c r="B15" s="1" vm="170">
        <v>106.07</v>
      </c>
      <c r="C15" s="1" vm="171">
        <v>109.64</v>
      </c>
      <c r="D15" s="1" vm="172">
        <v>116.97</v>
      </c>
      <c r="E15" s="1" vm="173">
        <v>98.32</v>
      </c>
      <c r="F15" s="1" vm="174">
        <v>91.79</v>
      </c>
      <c r="G15" s="1" vm="175">
        <v>90.97</v>
      </c>
      <c r="H15" s="1" vm="176">
        <v>74.64</v>
      </c>
      <c r="I15" s="1" vm="177">
        <v>78.5</v>
      </c>
      <c r="J15" s="1" vm="178">
        <v>76.39</v>
      </c>
      <c r="K15" s="1" vm="179">
        <v>84.78</v>
      </c>
      <c r="L15" s="1" vm="180">
        <v>84.07</v>
      </c>
      <c r="M15" s="1" vm="181">
        <v>84.26</v>
      </c>
      <c r="N15" s="1" vm="182">
        <v>86.59</v>
      </c>
      <c r="O15" s="2">
        <f t="shared" si="0"/>
        <v>90.999230769230749</v>
      </c>
      <c r="P15" s="5">
        <f t="shared" si="1"/>
        <v>116.97</v>
      </c>
      <c r="R15" t="s">
        <v>26</v>
      </c>
    </row>
    <row r="16" spans="1:20" ht="30" customHeight="1" thickTop="1" thickBot="1" x14ac:dyDescent="0.4">
      <c r="A16" s="4" t="s">
        <v>0</v>
      </c>
      <c r="B16" s="1" vm="183">
        <v>460.47</v>
      </c>
      <c r="C16" s="1" vm="184">
        <v>444.22</v>
      </c>
      <c r="D16" s="1" vm="185">
        <v>502.14</v>
      </c>
      <c r="E16" s="1" vm="186">
        <v>472.57</v>
      </c>
      <c r="F16" s="1" vm="187">
        <v>475.87</v>
      </c>
      <c r="G16" s="1" vm="188">
        <v>509.97</v>
      </c>
      <c r="H16" s="1" vm="189">
        <v>508.55</v>
      </c>
      <c r="I16" s="1" vm="190">
        <v>496.78</v>
      </c>
      <c r="J16" s="1" vm="191">
        <v>513.63</v>
      </c>
      <c r="K16" s="1" vm="192">
        <v>542.34</v>
      </c>
      <c r="L16" s="1" vm="193">
        <v>519.33000000000004</v>
      </c>
      <c r="M16" s="1" vm="194">
        <v>505.04</v>
      </c>
      <c r="N16" s="1" vm="195">
        <v>555.15</v>
      </c>
      <c r="O16" s="2">
        <f t="shared" si="0"/>
        <v>500.46615384615382</v>
      </c>
      <c r="P16" s="5">
        <f t="shared" si="1"/>
        <v>555.15</v>
      </c>
      <c r="R16" t="s">
        <v>26</v>
      </c>
    </row>
    <row r="17" spans="1:18" ht="30" customHeight="1" thickTop="1" thickBot="1" x14ac:dyDescent="0.4">
      <c r="A17" s="4" t="s">
        <v>15</v>
      </c>
      <c r="B17" s="1" vm="196">
        <v>162.88</v>
      </c>
      <c r="C17" s="1" vm="197">
        <v>155.93</v>
      </c>
      <c r="D17" s="1" vm="198">
        <v>171.07</v>
      </c>
      <c r="E17" s="1" vm="199">
        <v>172.29</v>
      </c>
      <c r="F17" s="1" vm="200">
        <v>164.57</v>
      </c>
      <c r="G17" s="1" vm="201">
        <v>177.23</v>
      </c>
      <c r="H17" s="1" vm="202">
        <v>180.46</v>
      </c>
      <c r="I17" s="1" vm="203">
        <v>179.53</v>
      </c>
      <c r="J17" s="1" vm="204">
        <v>177.51</v>
      </c>
      <c r="K17" s="1" vm="205">
        <v>174.52</v>
      </c>
      <c r="L17" s="1" vm="206">
        <v>161.34</v>
      </c>
      <c r="M17" s="1" vm="207">
        <v>163.36000000000001</v>
      </c>
      <c r="N17" s="1" vm="208">
        <v>173.97</v>
      </c>
      <c r="O17" s="2">
        <f t="shared" si="0"/>
        <v>170.35846153846154</v>
      </c>
      <c r="P17" s="5">
        <f t="shared" si="1"/>
        <v>180.46</v>
      </c>
      <c r="R17" t="s">
        <v>26</v>
      </c>
    </row>
    <row r="18" spans="1:18" ht="30" customHeight="1" thickTop="1" thickBot="1" x14ac:dyDescent="0.4">
      <c r="A18" s="4" t="s">
        <v>16</v>
      </c>
      <c r="B18" s="1" vm="209">
        <v>47.78</v>
      </c>
      <c r="C18" s="1" vm="210">
        <v>44.47</v>
      </c>
      <c r="D18" s="1" vm="211">
        <v>44.49</v>
      </c>
      <c r="E18" s="1" vm="212">
        <v>46.14</v>
      </c>
      <c r="F18" s="1" vm="213">
        <v>44.2</v>
      </c>
      <c r="G18" s="1" vm="214">
        <v>41.22</v>
      </c>
      <c r="H18" s="1" vm="215">
        <v>35.68</v>
      </c>
      <c r="I18" s="1" vm="216">
        <v>37.200000000000003</v>
      </c>
      <c r="J18" s="1" vm="217">
        <v>31.13</v>
      </c>
      <c r="K18" s="1" vm="218">
        <v>33.81</v>
      </c>
      <c r="L18" s="1" vm="219">
        <v>33.61</v>
      </c>
      <c r="M18" s="1" vm="220">
        <v>30.2</v>
      </c>
      <c r="N18" s="1" vm="221">
        <v>36.04</v>
      </c>
      <c r="O18" s="2">
        <f t="shared" si="0"/>
        <v>38.920769230769231</v>
      </c>
      <c r="P18" s="5">
        <f t="shared" si="1"/>
        <v>47.78</v>
      </c>
      <c r="R18" t="s">
        <v>26</v>
      </c>
    </row>
    <row r="19" spans="1:18" ht="30" customHeight="1" thickTop="1" thickBot="1" x14ac:dyDescent="0.4">
      <c r="A19" s="4" t="s">
        <v>17</v>
      </c>
      <c r="B19" s="1" vm="222">
        <v>371.74</v>
      </c>
      <c r="C19" s="1" vm="223">
        <v>400.61</v>
      </c>
      <c r="D19" s="1" vm="224">
        <v>415.01</v>
      </c>
      <c r="E19" s="1" vm="225">
        <v>366.98</v>
      </c>
      <c r="F19" s="1" vm="226">
        <v>315.83</v>
      </c>
      <c r="G19" s="1" vm="227">
        <v>299.33</v>
      </c>
      <c r="H19" s="1" vm="228">
        <v>300.39999999999998</v>
      </c>
      <c r="I19" s="1" vm="229">
        <v>302.75</v>
      </c>
      <c r="J19" s="1" vm="230">
        <v>274.27</v>
      </c>
      <c r="K19" s="1" vm="231">
        <v>300.94</v>
      </c>
      <c r="L19" s="1" vm="232">
        <v>288.42</v>
      </c>
      <c r="M19" s="1" vm="233">
        <v>275.94</v>
      </c>
      <c r="N19" s="1" vm="234">
        <v>296.13</v>
      </c>
      <c r="O19" s="2">
        <f t="shared" si="0"/>
        <v>323.71923076923082</v>
      </c>
      <c r="P19" s="5">
        <f t="shared" si="1"/>
        <v>415.01</v>
      </c>
      <c r="R19" t="s">
        <v>26</v>
      </c>
    </row>
    <row r="20" spans="1:18" ht="30" customHeight="1" thickTop="1" thickBot="1" x14ac:dyDescent="0.4">
      <c r="A20" s="4" t="s">
        <v>18</v>
      </c>
      <c r="B20" s="1" vm="235">
        <v>169.89</v>
      </c>
      <c r="C20" s="1" vm="236">
        <v>158.83000000000001</v>
      </c>
      <c r="D20" s="1" vm="237">
        <v>158.35</v>
      </c>
      <c r="E20" s="1" vm="238">
        <v>148.6</v>
      </c>
      <c r="F20" s="1" vm="239">
        <v>141.80000000000001</v>
      </c>
      <c r="G20" s="1" vm="240">
        <v>136.32</v>
      </c>
      <c r="H20" s="1" vm="241">
        <v>119.36</v>
      </c>
      <c r="I20" s="1" vm="242">
        <v>132.22999999999999</v>
      </c>
      <c r="J20" s="1" vm="243">
        <v>112.61</v>
      </c>
      <c r="K20" s="1" vm="244">
        <v>115.36</v>
      </c>
      <c r="L20" s="1" vm="245">
        <v>113.73</v>
      </c>
      <c r="M20" s="1" vm="246">
        <v>104.5</v>
      </c>
      <c r="N20" s="1" vm="247">
        <v>125.88</v>
      </c>
      <c r="O20" s="2">
        <f t="shared" si="0"/>
        <v>133.65076923076919</v>
      </c>
      <c r="P20" s="5">
        <f t="shared" si="1"/>
        <v>169.89</v>
      </c>
      <c r="R20" t="s">
        <v>26</v>
      </c>
    </row>
    <row r="21" spans="1:18" ht="16" thickTop="1" x14ac:dyDescent="0.35"/>
  </sheetData>
  <conditionalFormatting sqref="B2:N2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O2:O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{73D70F28-F24E-4E93-A60B-0764977A593D}</x14:id>
        </ext>
      </extLst>
    </cfRule>
  </conditionalFormatting>
  <conditionalFormatting sqref="P2: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R2:R20" xr:uid="{68D63CAF-02EA-4470-8879-23A695E1263A}">
      <formula1>$T$2:$T$4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70F28-F24E-4E93-A60B-0764977A59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C066724-CE5D-414A-9D7D-6BB6C38028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Sheet1!B2:N2</xm:f>
              <xm:sqref>Q2</xm:sqref>
            </x14:sparkline>
            <x14:sparkline>
              <xm:f>Sheet1!B3:N3</xm:f>
              <xm:sqref>Q3</xm:sqref>
            </x14:sparkline>
            <x14:sparkline>
              <xm:f>Sheet1!B4:N4</xm:f>
              <xm:sqref>Q4</xm:sqref>
            </x14:sparkline>
            <x14:sparkline>
              <xm:f>Sheet1!B5:N5</xm:f>
              <xm:sqref>Q5</xm:sqref>
            </x14:sparkline>
            <x14:sparkline>
              <xm:f>Sheet1!B6:N6</xm:f>
              <xm:sqref>Q6</xm:sqref>
            </x14:sparkline>
            <x14:sparkline>
              <xm:f>Sheet1!B7:N7</xm:f>
              <xm:sqref>Q7</xm:sqref>
            </x14:sparkline>
            <x14:sparkline>
              <xm:f>Sheet1!B8:N8</xm:f>
              <xm:sqref>Q8</xm:sqref>
            </x14:sparkline>
            <x14:sparkline>
              <xm:f>Sheet1!B9:N9</xm:f>
              <xm:sqref>Q9</xm:sqref>
            </x14:sparkline>
            <x14:sparkline>
              <xm:f>Sheet1!B10:N10</xm:f>
              <xm:sqref>Q10</xm:sqref>
            </x14:sparkline>
            <x14:sparkline>
              <xm:f>Sheet1!B11:N11</xm:f>
              <xm:sqref>Q11</xm:sqref>
            </x14:sparkline>
            <x14:sparkline>
              <xm:f>Sheet1!B12:N12</xm:f>
              <xm:sqref>Q12</xm:sqref>
            </x14:sparkline>
            <x14:sparkline>
              <xm:f>Sheet1!B13:N13</xm:f>
              <xm:sqref>Q13</xm:sqref>
            </x14:sparkline>
            <x14:sparkline>
              <xm:f>Sheet1!B14:N14</xm:f>
              <xm:sqref>Q14</xm:sqref>
            </x14:sparkline>
            <x14:sparkline>
              <xm:f>Sheet1!B15:N15</xm:f>
              <xm:sqref>Q15</xm:sqref>
            </x14:sparkline>
            <x14:sparkline>
              <xm:f>Sheet1!B16:N16</xm:f>
              <xm:sqref>Q16</xm:sqref>
            </x14:sparkline>
            <x14:sparkline>
              <xm:f>Sheet1!B17:N17</xm:f>
              <xm:sqref>Q17</xm:sqref>
            </x14:sparkline>
            <x14:sparkline>
              <xm:f>Sheet1!B18:N18</xm:f>
              <xm:sqref>Q18</xm:sqref>
            </x14:sparkline>
            <x14:sparkline>
              <xm:f>Sheet1!B19:N19</xm:f>
              <xm:sqref>Q19</xm:sqref>
            </x14:sparkline>
            <x14:sparkline>
              <xm:f>Sheet1!B20:N20</xm:f>
              <xm:sqref>Q20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Li, Jason</cp:lastModifiedBy>
  <dcterms:created xsi:type="dcterms:W3CDTF">2023-01-24T22:41:10Z</dcterms:created>
  <dcterms:modified xsi:type="dcterms:W3CDTF">2023-01-25T00:18:25Z</dcterms:modified>
</cp:coreProperties>
</file>