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7schal\Documents\GitHub\Yugioh\"/>
    </mc:Choice>
  </mc:AlternateContent>
  <bookViews>
    <workbookView xWindow="0" yWindow="0" windowWidth="9570" windowHeight="64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B21" i="1" l="1"/>
  <c r="D14" i="1"/>
  <c r="D11" i="1"/>
  <c r="D10" i="1"/>
  <c r="D9" i="1"/>
  <c r="D8" i="1"/>
  <c r="D7" i="1"/>
  <c r="D6" i="1"/>
  <c r="D5" i="1"/>
  <c r="D4" i="1"/>
  <c r="D15" i="1"/>
  <c r="D2" i="1"/>
</calcChain>
</file>

<file path=xl/sharedStrings.xml><?xml version="1.0" encoding="utf-8"?>
<sst xmlns="http://schemas.openxmlformats.org/spreadsheetml/2006/main" count="28" uniqueCount="25">
  <si>
    <t>Produkt</t>
  </si>
  <si>
    <t>Kosten</t>
  </si>
  <si>
    <t>Tin Box Blackwing</t>
  </si>
  <si>
    <t>Red-Eyes Booster</t>
  </si>
  <si>
    <t>Cybernetic Horizon Display</t>
  </si>
  <si>
    <t>Mekk-Knight</t>
  </si>
  <si>
    <t>Playmat</t>
  </si>
  <si>
    <t>Divisen</t>
  </si>
  <si>
    <t>Datum</t>
  </si>
  <si>
    <t>Return of the Dragon Lord</t>
  </si>
  <si>
    <t>Red-Eyes Insight</t>
  </si>
  <si>
    <t>Allgemein GeYuKa</t>
  </si>
  <si>
    <t>-</t>
  </si>
  <si>
    <t>Dragonlegion</t>
  </si>
  <si>
    <t>Red-Eyes Deck</t>
  </si>
  <si>
    <t>Red-Eyes Joey 2</t>
  </si>
  <si>
    <t>Red-Eyes Joey 1</t>
  </si>
  <si>
    <t>Red-Eyes Stone of Legends</t>
  </si>
  <si>
    <t>Dragonshield</t>
  </si>
  <si>
    <t>Wechselkrus</t>
  </si>
  <si>
    <t>USD - CHF</t>
  </si>
  <si>
    <t>EUR - CHF</t>
  </si>
  <si>
    <t>Gesamt</t>
  </si>
  <si>
    <t>Invoken</t>
  </si>
  <si>
    <t>Instant 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</si>
</sst>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 [$CHF-100C]\ * #,##0.00_ ;_ [$CHF-100C]\ * \-#,##0.00_ ;_ [$CHF-100C]\ * &quot;-&quot;??_ ;_ @_ "/>
    <numFmt numFmtId="165" formatCode="_-* #,##0.00\ [$€-407]_-;\-* #,##0.00\ [$€-407]_-;_-* &quot;-&quot;??\ [$€-407]_-;_-@_-"/>
    <numFmt numFmtId="166" formatCode="_([$$-409]* #,##0.00_);_([$$-409]* \(#,##0.00\);_([$$-409]* &quot;-&quot;??_);_(@_)"/>
    <numFmt numFmtId="167" formatCode="_([$€-2]\ * #,##0.00_);_([$€-2]\ * \(#,##0.00\);_([$€-2]\ 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167" fontId="0" fillId="0" borderId="0" xfId="1" applyNumberFormat="1" applyFont="1"/>
  </cellXfs>
  <cellStyles count="2">
    <cellStyle name="Standard" xfId="0" builtinId="0"/>
    <cellStyle name="Währung" xfId="1" builtinId="4"/>
  </cellStyles>
  <dxfs count="2">
    <dxf>
      <numFmt numFmtId="164" formatCode="_ [$CHF-100C]\ * #,##0.00_ ;_ [$CHF-100C]\ * \-#,##0.00_ ;_ [$CHF-100C]\ * &quot;-&quot;??_ ;_ @_ "/>
    </dxf>
    <dxf>
      <numFmt numFmtId="168" formatCode="[$-F800]dddd\,\ mmmm\ dd\,\ yyyy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D21" totalsRowShown="0">
  <autoFilter ref="A1:D21"/>
  <tableColumns count="4">
    <tableColumn id="1" name="Produkt"/>
    <tableColumn id="2" name="Datum" dataDxfId="1"/>
    <tableColumn id="3" name="Divisen"/>
    <tableColumn id="4" name="Kost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20" sqref="G20"/>
    </sheetView>
  </sheetViews>
  <sheetFormatPr baseColWidth="10" defaultRowHeight="15" x14ac:dyDescent="0.25"/>
  <cols>
    <col min="1" max="1" width="24.5703125" customWidth="1"/>
    <col min="2" max="2" width="14.7109375" customWidth="1"/>
    <col min="6" max="6" width="16.5703125" customWidth="1"/>
  </cols>
  <sheetData>
    <row r="1" spans="1:8" x14ac:dyDescent="0.25">
      <c r="A1" t="s">
        <v>0</v>
      </c>
      <c r="B1" t="s">
        <v>8</v>
      </c>
      <c r="C1" t="s">
        <v>7</v>
      </c>
      <c r="D1" t="s">
        <v>1</v>
      </c>
    </row>
    <row r="2" spans="1:8" x14ac:dyDescent="0.25">
      <c r="A2" t="s">
        <v>2</v>
      </c>
      <c r="B2" s="3">
        <v>43383</v>
      </c>
      <c r="C2" s="6">
        <v>57.65</v>
      </c>
      <c r="D2" s="1">
        <f xml:space="preserve"> C2 * G3</f>
        <v>55.920499999999997</v>
      </c>
      <c r="G2" t="s">
        <v>20</v>
      </c>
      <c r="H2" t="s">
        <v>21</v>
      </c>
    </row>
    <row r="3" spans="1:8" x14ac:dyDescent="0.25">
      <c r="A3" t="s">
        <v>13</v>
      </c>
      <c r="B3" s="3">
        <v>43393</v>
      </c>
      <c r="C3" s="5" t="s">
        <v>12</v>
      </c>
      <c r="D3" s="1">
        <v>13</v>
      </c>
      <c r="F3" t="s">
        <v>19</v>
      </c>
      <c r="G3">
        <v>0.97</v>
      </c>
      <c r="H3">
        <v>1.1200000000000001</v>
      </c>
    </row>
    <row r="4" spans="1:8" x14ac:dyDescent="0.25">
      <c r="A4" t="s">
        <v>16</v>
      </c>
      <c r="B4" s="3">
        <v>43396</v>
      </c>
      <c r="C4" s="7">
        <v>43.89</v>
      </c>
      <c r="D4" s="1">
        <f>C4*H3</f>
        <v>49.156800000000004</v>
      </c>
    </row>
    <row r="5" spans="1:8" x14ac:dyDescent="0.25">
      <c r="A5" t="s">
        <v>15</v>
      </c>
      <c r="B5" s="3">
        <v>43396</v>
      </c>
      <c r="C5" s="7">
        <v>25.1</v>
      </c>
      <c r="D5" s="1">
        <f>C5*H3</f>
        <v>28.112000000000005</v>
      </c>
    </row>
    <row r="6" spans="1:8" x14ac:dyDescent="0.25">
      <c r="A6" t="s">
        <v>14</v>
      </c>
      <c r="B6" s="3">
        <v>43396</v>
      </c>
      <c r="C6" s="7">
        <v>37.99</v>
      </c>
      <c r="D6" s="1">
        <f>C6*H3</f>
        <v>42.548800000000007</v>
      </c>
    </row>
    <row r="7" spans="1:8" x14ac:dyDescent="0.25">
      <c r="A7" t="s">
        <v>17</v>
      </c>
      <c r="B7" s="3">
        <v>43396</v>
      </c>
      <c r="C7" s="7">
        <v>13.19</v>
      </c>
      <c r="D7" s="1">
        <f>C7*H3</f>
        <v>14.7728</v>
      </c>
    </row>
    <row r="8" spans="1:8" ht="15.75" customHeight="1" x14ac:dyDescent="0.25">
      <c r="A8" t="s">
        <v>18</v>
      </c>
      <c r="B8" s="3">
        <v>43396</v>
      </c>
      <c r="C8" s="7">
        <v>4.99</v>
      </c>
      <c r="D8" s="1">
        <f>C8*H3</f>
        <v>5.5888000000000009</v>
      </c>
      <c r="G8" s="4"/>
    </row>
    <row r="9" spans="1:8" ht="15.75" customHeight="1" x14ac:dyDescent="0.25">
      <c r="A9" t="s">
        <v>9</v>
      </c>
      <c r="B9" s="3">
        <v>43405</v>
      </c>
      <c r="C9" s="7">
        <v>14.85</v>
      </c>
      <c r="D9" s="1">
        <f>C9*H3</f>
        <v>16.632000000000001</v>
      </c>
    </row>
    <row r="10" spans="1:8" x14ac:dyDescent="0.25">
      <c r="A10" t="s">
        <v>11</v>
      </c>
      <c r="B10" s="3">
        <v>43405</v>
      </c>
      <c r="C10" s="7">
        <v>14.5</v>
      </c>
      <c r="D10" s="1">
        <f>C10*H3</f>
        <v>16.240000000000002</v>
      </c>
    </row>
    <row r="11" spans="1:8" x14ac:dyDescent="0.25">
      <c r="A11" t="s">
        <v>10</v>
      </c>
      <c r="B11" s="3">
        <v>43421</v>
      </c>
      <c r="C11" s="7">
        <v>7.65</v>
      </c>
      <c r="D11" s="1">
        <f>C11*H3</f>
        <v>8.5680000000000014</v>
      </c>
    </row>
    <row r="12" spans="1:8" x14ac:dyDescent="0.25">
      <c r="A12" t="s">
        <v>3</v>
      </c>
      <c r="B12" s="3">
        <v>43426</v>
      </c>
      <c r="C12" s="5" t="s">
        <v>12</v>
      </c>
      <c r="D12" s="1">
        <v>5</v>
      </c>
    </row>
    <row r="13" spans="1:8" x14ac:dyDescent="0.25">
      <c r="A13" t="s">
        <v>4</v>
      </c>
      <c r="B13" s="3">
        <v>43439</v>
      </c>
      <c r="C13" s="5" t="s">
        <v>12</v>
      </c>
      <c r="D13" s="1">
        <v>89.9</v>
      </c>
    </row>
    <row r="14" spans="1:8" x14ac:dyDescent="0.25">
      <c r="A14" t="s">
        <v>5</v>
      </c>
      <c r="B14" s="3">
        <v>43459</v>
      </c>
      <c r="C14" s="8">
        <v>53.49</v>
      </c>
      <c r="D14" s="1">
        <f>C14*H3</f>
        <v>59.908800000000006</v>
      </c>
    </row>
    <row r="15" spans="1:8" x14ac:dyDescent="0.25">
      <c r="A15" t="s">
        <v>6</v>
      </c>
      <c r="B15" s="3">
        <v>43474</v>
      </c>
      <c r="C15" s="6">
        <v>33</v>
      </c>
      <c r="D15" s="1">
        <f xml:space="preserve"> C15 *G3</f>
        <v>32.01</v>
      </c>
    </row>
    <row r="16" spans="1:8" x14ac:dyDescent="0.25">
      <c r="A16" t="s">
        <v>23</v>
      </c>
      <c r="B16" s="3">
        <v>43475</v>
      </c>
      <c r="C16" s="7">
        <v>90.46</v>
      </c>
      <c r="D16" s="1">
        <v>106.34</v>
      </c>
    </row>
    <row r="17" spans="1:4" x14ac:dyDescent="0.25">
      <c r="A17" t="s">
        <v>24</v>
      </c>
      <c r="B17" s="3">
        <v>43475</v>
      </c>
      <c r="C17" s="7">
        <v>7.8</v>
      </c>
      <c r="D17" s="1">
        <v>9.17</v>
      </c>
    </row>
    <row r="18" spans="1:4" x14ac:dyDescent="0.25">
      <c r="B18" s="3"/>
      <c r="C18" s="7"/>
      <c r="D18" s="1"/>
    </row>
    <row r="19" spans="1:4" x14ac:dyDescent="0.25">
      <c r="B19" s="3"/>
      <c r="C19" s="7"/>
      <c r="D19" s="1"/>
    </row>
    <row r="20" spans="1:4" x14ac:dyDescent="0.25">
      <c r="B20" s="3"/>
      <c r="C20" s="7"/>
      <c r="D20" s="1"/>
    </row>
    <row r="21" spans="1:4" x14ac:dyDescent="0.25">
      <c r="A21" t="s">
        <v>22</v>
      </c>
      <c r="B21" s="2">
        <f ca="1" xml:space="preserve"> TODAY()</f>
        <v>43475</v>
      </c>
      <c r="C21" s="4" t="s">
        <v>12</v>
      </c>
      <c r="D21" s="1">
        <f>SUM(D2:D20)</f>
        <v>552.86849999999993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2019-01-10T06:55:17Z</dcterms:created>
  <dcterms:modified xsi:type="dcterms:W3CDTF">2019-01-10T15:05:42Z</dcterms:modified>
</cp:coreProperties>
</file>