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nipanamericanaeduco-my.sharepoint.com/personal/wrobayo_ucompensar_edu_co/Documents/Data Science/Grabaciones/"/>
    </mc:Choice>
  </mc:AlternateContent>
  <xr:revisionPtr revIDLastSave="149" documentId="11_AD4D2F04E46CFB4ACB3E20D035D4C808693EDF13" xr6:coauthVersionLast="47" xr6:coauthVersionMax="47" xr10:uidLastSave="{85855B63-EF1C-433B-9EEC-FB3EE15D69FF}"/>
  <bookViews>
    <workbookView xWindow="20370" yWindow="-120" windowWidth="29040" windowHeight="15720" xr2:uid="{00000000-000D-0000-FFFF-FFFF00000000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<sst xmlns="http://schemas.openxmlformats.org/spreadsheetml/2006/main" count="29" uniqueCount="29">
  <si>
    <t>Federación Nacional De Cafeteros De
Colombia - Buencafé Liofilizado</t>
  </si>
  <si>
    <t xml:space="preserve">Iqvia Solutions Colombia Sa </t>
  </si>
  <si>
    <t>Project
Number</t>
  </si>
  <si>
    <t>Entity's name</t>
  </si>
  <si>
    <t>Entity's name Project Description</t>
  </si>
  <si>
    <t>https://forms.mintic.gov.co/cientificosdatos/uploads/documents/informacion_1030661037-doc_anexo1-20220304223011.pdf</t>
  </si>
  <si>
    <t>https://forms.mintic.gov.co/cientificosdatos/uploads/documents/informacion_1088240970-doc_anexo1-20220304092616.pdf</t>
  </si>
  <si>
    <t>NDV SAS</t>
  </si>
  <si>
    <t>https://forms.mintic.gov.co/cientificosdatos/uploads/documents/informacion_79906707-doc_anexo1-20220314154755.pdf</t>
  </si>
  <si>
    <t>https://forms.mintic.gov.co/cientificosdatos/uploads/documents/informacion_1030622885-doc_anexo1-20220314151611.pdf</t>
  </si>
  <si>
    <t xml:space="preserve">Hospital Infantil Los Ángeles </t>
  </si>
  <si>
    <t>https://forms.mintic.gov.co/cientificosdatos/uploads/documents/informacion_98399341-doc_anexo1-20220304132212.pdf</t>
  </si>
  <si>
    <t>Ministerio De Minas Y Energía</t>
  </si>
  <si>
    <t xml:space="preserve">Isa Intercolombia </t>
  </si>
  <si>
    <t>https://forms.mintic.gov.co/cientificosdatos/uploads/documents/informacion_1102805618-doc_anexo1-20220302083952.pdf</t>
  </si>
  <si>
    <t>Corporación Universitaria Comfacauca -
Unicomfacauca</t>
  </si>
  <si>
    <t>https://forms.mintic.gov.co/cientificosdatos/uploads/documents/informacion_30333144-doc_anexo1-20220311153042.pdf</t>
  </si>
  <si>
    <t>U-Movil</t>
  </si>
  <si>
    <t>https://forms.mintic.gov.co/cientificosdatos/uploads/documents/informacion_19258557-doc_anexo1-20220302170823.pdf</t>
  </si>
  <si>
    <t xml:space="preserve">Unidad Administrativa Especial Aerocivil </t>
  </si>
  <si>
    <t>https://forms.mintic.gov.co/cientificosdatos/uploads/documents/informacion_79780248-doc_anexo1-20220303174936.pdf</t>
  </si>
  <si>
    <t>Tronex Sas</t>
  </si>
  <si>
    <t>https://forms.mintic.gov.co/cientificosdatos/uploads/documents/informacion_1017209936-doc_anexo1-20220304161411.pdf</t>
  </si>
  <si>
    <t>Nicolas Akerman</t>
  </si>
  <si>
    <t>Nicolas Lopez</t>
  </si>
  <si>
    <t>Diego Osorio</t>
  </si>
  <si>
    <t>Wilson Robayo</t>
  </si>
  <si>
    <t>Daniel Aguirre</t>
  </si>
  <si>
    <t>Toltal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</si>
</sst>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ipervínculo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A1758-5A3D-4F06-8A2D-7CAE69668677}" name="Tabla1" displayName="Tabla1" ref="A1:I1048576" totalsRowShown="0">
  <autoFilter ref="A1:I1048576" xr:uid="{0CEA1758-5A3D-4F06-8A2D-7CAE69668677}"/>
  <tableColumns count="9">
    <tableColumn id="1" xr3:uid="{5567C145-2BFC-467C-B294-7AF96C5C4719}" name="Project_x000a_Number"/>
    <tableColumn id="2" xr3:uid="{647E36BF-4345-4F30-9EB5-6A13A1984066}" name="Entity's name"/>
    <tableColumn id="3" xr3:uid="{69FD80D0-8651-4B3B-AEE4-81E9CC8CB840}" name="Entity's name Project Description"/>
    <tableColumn id="4" xr3:uid="{BC2159D1-918A-4C49-B589-B9DA309586F9}" name="Nicolas Akerman"/>
    <tableColumn id="5" xr3:uid="{3B4C3579-F4B8-488A-8C6F-B9BCDB97D733}" name="Nicolas Lopez"/>
    <tableColumn id="6" xr3:uid="{C1C54341-84B1-4414-9634-5992FEF14E81}" name="Diego Osorio"/>
    <tableColumn id="7" xr3:uid="{EC48D1DA-CB2D-431E-98CA-E9EB0EAC1345}" name="Wilson Robayo"/>
    <tableColumn id="8" xr3:uid="{66B32EBF-E218-4B17-806C-939FF9617979}" name="Daniel Aguirre"/>
    <tableColumn id="9" xr3:uid="{69BD198E-2025-49C9-B4BF-B1FF6616C4CB}" name="Toltal" dataDxfId="0">
      <calculatedColumnFormula>SUM(Tabla1[[#This Row],[Nicolas Akerman]:[Daniel Aguirre]])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rms.mintic.gov.co/cientificosdatos/uploads/documents/informacion_1017209936-doc_anexo1-20220304161411.pdf" TargetMode="External"/><Relationship Id="rId3" Type="http://schemas.openxmlformats.org/officeDocument/2006/relationships/hyperlink" Target="https://forms.mintic.gov.co/cientificosdatos/uploads/documents/informacion_98399341-doc_anexo1-20220304132212.pdf" TargetMode="External"/><Relationship Id="rId7" Type="http://schemas.openxmlformats.org/officeDocument/2006/relationships/hyperlink" Target="https://forms.mintic.gov.co/cientificosdatos/uploads/documents/informacion_79780248-doc_anexo1-20220303174936.pdf" TargetMode="External"/><Relationship Id="rId2" Type="http://schemas.openxmlformats.org/officeDocument/2006/relationships/hyperlink" Target="https://forms.mintic.gov.co/cientificosdatos/uploads/documents/informacion_1088240970-doc_anexo1-20220304092616.pdf" TargetMode="External"/><Relationship Id="rId1" Type="http://schemas.openxmlformats.org/officeDocument/2006/relationships/hyperlink" Target="https://forms.mintic.gov.co/cientificosdatos/uploads/documents/informacion_1030661037-doc_anexo1-20220304223011.pdf" TargetMode="External"/><Relationship Id="rId6" Type="http://schemas.openxmlformats.org/officeDocument/2006/relationships/hyperlink" Target="https://forms.mintic.gov.co/cientificosdatos/uploads/documents/informacion_19258557-doc_anexo1-20220302170823.pdf" TargetMode="External"/><Relationship Id="rId5" Type="http://schemas.openxmlformats.org/officeDocument/2006/relationships/hyperlink" Target="https://forms.mintic.gov.co/cientificosdatos/uploads/documents/informacion_30333144-doc_anexo1-20220311153042.pdf" TargetMode="External"/><Relationship Id="rId4" Type="http://schemas.openxmlformats.org/officeDocument/2006/relationships/hyperlink" Target="https://forms.mintic.gov.co/cientificosdatos/uploads/documents/informacion_1102805618-doc_anexo1-20220302083952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190" zoomScaleNormal="190" workbookViewId="0">
      <selection activeCell="K13" sqref="K13"/>
    </sheetView>
  </sheetViews>
  <sheetFormatPr baseColWidth="10" defaultColWidth="9.140625" defaultRowHeight="15" x14ac:dyDescent="0.25"/>
  <cols>
    <col min="1" max="1" width="10.5703125" bestFit="1" customWidth="1"/>
    <col min="2" max="2" width="34.28515625" bestFit="1" customWidth="1"/>
    <col min="3" max="3" width="113.85546875" hidden="1" customWidth="1"/>
    <col min="4" max="9" width="12" customWidth="1"/>
  </cols>
  <sheetData>
    <row r="1" spans="1:9" ht="30" x14ac:dyDescent="0.25">
      <c r="A1" s="1" t="s">
        <v>2</v>
      </c>
      <c r="B1" t="s">
        <v>3</v>
      </c>
      <c r="C1" t="s">
        <v>4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ht="33.75" customHeight="1" x14ac:dyDescent="0.25">
      <c r="A2">
        <v>29</v>
      </c>
      <c r="B2" s="1" t="s">
        <v>0</v>
      </c>
      <c r="C2" s="2" t="s">
        <v>6</v>
      </c>
      <c r="D2">
        <v>6</v>
      </c>
      <c r="E2">
        <v>9</v>
      </c>
      <c r="F2">
        <v>10</v>
      </c>
      <c r="G2">
        <v>7</v>
      </c>
      <c r="H2">
        <v>9</v>
      </c>
      <c r="I2">
        <f>SUM(Tabla1[[#This Row],[Nicolas Akerman]:[Daniel Aguirre]])</f>
        <v>41</v>
      </c>
    </row>
    <row r="3" spans="1:9" x14ac:dyDescent="0.25">
      <c r="A3">
        <v>45</v>
      </c>
      <c r="B3" t="s">
        <v>1</v>
      </c>
      <c r="C3" s="2" t="s">
        <v>5</v>
      </c>
      <c r="D3">
        <v>10</v>
      </c>
      <c r="E3">
        <v>10</v>
      </c>
      <c r="G3">
        <v>6</v>
      </c>
      <c r="H3">
        <v>7</v>
      </c>
      <c r="I3">
        <f>SUM(Tabla1[[#This Row],[Nicolas Akerman]:[Daniel Aguirre]])</f>
        <v>33</v>
      </c>
    </row>
    <row r="4" spans="1:9" x14ac:dyDescent="0.25">
      <c r="A4">
        <v>53</v>
      </c>
      <c r="B4" t="s">
        <v>7</v>
      </c>
      <c r="C4" t="s">
        <v>8</v>
      </c>
      <c r="D4">
        <v>2</v>
      </c>
      <c r="E4">
        <v>4</v>
      </c>
      <c r="G4">
        <v>4</v>
      </c>
      <c r="H4">
        <v>4</v>
      </c>
      <c r="I4">
        <f>SUM(Tabla1[[#This Row],[Nicolas Akerman]:[Daniel Aguirre]])</f>
        <v>14</v>
      </c>
    </row>
    <row r="5" spans="1:9" x14ac:dyDescent="0.25">
      <c r="A5">
        <v>51</v>
      </c>
      <c r="B5" t="s">
        <v>12</v>
      </c>
      <c r="C5" t="s">
        <v>9</v>
      </c>
      <c r="D5">
        <v>7</v>
      </c>
      <c r="E5">
        <v>8</v>
      </c>
      <c r="F5">
        <v>9</v>
      </c>
      <c r="G5">
        <v>10</v>
      </c>
      <c r="H5">
        <v>6</v>
      </c>
      <c r="I5">
        <f>SUM(Tabla1[[#This Row],[Nicolas Akerman]:[Daniel Aguirre]])</f>
        <v>40</v>
      </c>
    </row>
    <row r="6" spans="1:9" x14ac:dyDescent="0.25">
      <c r="A6">
        <v>35</v>
      </c>
      <c r="B6" t="s">
        <v>10</v>
      </c>
      <c r="C6" s="2" t="s">
        <v>11</v>
      </c>
      <c r="D6">
        <v>4</v>
      </c>
      <c r="E6">
        <v>5</v>
      </c>
      <c r="G6">
        <v>3</v>
      </c>
      <c r="H6">
        <v>3</v>
      </c>
      <c r="I6">
        <f>SUM(Tabla1[[#This Row],[Nicolas Akerman]:[Daniel Aguirre]])</f>
        <v>15</v>
      </c>
    </row>
    <row r="7" spans="1:9" x14ac:dyDescent="0.25">
      <c r="A7">
        <v>46</v>
      </c>
      <c r="B7" t="s">
        <v>13</v>
      </c>
      <c r="C7" s="2" t="s">
        <v>14</v>
      </c>
      <c r="D7">
        <v>5</v>
      </c>
      <c r="E7">
        <v>3</v>
      </c>
      <c r="G7">
        <v>8</v>
      </c>
      <c r="H7">
        <v>1</v>
      </c>
      <c r="I7">
        <f>SUM(Tabla1[[#This Row],[Nicolas Akerman]:[Daniel Aguirre]])</f>
        <v>17</v>
      </c>
    </row>
    <row r="8" spans="1:9" ht="45" x14ac:dyDescent="0.25">
      <c r="A8">
        <v>26</v>
      </c>
      <c r="B8" s="1" t="s">
        <v>15</v>
      </c>
      <c r="C8" s="2" t="s">
        <v>16</v>
      </c>
      <c r="D8">
        <v>1</v>
      </c>
      <c r="E8">
        <v>1</v>
      </c>
      <c r="F8">
        <v>1</v>
      </c>
      <c r="G8">
        <v>1</v>
      </c>
      <c r="H8">
        <v>2</v>
      </c>
      <c r="I8">
        <f>SUM(Tabla1[[#This Row],[Nicolas Akerman]:[Daniel Aguirre]])</f>
        <v>6</v>
      </c>
    </row>
    <row r="9" spans="1:9" x14ac:dyDescent="0.25">
      <c r="A9">
        <v>72</v>
      </c>
      <c r="B9" t="s">
        <v>17</v>
      </c>
      <c r="C9" s="2" t="s">
        <v>18</v>
      </c>
      <c r="D9">
        <v>8</v>
      </c>
      <c r="E9">
        <v>7</v>
      </c>
      <c r="F9">
        <v>8</v>
      </c>
      <c r="G9">
        <v>9</v>
      </c>
      <c r="H9">
        <v>8</v>
      </c>
      <c r="I9">
        <f>SUM(Tabla1[[#This Row],[Nicolas Akerman]:[Daniel Aguirre]])</f>
        <v>40</v>
      </c>
    </row>
    <row r="10" spans="1:9" x14ac:dyDescent="0.25">
      <c r="A10">
        <v>73</v>
      </c>
      <c r="B10" t="s">
        <v>19</v>
      </c>
      <c r="C10" s="2" t="s">
        <v>20</v>
      </c>
      <c r="D10">
        <v>9</v>
      </c>
      <c r="E10">
        <v>6</v>
      </c>
      <c r="G10">
        <v>5</v>
      </c>
      <c r="H10">
        <v>10</v>
      </c>
      <c r="I10">
        <f>SUM(Tabla1[[#This Row],[Nicolas Akerman]:[Daniel Aguirre]])</f>
        <v>30</v>
      </c>
    </row>
    <row r="11" spans="1:9" x14ac:dyDescent="0.25">
      <c r="A11">
        <v>71</v>
      </c>
      <c r="B11" t="s">
        <v>21</v>
      </c>
      <c r="C11" s="2" t="s">
        <v>22</v>
      </c>
      <c r="D11">
        <v>3</v>
      </c>
      <c r="E11">
        <v>2</v>
      </c>
      <c r="G11">
        <v>2</v>
      </c>
      <c r="H11">
        <v>5</v>
      </c>
      <c r="I11">
        <f>SUM(Tabla1[[#This Row],[Nicolas Akerman]:[Daniel Aguirre]])</f>
        <v>12</v>
      </c>
    </row>
  </sheetData>
  <hyperlinks>
    <hyperlink ref="C3" r:id="rId1" xr:uid="{7B9642B7-4A27-41A2-AD30-0CD27E15EE48}"/>
    <hyperlink ref="C2" r:id="rId2" xr:uid="{1FD550D2-F8F8-494B-8E7E-B7A13A1D57DD}"/>
    <hyperlink ref="C6" r:id="rId3" xr:uid="{1F962D49-02F6-4301-85A2-CE95B4BC5F7B}"/>
    <hyperlink ref="C7" r:id="rId4" xr:uid="{59E3477E-9FC0-4086-BEB0-F1D27362B60A}"/>
    <hyperlink ref="C8" r:id="rId5" xr:uid="{D8202B50-2D5B-47FC-BD78-657BA4076EB7}"/>
    <hyperlink ref="C9" r:id="rId6" xr:uid="{88BD5A51-9FA6-4772-B3E3-E1BA48B74B6E}"/>
    <hyperlink ref="C10" r:id="rId7" xr:uid="{7151952A-A75F-4AA0-B7A0-AE1414ADAF69}"/>
    <hyperlink ref="C11" r:id="rId8" xr:uid="{B9D3CA52-FDF8-4BCA-AD07-DB4E23E081D5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Willchess</dc:creator>
  <cp:lastModifiedBy>Wilson  Robayo Rodriguez</cp:lastModifiedBy>
  <dcterms:created xsi:type="dcterms:W3CDTF">2015-06-05T18:19:34Z</dcterms:created>
  <dcterms:modified xsi:type="dcterms:W3CDTF">2022-04-08T02:40:19Z</dcterms:modified>
</cp:coreProperties>
</file>