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R.project\scanner_binance\scanner\"/>
    </mc:Choice>
  </mc:AlternateContent>
  <xr:revisionPtr revIDLastSave="0" documentId="8_{20B9104E-CB58-4116-BA64-3FF19261C56A}" xr6:coauthVersionLast="47" xr6:coauthVersionMax="47" xr10:uidLastSave="{00000000-0000-0000-0000-000000000000}"/>
  <bookViews>
    <workbookView xWindow="-109" yWindow="-109" windowWidth="26301" windowHeight="14305" xr2:uid="{53D31F55-C028-47A7-99F6-BB969FA98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" l="1"/>
  <c r="H31" i="1" s="1"/>
  <c r="I31" i="1" s="1"/>
  <c r="G26" i="1"/>
  <c r="G25" i="1"/>
  <c r="G24" i="1"/>
  <c r="G9" i="1"/>
  <c r="G8" i="1"/>
  <c r="G7" i="1"/>
  <c r="G17" i="1"/>
  <c r="G18" i="1" s="1"/>
  <c r="G19" i="1" s="1"/>
</calcChain>
</file>

<file path=xl/sharedStrings.xml><?xml version="1.0" encoding="utf-8"?>
<sst xmlns="http://schemas.openxmlformats.org/spreadsheetml/2006/main" count="39" uniqueCount="19">
  <si>
    <t>scanner:</t>
  </si>
  <si>
    <t>buy dai for 100 usdt (100/1.0189)=X</t>
  </si>
  <si>
    <t>buy btc for X dai (X*0.0008966)=Y</t>
  </si>
  <si>
    <t>sell btc in usdt (Y*16849)</t>
  </si>
  <si>
    <t>100/1.0189</t>
  </si>
  <si>
    <t>dai</t>
  </si>
  <si>
    <t>=</t>
  </si>
  <si>
    <t>usdt</t>
  </si>
  <si>
    <t>btc</t>
  </si>
  <si>
    <t>Binance:</t>
  </si>
  <si>
    <t>BTC =</t>
  </si>
  <si>
    <t xml:space="preserve">buy dai for 100 usdt </t>
  </si>
  <si>
    <t>buy btc for X dai ]</t>
  </si>
  <si>
    <t>sell btc in usdt</t>
  </si>
  <si>
    <t>vet</t>
  </si>
  <si>
    <t xml:space="preserve">price_BTC: </t>
  </si>
  <si>
    <t xml:space="preserve">price_USDT: </t>
  </si>
  <si>
    <t>VET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</si>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</sst>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0F6-2E6F-41CB-A803-EB7A1B5084ED}">
  <dimension ref="A2:I35"/>
  <sheetViews>
    <sheetView tabSelected="1" workbookViewId="0">
      <selection activeCell="C32" sqref="C32"/>
    </sheetView>
  </sheetViews>
  <sheetFormatPr defaultRowHeight="14.3" x14ac:dyDescent="0.25"/>
  <cols>
    <col min="3" max="4" width="10.875" bestFit="1" customWidth="1"/>
    <col min="8" max="8" width="10.875" bestFit="1" customWidth="1"/>
  </cols>
  <sheetData>
    <row r="2" spans="2:7" x14ac:dyDescent="0.25">
      <c r="B2" s="1" t="s">
        <v>9</v>
      </c>
    </row>
    <row r="3" spans="2:7" x14ac:dyDescent="0.25">
      <c r="B3" t="s">
        <v>7</v>
      </c>
      <c r="C3" t="s">
        <v>6</v>
      </c>
      <c r="D3">
        <v>0.99790000000000001</v>
      </c>
      <c r="E3" t="s">
        <v>5</v>
      </c>
    </row>
    <row r="4" spans="2:7" x14ac:dyDescent="0.25">
      <c r="B4" t="s">
        <v>8</v>
      </c>
      <c r="C4" t="s">
        <v>6</v>
      </c>
      <c r="D4">
        <v>16814.14</v>
      </c>
      <c r="E4" t="s">
        <v>5</v>
      </c>
    </row>
    <row r="5" spans="2:7" x14ac:dyDescent="0.25">
      <c r="B5" t="s">
        <v>10</v>
      </c>
      <c r="D5">
        <v>16847</v>
      </c>
      <c r="E5" t="s">
        <v>7</v>
      </c>
    </row>
    <row r="7" spans="2:7" x14ac:dyDescent="0.25">
      <c r="B7" t="s">
        <v>11</v>
      </c>
      <c r="G7">
        <f>100*D3</f>
        <v>99.79</v>
      </c>
    </row>
    <row r="8" spans="2:7" x14ac:dyDescent="0.25">
      <c r="B8" t="s">
        <v>12</v>
      </c>
      <c r="G8">
        <f>G7/D4</f>
        <v>5.9348857568689217E-3</v>
      </c>
    </row>
    <row r="9" spans="2:7" x14ac:dyDescent="0.25">
      <c r="B9" t="s">
        <v>13</v>
      </c>
      <c r="G9">
        <f>G8*D5</f>
        <v>99.985020345970725</v>
      </c>
    </row>
    <row r="12" spans="2:7" x14ac:dyDescent="0.25">
      <c r="B12" t="s">
        <v>0</v>
      </c>
    </row>
    <row r="13" spans="2:7" x14ac:dyDescent="0.25">
      <c r="B13" t="s">
        <v>5</v>
      </c>
      <c r="C13" t="s">
        <v>6</v>
      </c>
      <c r="D13">
        <v>1.0188999999999999</v>
      </c>
      <c r="E13" t="s">
        <v>7</v>
      </c>
    </row>
    <row r="14" spans="2:7" x14ac:dyDescent="0.25">
      <c r="B14" t="s">
        <v>5</v>
      </c>
      <c r="C14" t="s">
        <v>6</v>
      </c>
      <c r="D14">
        <v>8.9660000000000006E-5</v>
      </c>
      <c r="E14" t="s">
        <v>8</v>
      </c>
    </row>
    <row r="15" spans="2:7" x14ac:dyDescent="0.25">
      <c r="B15" t="s">
        <v>8</v>
      </c>
      <c r="C15" t="s">
        <v>6</v>
      </c>
      <c r="D15">
        <v>16849</v>
      </c>
      <c r="E15" t="s">
        <v>7</v>
      </c>
    </row>
    <row r="17" spans="1:9" x14ac:dyDescent="0.25">
      <c r="B17" t="s">
        <v>1</v>
      </c>
      <c r="F17" t="s">
        <v>4</v>
      </c>
      <c r="G17">
        <f>100/1.0189</f>
        <v>98.14505839630975</v>
      </c>
    </row>
    <row r="18" spans="1:9" x14ac:dyDescent="0.25">
      <c r="B18" t="s">
        <v>2</v>
      </c>
      <c r="G18">
        <f>G17*D14</f>
        <v>8.7996859358131334E-3</v>
      </c>
    </row>
    <row r="19" spans="1:9" x14ac:dyDescent="0.25">
      <c r="B19" t="s">
        <v>3</v>
      </c>
      <c r="G19">
        <f>G18*16849</f>
        <v>148.26590833251549</v>
      </c>
    </row>
    <row r="24" spans="1:9" x14ac:dyDescent="0.25">
      <c r="B24" t="s">
        <v>14</v>
      </c>
      <c r="C24">
        <v>2.0410000000000001E-2</v>
      </c>
      <c r="D24" t="s">
        <v>7</v>
      </c>
      <c r="F24">
        <v>100</v>
      </c>
      <c r="G24">
        <f>F24/C24</f>
        <v>4899.5590396864282</v>
      </c>
    </row>
    <row r="25" spans="1:9" x14ac:dyDescent="0.25">
      <c r="B25" t="s">
        <v>14</v>
      </c>
      <c r="C25">
        <v>1.2100000000000001E-6</v>
      </c>
      <c r="D25" t="s">
        <v>8</v>
      </c>
      <c r="G25">
        <f>G24*C25</f>
        <v>5.9284664380205784E-3</v>
      </c>
    </row>
    <row r="26" spans="1:9" x14ac:dyDescent="0.25">
      <c r="B26" t="s">
        <v>8</v>
      </c>
      <c r="C26">
        <v>16863</v>
      </c>
      <c r="D26" t="s">
        <v>7</v>
      </c>
      <c r="G26">
        <f>G25*C26</f>
        <v>99.971729544341017</v>
      </c>
    </row>
    <row r="31" spans="1:9" x14ac:dyDescent="0.25">
      <c r="A31" s="1" t="s">
        <v>17</v>
      </c>
      <c r="B31" t="s">
        <v>15</v>
      </c>
      <c r="C31">
        <v>5.5099999999999998E-6</v>
      </c>
      <c r="D31" t="s">
        <v>18</v>
      </c>
      <c r="F31">
        <v>100</v>
      </c>
      <c r="G31">
        <f>100/C34</f>
        <v>1081.081081081081</v>
      </c>
      <c r="H31">
        <f>G31*C31</f>
        <v>5.9567567567567559E-3</v>
      </c>
      <c r="I31">
        <f>H31*C35</f>
        <v>100.22189632432431</v>
      </c>
    </row>
    <row r="34" spans="2:4" x14ac:dyDescent="0.25">
      <c r="B34" t="s">
        <v>16</v>
      </c>
      <c r="C34">
        <v>9.2499999999999999E-2</v>
      </c>
      <c r="D34" t="s">
        <v>18</v>
      </c>
    </row>
    <row r="35" spans="2:4" x14ac:dyDescent="0.25">
      <c r="B35" t="s">
        <v>8</v>
      </c>
      <c r="C35">
        <v>16824.91</v>
      </c>
      <c r="D35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2022-11-12T09:03:21Z</dcterms:created>
  <dcterms:modified xsi:type="dcterms:W3CDTF">2022-11-12T13:14:48Z</dcterms:modified>
</cp:coreProperties>
</file>