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hand Pratap Singh\Desktop\archive\"/>
    </mc:Choice>
  </mc:AlternateContent>
  <xr:revisionPtr revIDLastSave="0" documentId="13_ncr:1_{B1DA89C4-12EA-4232-83B2-F2436AEBF5AC}" xr6:coauthVersionLast="47" xr6:coauthVersionMax="47" xr10:uidLastSave="{00000000-0000-0000-0000-000000000000}"/>
  <bookViews>
    <workbookView xWindow="-110" yWindow="-110" windowWidth="19420" windowHeight="10300" firstSheet="1" activeTab="4" xr2:uid="{1C3C1AA0-B3C6-4152-B71A-C651C94084E9}"/>
  </bookViews>
  <sheets>
    <sheet name="Details" sheetId="2" r:id="rId1"/>
    <sheet name="Orders" sheetId="3" r:id="rId2"/>
    <sheet name="Merged Table" sheetId="4" r:id="rId3"/>
    <sheet name="Pivot Table" sheetId="5" r:id="rId4"/>
    <sheet name="Dashboard" sheetId="6" r:id="rId5"/>
  </sheets>
  <definedNames>
    <definedName name="_xlchart.v1.0" hidden="1">'Pivot Table'!$D$49:$D$53</definedName>
    <definedName name="_xlchart.v1.1" hidden="1">'Pivot Table'!$E$48</definedName>
    <definedName name="_xlchart.v1.2" hidden="1">'Pivot Table'!$E$49:$E$53</definedName>
    <definedName name="_xlchart.v1.3" hidden="1">'Pivot Table'!$D$18:$D$34</definedName>
    <definedName name="_xlchart.v1.4" hidden="1">'Pivot Table'!$E$18:$E$34</definedName>
    <definedName name="ExternalData_1" localSheetId="0" hidden="1">Details!$A$1:$G$1501</definedName>
    <definedName name="ExternalData_1" localSheetId="1" hidden="1">Orders!$A$1:$E$501</definedName>
    <definedName name="ExternalData_2" localSheetId="2" hidden="1">'Merged Table'!$A$1:$K$1501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D3" i="5"/>
  <c r="D65" i="5"/>
  <c r="D62" i="5"/>
  <c r="D63" i="5"/>
  <c r="D64" i="5"/>
  <c r="D66" i="5"/>
  <c r="D67" i="5"/>
  <c r="D68" i="5"/>
  <c r="D69" i="5"/>
  <c r="D70" i="5"/>
  <c r="D71" i="5"/>
  <c r="D72" i="5"/>
  <c r="D73" i="5"/>
  <c r="F10" i="5"/>
  <c r="F15" i="5"/>
  <c r="F23" i="5"/>
  <c r="F22" i="5"/>
  <c r="E3" i="5"/>
  <c r="G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2029E2-E488-4282-A305-B7E6EDD493DF}" keepAlive="1" name="Query - Details" description="Connection to the 'Details' query in the workbook." type="5" refreshedVersion="8" background="1" saveData="1">
    <dbPr connection="Provider=Microsoft.Mashup.OleDb.1;Data Source=$Workbook$;Location=Details;Extended Properties=&quot;&quot;" command="SELECT * FROM [Details]"/>
  </connection>
  <connection id="2" xr16:uid="{7AFCE61A-2F43-427A-9407-04098BADA231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A4B63E89-B47A-491B-B0C5-8B93DDC3BD5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<sst xmlns="http://schemas.openxmlformats.org/spreadsheetml/2006/main" count="18650" uniqueCount="945">
  <si>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</si>
  <si>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</si>
  <si>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</si>
  <si>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</si>
  <si>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</si>
  <si>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</si>
  <si>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</si>
  <si>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</si>
  <si>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</si>
  <si>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</si>
  <si>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</si>
  <si>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</si>
  <si>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</si>
  <si>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</si>
  <si>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</si>
  <si>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</si>
  <si>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</si>
  <si>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</si>
  <si>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</si>
  <si>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</si>
  <si>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</si>
  <si>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</si>
  <si>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</si>
  <si>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</si>
  <si>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</si>
  <si>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</si>
  <si>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</si>
  <si>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</si>
  <si>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</si>
  <si>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</si>
  <si>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</si>
  <si>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</si>
  <si>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</si>
  <si>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</si>
  <si>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</si>
  <si>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</si>
  <si>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</si>
  <si>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</si>
  <si>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</si>
  <si>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</si>
  <si>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</si>
  <si>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</si>
  <si>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</si>
  <si>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</si>
  <si>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</si>
  <si>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</si>
  <si>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</si>
  <si>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</si>
  <si>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</si>
  <si>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</si>
  <si>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</si>
  <si>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</si>
  <si>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</si>
  <si>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</si>
  <si>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</si>
  <si>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</si>
  <si>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</si>
  <si>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</si>
  <si>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</si>
  <si>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</si>
  <si>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</si>
  <si>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</si>
  <si>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</si>
  <si>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</si>
  <si>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</si>
  <si>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</si>
  <si>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</si>
  <si>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</si>
  <si>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</si>
  <si>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</si>
  <si>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</si>
  <si>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</si>
  <si>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</si>
  <si>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</si>
  <si>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</si>
  <si>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</si>
  <si>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</si>
  <si>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</si>
  <si>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</si>
  <si>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</si>
  <si>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</si>
  <si>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</si>
  <si>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</si>
  <si>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</si>
  <si>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</si>
  <si>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</si>
  <si>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</si>
  <si>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</si>
  <si>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</si>
  <si>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</si>
  <si>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</si>
  <si>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</si>
  <si>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</si>
  <si>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</si>
  <si>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</si>
  <si>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</si>
  <si>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</si>
  <si>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</si>
  <si>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</si>
  <si>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</si>
  <si>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</si>
  <si>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</si>
  <si>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</si>
  <si>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</si>
  <si>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</si>
  <si>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</si>
  <si>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</si>
  <si>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</si>
  <si>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</si>
  <si>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</si>
  <si>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</si>
  <si>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</si>
  <si>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</si>
  <si>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</si>
  <si>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</si>
  <si>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</si>
  <si>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</si>
  <si>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</si>
  <si>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</si>
  <si>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</si>
  <si>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</si>
  <si>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</si>
  <si>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</si>
  <si>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</si>
  <si>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</si>
  <si>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</si>
  <si>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</si>
  <si>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</si>
  <si>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</si>
  <si>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</si>
  <si>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</si>
  <si>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</si>
  <si>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</si>
  <si>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</si>
  <si>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</si>
  <si>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</si>
  <si>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</si>
  <si>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</si>
  <si>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</si>
  <si>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</si>
  <si>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</si>
  <si>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</si>
  <si>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</si>
  <si>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</si>
  <si>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</si>
  <si>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</si>
  <si>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</si>
  <si>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</si>
  <si>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</si>
  <si>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</si>
  <si>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</si>
  <si>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</si>
  <si>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</si>
  <si>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</si>
  <si>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</si>
  <si>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</si>
  <si>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</si>
  <si>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</si>
  <si>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</si>
  <si>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</si>
  <si>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</si>
  <si>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</si>
  <si>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</si>
  <si>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</si>
  <si>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</si>
  <si>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</si>
  <si>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</si>
  <si>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</si>
  <si>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</si>
  <si>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</si>
  <si>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</si>
  <si>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</si>
  <si>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</si>
  <si>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</si>
  <si>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</si>
  <si>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</si>
  <si>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</si>
  <si>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</si>
  <si>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</si>
  <si>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</si>
  <si>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</si>
  <si>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</si>
  <si>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</si>
  <si>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</si>
  <si>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</si>
  <si>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</si>
  <si>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</si>
  <si>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</si>
  <si>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</si>
  <si>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</si>
  <si>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</si>
  <si>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</si>
  <si>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</si>
  <si>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</si>
  <si>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</si>
  <si>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</si>
  <si>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</si>
  <si>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</si>
  <si>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</si>
  <si>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</si>
  <si>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</si>
  <si>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</si>
  <si>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</si>
  <si>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</si>
  <si>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</si>
  <si>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</si>
  <si>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</si>
  <si>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</si>
  <si>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</si>
  <si>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</si>
  <si>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</si>
  <si>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</si>
  <si>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</si>
  <si>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</si>
  <si>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</si>
  <si>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</si>
  <si>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</si>
  <si>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</si>
  <si>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</si>
  <si>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</si>
  <si>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</si>
  <si>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</si>
  <si>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</si>
  <si>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</si>
  <si>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</si>
  <si>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</si>
  <si>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</si>
  <si>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</si>
  <si>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</si>
  <si>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</si>
  <si>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</si>
  <si>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</si>
  <si>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</si>
  <si>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</si>
  <si>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</si>
  <si>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</si>
  <si>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</si>
  <si>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</si>
  <si>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</si>
  <si>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</si>
  <si>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</si>
  <si>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</si>
  <si>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</si>
  <si>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</si>
  <si>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</si>
  <si>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</si>
  <si>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</si>
  <si>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</si>
  <si>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</si>
  <si>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</si>
  <si>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</si>
  <si>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</si>
  <si>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</si>
  <si>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</si>
  <si>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</si>
  <si>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</si>
  <si>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</si>
  <si>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</si>
  <si>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</si>
  <si>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</si>
  <si>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</si>
  <si>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</si>
  <si>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</si>
  <si>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</si>
  <si>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</si>
  <si>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</si>
  <si>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</si>
  <si>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</si>
  <si>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</si>
  <si>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</si>
  <si>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</si>
  <si>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</si>
  <si>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</si>
  <si>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</si>
  <si>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</si>
  <si>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</si>
  <si>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</si>
  <si>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</si>
  <si>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</si>
  <si>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</si>
  <si>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</si>
  <si>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</si>
  <si>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</si>
  <si>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</si>
  <si>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</si>
  <si>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</si>
  <si>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</si>
  <si>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</si>
  <si>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</si>
  <si>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</si>
  <si>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</si>
  <si>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</si>
  <si>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</si>
  <si>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</si>
  <si>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</si>
  <si>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</si>
  <si>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</si>
  <si>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</si>
  <si>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</si>
  <si>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</si>
  <si>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</si>
  <si>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</si>
  <si>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</si>
  <si>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</si>
  <si>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</si>
  <si>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</si>
  <si>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</si>
  <si>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</si>
  <si>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</si>
  <si>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</si>
  <si>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</si>
  <si>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</si>
  <si>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</si>
  <si>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</si>
  <si>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</si>
  <si>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</si>
  <si>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</si>
  <si>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</si>
  <si>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</si>
  <si>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</si>
  <si>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</si>
  <si>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</si>
  <si>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</si>
  <si>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</si>
  <si>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</si>
  <si>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</si>
  <si>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</si>
  <si>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</si>
  <si>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</si>
  <si>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</si>
  <si>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</si>
  <si>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</si>
  <si>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</si>
  <si>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</si>
  <si>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</si>
  <si>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</si>
  <si>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</si>
  <si>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</si>
  <si>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</si>
  <si>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</si>
  <si>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</si>
  <si>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</si>
  <si>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</si>
  <si>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</si>
  <si>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</si>
  <si>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</si>
  <si>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</si>
  <si>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</si>
  <si>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</si>
  <si>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</si>
  <si>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</si>
  <si>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</si>
  <si>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</si>
  <si>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</si>
  <si>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</si>
  <si>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</si>
  <si>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</si>
  <si>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</si>
  <si>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</si>
  <si>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</si>
  <si>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</si>
  <si>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</si>
  <si>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</si>
  <si>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</si>
  <si>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</si>
  <si>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</si>
  <si>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</si>
  <si>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</si>
  <si>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</si>
  <si>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</si>
  <si>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</si>
  <si>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</si>
  <si>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</si>
  <si>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</si>
  <si>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</si>
  <si>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</si>
  <si>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</si>
  <si>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</si>
  <si>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</si>
  <si>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</si>
  <si>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</si>
  <si>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</si>
  <si>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</si>
  <si>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</si>
  <si>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</si>
  <si>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</si>
  <si>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</si>
  <si>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</si>
  <si>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</si>
  <si>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</si>
  <si>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</si>
  <si>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</si>
  <si>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</si>
  <si>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</si>
  <si>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</si>
  <si>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</si>
  <si>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</si>
  <si>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</si>
  <si>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</si>
  <si>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</si>
  <si>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</si>
  <si>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</si>
  <si>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</si>
  <si>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</si>
  <si>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</si>
  <si>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</si>
  <si>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</si>
  <si>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</si>
  <si>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</si>
  <si>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</si>
  <si>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</si>
  <si>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</si>
  <si>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</si>
  <si>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</si>
  <si>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</si>
  <si>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</si>
  <si>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</si>
  <si>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</si>
  <si>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</si>
  <si>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</si>
  <si>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</si>
  <si>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</si>
  <si>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</si>
  <si>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</si>
  <si>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</si>
  <si>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</si>
  <si>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</si>
  <si>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</si>
  <si>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</si>
  <si>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</si>
  <si>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</si>
  <si>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</si>
  <si>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</si>
  <si>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</si>
  <si>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</si>
  <si>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</si>
  <si>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</si>
  <si>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</si>
  <si>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</si>
  <si>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</si>
  <si>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</si>
  <si>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</si>
  <si>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</si>
  <si>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</si>
  <si>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</si>
  <si>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</si>
  <si>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</si>
  <si>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</si>
  <si>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</si>
  <si>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</si>
  <si>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</si>
  <si>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</si>
  <si>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</si>
  <si>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</si>
  <si>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</si>
  <si>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</si>
  <si>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</si>
  <si>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</si>
  <si>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</si>
  <si>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</si>
  <si>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</si>
  <si>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</si>
  <si>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</si>
  <si>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</si>
  <si>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</si>
  <si>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</si>
  <si>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</si>
  <si>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</si>
  <si>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</si>
  <si>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</si>
  <si>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</si>
  <si>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</si>
  <si>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</si>
  <si>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</si>
  <si>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</si>
  <si>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</si>
  <si>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</si>
  <si>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</si>
  <si>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</si>
  <si>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</si>
  <si>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</si>
  <si>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</si>
  <si>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</si>
  <si>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</si>
  <si>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</si>
  <si>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</si>
  <si>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</si>
  <si>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</si>
  <si>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</si>
  <si>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</si>
  <si>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</si>
  <si>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</si>
  <si>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</si>
  <si>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</si>
  <si>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</si>
  <si>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</si>
  <si>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</si>
  <si>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</si>
  <si>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</si>
  <si>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</si>
  <si>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</si>
  <si>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</si>
  <si>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</si>
  <si>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</si>
  <si>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</si>
  <si>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</si>
  <si>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</si>
  <si>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</si>
  <si>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</si>
  <si>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</si>
  <si>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</si>
  <si>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</si>
  <si>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</si>
  <si>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</si>
  <si>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</si>
  <si>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</si>
  <si>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</si>
  <si>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</si>
  <si>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</si>
  <si>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</si>
  <si>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</si>
  <si>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</si>
  <si>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</si>
  <si>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</si>
  <si>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</si>
  <si>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</si>
  <si>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</si>
  <si>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</si>
  <si>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</si>
  <si>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</si>
  <si>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</si>
  <si>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</si>
  <si>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</si>
  <si>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</si>
  <si>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</si>
  <si>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</si>
  <si>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</si>
  <si>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</si>
  <si>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</si>
  <si>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</si>
  <si>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</si>
  <si>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</si>
  <si>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</si>
  <si>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</si>
  <si>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</si>
  <si>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</si>
  <si>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</si>
  <si>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</si>
  <si>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</si>
  <si>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</si>
  <si>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</si>
  <si>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</si>
  <si>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</si>
  <si>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</si>
  <si>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</si>
  <si>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</si>
  <si>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</si>
  <si>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</si>
  <si>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</si>
  <si>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</si>
  <si>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</si>
  <si>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</si>
  <si>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</si>
  <si>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</si>
  <si>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</si>
  <si>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</si>
  <si>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</si>
  <si>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</si>
  <si>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</si>
  <si>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</si>
  <si>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</si>
  <si>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</si>
  <si>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</si>
  <si>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</si>
  <si>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</si>
  <si>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</si>
  <si>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</si>
  <si>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</si>
  <si>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</si>
  <si>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</si>
  <si>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</si>
  <si>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</si>
  <si>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</si>
  <si>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</si>
  <si>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</si>
  <si>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</si>
  <si>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</si>
  <si>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</si>
  <si>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</si>
  <si>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</si>
  <si>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</si>
  <si>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</si>
  <si>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</si>
  <si>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</si>
  <si>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</si>
  <si>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</si>
  <si>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</si>
  <si>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</si>
  <si>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</si>
  <si>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</si>
  <si>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</si>
  <si>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</si>
  <si>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</si>
  <si>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</si>
  <si>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</si>
  <si>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</si>
  <si>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</si>
  <si>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</si>
  <si>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</si>
  <si>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</si>
  <si>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</si>
  <si>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</si>
  <si>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</si>
  <si>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</si>
  <si>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</si>
  <si>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</si>
  <si>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</si>
  <si>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</si>
  <si>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</si>
  <si>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</si>
  <si>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</si>
  <si>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</si>
  <si>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</si>
  <si>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</si>
  <si>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</si>
  <si>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</si>
  <si>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</si>
  <si>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</si>
  <si>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</si>
  <si>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</si>
  <si>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</si>
  <si>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</si>
  <si>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</si>
  <si>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</si>
  <si>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</si>
  <si>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</si>
  <si>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</si>
  <si>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</si>
  <si>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</si>
  <si>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</si>
  <si>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</si>
  <si>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</si>
  <si>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</si>
  <si>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</si>
  <si>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</si>
  <si>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</si>
  <si>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</si>
  <si>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</si>
  <si>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</si>
  <si>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</si>
  <si>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</si>
  <si>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</si>
  <si>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</si>
  <si>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</si>
  <si>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</si>
  <si>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</si>
  <si>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</si>
  <si>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</si>
  <si>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</si>
  <si>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</si>
  <si>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</si>
  <si>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</si>
  <si>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</si>
  <si>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</si>
  <si>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</si>
  <si>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</si>
  <si>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</si>
  <si>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</si>
  <si>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</si>
  <si>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</si>
  <si>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</si>
  <si>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</si>
  <si>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</si>
  <si>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</si>
  <si>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</si>
  <si>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</si>
  <si>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</si>
  <si>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</si>
  <si>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</si>
  <si>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</si>
  <si>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</si>
  <si>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</si>
  <si>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</si>
  <si>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</si>
  <si>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</si>
  <si>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</si>
  <si>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</si>
  <si>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</si>
  <si>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</si>
  <si>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</si>
  <si>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</si>
  <si>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</si>
  <si>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</si>
  <si>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</si>
  <si>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</si>
  <si>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</si>
  <si>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</si>
  <si>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</si>
  <si>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</si>
  <si>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</si>
  <si>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</si>
  <si>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</si>
  <si>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</si>
  <si>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</si>
  <si>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</si>
  <si>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</si>
  <si>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</si>
  <si>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</si>
  <si>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</si>
  <si>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</si>
  <si>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</si>
  <si>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</si>
  <si>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</si>
  <si>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</si>
  <si>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</si>
  <si>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</si>
  <si>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</si>
  <si>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</si>
  <si>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</si>
  <si>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</si>
  <si>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</si>
  <si>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</si>
  <si>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</si>
  <si>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</si>
  <si>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</si>
  <si>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</si>
  <si>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</si>
  <si>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</si>
  <si>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</si>
  <si>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</si>
  <si>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</si>
  <si>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</si>
  <si>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</si>
  <si>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</si>
  <si>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</si>
  <si>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</si>
  <si>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</si>
  <si>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</si>
  <si>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</si>
  <si>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</si>
  <si>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</si>
  <si>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</si>
  <si>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</si>
  <si>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</si>
  <si>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</si>
  <si>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</si>
  <si>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</si>
  <si>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</si>
  <si>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</si>
  <si>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</si>
  <si>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</si>
  <si>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</si>
  <si>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</si>
  <si>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</si>
  <si>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</si>
  <si>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</si>
  <si>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</si>
  <si>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</si>
  <si>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</si>
  <si>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</si>
  <si>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</si>
  <si>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</si>
  <si>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</si>
  <si>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</si>
  <si>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</si>
  <si>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</si>
  <si>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</si>
  <si>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</si>
  <si>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</si>
  <si>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</si>
  <si>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</si>
  <si>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</si>
  <si>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</si>
  <si>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</si>
  <si>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</si>
  <si>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</si>
  <si>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</si>
  <si>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</si>
  <si>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</si>
  <si>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</si>
  <si>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</si>
  <si>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</si>
  <si>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</si>
  <si>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</si>
  <si>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</si>
  <si>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</si>
  <si>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</si>
  <si>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</si>
  <si>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</si>
  <si>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</si>
  <si>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</si>
  <si>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</si>
  <si>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</si>
  <si>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</si>
  <si>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</si>
  <si>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</si>
  <si>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</si>
  <si>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</si>
  <si>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</si>
  <si>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</si>
  <si>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</si>
  <si>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</si>
  <si>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</si>
  <si>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</si>
  <si>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</si>
  <si>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</si>
  <si>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</si>
  <si>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</si>
  <si>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</si>
  <si>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</si>
  <si>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</si>
  <si>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</si>
  <si>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</si>
  <si>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</si>
  <si>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</si>
  <si>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</si>
  <si>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</si>
  <si>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</si>
  <si>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</si>
  <si>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</si>
  <si>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</si>
  <si>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</si>
  <si>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</si>
  <si>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</si>
  <si>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</si>
  <si>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</si>
  <si>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</si>
  <si>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</si>
  <si>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</si>
  <si>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</si>
  <si>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</si>
  <si>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</si>
  <si>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</si>
  <si>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</si>
  <si>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</si>
  <si>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</si>
  <si>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</si>
  <si>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</si>
  <si>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</si>
  <si>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</si>
  <si>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</si>
  <si>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</si>
  <si>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</si>
  <si>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</si>
  <si>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</si>
  <si>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</si>
  <si>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</si>
  <si>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</si>
  <si>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</si>
  <si>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</si>
  <si>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</si>
  <si>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</si>
  <si>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</si>
  <si>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</si>
  <si>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</si>
  <si>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</si>
  <si>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</si>
  <si>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</si>
  <si>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</si>
  <si>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</si>
  <si>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</si>
  <si>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</si>
  <si>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</si>
  <si>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</si>
  <si>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</si>
  <si>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</si>
  <si>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</si>
  <si>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</si>
  <si>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</si>
  <si>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</si>
  <si>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</si>
  <si>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</si>
  <si>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</si>
  <si>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</si>
  <si>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</si>
  <si>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</si>
  <si>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</si>
  <si>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</si>
  <si>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</si>
  <si>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</si>
  <si>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</si>
  <si>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</si>
  <si>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</si>
  <si>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</si>
  <si>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</si>
  <si>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</si>
  <si>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</si>
  <si>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</si>
  <si>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</si>
  <si>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</si>
  <si>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</si>
  <si>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</si>
  <si>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</si>
  <si>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</si>
  <si>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</si>
  <si>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</si>
  <si>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</si>
  <si>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</si>
  <si>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</si>
  <si>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</si>
  <si>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</si>
  <si>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</si>
  <si>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</si>
  <si>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</si>
  <si>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</si>
  <si>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</si>
  <si>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</si>
  <si>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</si>
  <si>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</si>
  <si>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</si>
  <si>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</si>
  <si>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</si>
  <si>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</si>
  <si>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</si>
  <si>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Row Labels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</si>
  <si>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</si>
  <si>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</si>
  <si>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</si>
  <si>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</si>
  <si>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</si>
  <si>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</si>
  <si>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</si>
  <si>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</si>
  <si>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</si>
  <si>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</si>
  <si>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</si>
  <si>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</si>
  <si>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</si>
  <si>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Profit</t>
  </si>
  <si>
    <t>Sum of Amount</t>
  </si>
  <si>
    <t>https://www.kaggle.com/datasets/samruddhi4040/online-sales-data/data</t>
  </si>
  <si>
    <t>Merged</t>
  </si>
  <si>
    <t>cd "C:\Users\Akhand Pratap Singh\Desktop\archive"</t>
  </si>
  <si>
    <t>copy *.csv merged-csv-files.csv</t>
  </si>
  <si>
    <t>List down all the csv file</t>
  </si>
  <si>
    <t>Product</t>
  </si>
  <si>
    <t>Profit%</t>
  </si>
  <si>
    <t>Total Revenue</t>
  </si>
  <si>
    <t>Total Order</t>
  </si>
  <si>
    <t>Total Profit</t>
  </si>
  <si>
    <t>Highest Selling Product</t>
  </si>
  <si>
    <t>INDEX(A19:B35,MATCH(MAX(B19:B35),B19:B35,0),2)</t>
  </si>
  <si>
    <t>Count of PaymentMode</t>
  </si>
  <si>
    <t>Grand Total</t>
  </si>
  <si>
    <t>#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</si>
</sst>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Order(%) by Cities</a:t>
            </a:r>
          </a:p>
        </c:rich>
      </c:tx>
      <c:layout>
        <c:manualLayout>
          <c:xMode val="edge"/>
          <c:yMode val="edge"/>
          <c:x val="0.28347251632710407"/>
          <c:y val="3.695150115473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452149421270121"/>
          <c:y val="0.11802513138513575"/>
          <c:w val="0.61938200283711276"/>
          <c:h val="0.82178974741321309"/>
        </c:manualLayout>
      </c:layout>
      <c:pieChart>
        <c:varyColors val="1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E-42EE-85A5-2517E4FA1213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2E-42EE-85A5-2517E4FA121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2E-42EE-85A5-2517E4FA1213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2E-42EE-85A5-2517E4FA1213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2E-42EE-85A5-2517E4FA12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Table'!$A$49:$A$53</c:f>
              <c:strCache>
                <c:ptCount val="5"/>
                <c:pt idx="0">
                  <c:v>Chandigarh</c:v>
                </c:pt>
                <c:pt idx="1">
                  <c:v>Delhi</c:v>
                </c:pt>
                <c:pt idx="2">
                  <c:v>Pune</c:v>
                </c:pt>
                <c:pt idx="3">
                  <c:v>Mumbai</c:v>
                </c:pt>
                <c:pt idx="4">
                  <c:v>Indore</c:v>
                </c:pt>
              </c:strCache>
            </c:strRef>
          </c:cat>
          <c:val>
            <c:numRef>
              <c:f>'Pivot Table'!$B$49:$B$53</c:f>
              <c:numCache>
                <c:formatCode>General</c:formatCode>
                <c:ptCount val="5"/>
                <c:pt idx="0">
                  <c:v>71</c:v>
                </c:pt>
                <c:pt idx="1">
                  <c:v>76</c:v>
                </c:pt>
                <c:pt idx="2">
                  <c:v>98</c:v>
                </c:pt>
                <c:pt idx="3">
                  <c:v>201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2E-42EE-85A5-2517E4FA121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By Month</a:t>
            </a:r>
          </a:p>
        </c:rich>
      </c:tx>
      <c:layout>
        <c:manualLayout>
          <c:xMode val="edge"/>
          <c:yMode val="edge"/>
          <c:x val="0.30220689655172411"/>
          <c:y val="4.8438772739614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01058919359218E-2"/>
          <c:y val="0.21445256584306269"/>
          <c:w val="0.86331229975563395"/>
          <c:h val="0.6367044257398859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Table'!$B$2:$B$13</c:f>
              <c:numCache>
                <c:formatCode>General</c:formatCode>
                <c:ptCount val="12"/>
                <c:pt idx="0">
                  <c:v>192</c:v>
                </c:pt>
                <c:pt idx="1">
                  <c:v>140</c:v>
                </c:pt>
                <c:pt idx="2">
                  <c:v>205</c:v>
                </c:pt>
                <c:pt idx="3">
                  <c:v>101</c:v>
                </c:pt>
                <c:pt idx="4">
                  <c:v>118</c:v>
                </c:pt>
                <c:pt idx="5">
                  <c:v>101</c:v>
                </c:pt>
                <c:pt idx="6">
                  <c:v>64</c:v>
                </c:pt>
                <c:pt idx="7">
                  <c:v>120</c:v>
                </c:pt>
                <c:pt idx="8">
                  <c:v>83</c:v>
                </c:pt>
                <c:pt idx="9">
                  <c:v>106</c:v>
                </c:pt>
                <c:pt idx="10">
                  <c:v>159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D-45D4-AD55-1B355C8A9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9319584"/>
        <c:axId val="810448880"/>
      </c:lineChart>
      <c:catAx>
        <c:axId val="7293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48880"/>
        <c:crosses val="autoZero"/>
        <c:auto val="1"/>
        <c:lblAlgn val="ctr"/>
        <c:lblOffset val="100"/>
        <c:noMultiLvlLbl val="0"/>
      </c:catAx>
      <c:valAx>
        <c:axId val="81044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[Dashboard.xlsx]Pivot Table!PivotTable3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Prefered</a:t>
            </a:r>
            <a:r>
              <a:rPr lang="en-IN" baseline="0"/>
              <a:t> Payment Mode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"/>
              <c:y val="-0.16729403616214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777777777777676E-3"/>
              <c:y val="-0.158121536891221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0.119726961213181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5.0925337632079971E-17"/>
              <c:y val="-0.171554389034703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-0.278129921259842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9813E-3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0648148148148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9813E-3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0648148148148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9813E-3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0648148148148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2D8-49BD-A474-3392D5590E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9BD-A474-3392D5590E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D8-49BD-A474-3392D5590E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9BD-A474-3392D5590E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D8-49BD-A474-3392D5590E73}"/>
              </c:ext>
            </c:extLst>
          </c:dPt>
          <c:dLbls>
            <c:dLbl>
              <c:idx val="0"/>
              <c:layout>
                <c:manualLayout>
                  <c:x val="-8.3333333333333592E-3"/>
                  <c:y val="-0.277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D8-49BD-A474-3392D5590E73}"/>
                </c:ext>
              </c:extLst>
            </c:dLbl>
            <c:dLbl>
              <c:idx val="1"/>
              <c:layout>
                <c:manualLayout>
                  <c:x val="-2.7777777777779813E-3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D8-49BD-A474-3392D5590E73}"/>
                </c:ext>
              </c:extLst>
            </c:dLbl>
            <c:dLbl>
              <c:idx val="2"/>
              <c:layout>
                <c:manualLayout>
                  <c:x val="-1.0185067526415994E-16"/>
                  <c:y val="-0.106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D8-49BD-A474-3392D5590E73}"/>
                </c:ext>
              </c:extLst>
            </c:dLbl>
            <c:dLbl>
              <c:idx val="3"/>
              <c:layout>
                <c:manualLayout>
                  <c:x val="-5.0925337632079971E-17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D8-49BD-A474-3392D5590E73}"/>
                </c:ext>
              </c:extLst>
            </c:dLbl>
            <c:dLbl>
              <c:idx val="4"/>
              <c:layout>
                <c:manualLayout>
                  <c:x val="-2.7777777777778798E-3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D8-49BD-A474-3392D5590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Table'!$A$40:$A$44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'Pivot Table'!$B$40:$B$44</c:f>
              <c:numCache>
                <c:formatCode>General</c:formatCode>
                <c:ptCount val="5"/>
                <c:pt idx="0">
                  <c:v>684</c:v>
                </c:pt>
                <c:pt idx="1">
                  <c:v>331</c:v>
                </c:pt>
                <c:pt idx="2">
                  <c:v>202</c:v>
                </c:pt>
                <c:pt idx="3">
                  <c:v>163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8-49BD-A474-3392D5590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7797632"/>
        <c:axId val="1755812656"/>
      </c:barChart>
      <c:catAx>
        <c:axId val="17477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2656"/>
        <c:crosses val="autoZero"/>
        <c:auto val="1"/>
        <c:lblAlgn val="ctr"/>
        <c:lblOffset val="100"/>
        <c:noMultiLvlLbl val="0"/>
      </c:catAx>
      <c:valAx>
        <c:axId val="17558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[Dashboard.xlsx]Pivot Table!PivotTable4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Spending City</a:t>
            </a:r>
            <a:endParaRPr lang="en-US"/>
          </a:p>
        </c:rich>
      </c:tx>
      <c:layout>
        <c:manualLayout>
          <c:xMode val="edge"/>
          <c:yMode val="edge"/>
          <c:x val="0.35285411198600175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3676880222841225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3036211699164345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1643454038997214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13091922005571024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12534818941504178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5A5-4C67-9C00-59DD36F95C5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5A5-4C67-9C00-59DD36F95C5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5A5-4C67-9C00-59DD36F95C5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5A5-4C67-9C00-59DD36F95C5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5A5-4C67-9C00-59DD36F95C56}"/>
              </c:ext>
            </c:extLst>
          </c:dPt>
          <c:dLbls>
            <c:dLbl>
              <c:idx val="0"/>
              <c:layout>
                <c:manualLayout>
                  <c:x val="0.12534818941504178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A5-4C67-9C00-59DD36F95C56}"/>
                </c:ext>
              </c:extLst>
            </c:dLbl>
            <c:dLbl>
              <c:idx val="1"/>
              <c:layout>
                <c:manualLayout>
                  <c:x val="0.13091922005571024"/>
                  <c:y val="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A5-4C67-9C00-59DD36F95C56}"/>
                </c:ext>
              </c:extLst>
            </c:dLbl>
            <c:dLbl>
              <c:idx val="2"/>
              <c:layout>
                <c:manualLayout>
                  <c:x val="0.1643454038997214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A5-4C67-9C00-59DD36F95C56}"/>
                </c:ext>
              </c:extLst>
            </c:dLbl>
            <c:dLbl>
              <c:idx val="3"/>
              <c:layout>
                <c:manualLayout>
                  <c:x val="0.3036211699164345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A5-4C67-9C00-59DD36F95C56}"/>
                </c:ext>
              </c:extLst>
            </c:dLbl>
            <c:dLbl>
              <c:idx val="4"/>
              <c:layout>
                <c:manualLayout>
                  <c:x val="0.3676880222841225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A5-4C67-9C00-59DD36F95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Table'!$A$49:$A$53</c:f>
              <c:strCache>
                <c:ptCount val="5"/>
                <c:pt idx="0">
                  <c:v>Chandigarh</c:v>
                </c:pt>
                <c:pt idx="1">
                  <c:v>Delhi</c:v>
                </c:pt>
                <c:pt idx="2">
                  <c:v>Pune</c:v>
                </c:pt>
                <c:pt idx="3">
                  <c:v>Mumbai</c:v>
                </c:pt>
                <c:pt idx="4">
                  <c:v>Indore</c:v>
                </c:pt>
              </c:strCache>
            </c:strRef>
          </c:cat>
          <c:val>
            <c:numRef>
              <c:f>'Pivot Table'!$B$49:$B$53</c:f>
              <c:numCache>
                <c:formatCode>General</c:formatCode>
                <c:ptCount val="5"/>
                <c:pt idx="0">
                  <c:v>71</c:v>
                </c:pt>
                <c:pt idx="1">
                  <c:v>76</c:v>
                </c:pt>
                <c:pt idx="2">
                  <c:v>98</c:v>
                </c:pt>
                <c:pt idx="3">
                  <c:v>201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5-4C67-9C00-59DD36F95C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7799072"/>
        <c:axId val="1906883840"/>
      </c:barChart>
      <c:catAx>
        <c:axId val="17477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3840"/>
        <c:crosses val="autoZero"/>
        <c:auto val="1"/>
        <c:lblAlgn val="ctr"/>
        <c:lblOffset val="100"/>
        <c:noMultiLvlLbl val="0"/>
      </c:catAx>
      <c:valAx>
        <c:axId val="19068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Order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 Table!PivotTable5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Profit/Loss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Table'!$B$61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Table'!$A$62:$A$73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Table'!$B$62:$B$73</c:f>
              <c:numCache>
                <c:formatCode>General</c:formatCode>
                <c:ptCount val="12"/>
                <c:pt idx="0">
                  <c:v>61632</c:v>
                </c:pt>
                <c:pt idx="1">
                  <c:v>38962</c:v>
                </c:pt>
                <c:pt idx="2">
                  <c:v>60694</c:v>
                </c:pt>
                <c:pt idx="3">
                  <c:v>34330</c:v>
                </c:pt>
                <c:pt idx="4">
                  <c:v>29093</c:v>
                </c:pt>
                <c:pt idx="5">
                  <c:v>23658</c:v>
                </c:pt>
                <c:pt idx="6">
                  <c:v>12966</c:v>
                </c:pt>
                <c:pt idx="7">
                  <c:v>31492</c:v>
                </c:pt>
                <c:pt idx="8">
                  <c:v>27283</c:v>
                </c:pt>
                <c:pt idx="9">
                  <c:v>31613</c:v>
                </c:pt>
                <c:pt idx="10">
                  <c:v>48469</c:v>
                </c:pt>
                <c:pt idx="11">
                  <c:v>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940-BDC6-C135143B3224}"/>
            </c:ext>
          </c:extLst>
        </c:ser>
        <c:ser>
          <c:idx val="1"/>
          <c:order val="1"/>
          <c:tx>
            <c:strRef>
              <c:f>'Pivot Table'!$C$61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Table'!$A$62:$A$73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Table'!$C$62:$C$73</c:f>
              <c:numCache>
                <c:formatCode>General</c:formatCode>
                <c:ptCount val="12"/>
                <c:pt idx="0">
                  <c:v>9684</c:v>
                </c:pt>
                <c:pt idx="1">
                  <c:v>8465</c:v>
                </c:pt>
                <c:pt idx="2">
                  <c:v>7793</c:v>
                </c:pt>
                <c:pt idx="3">
                  <c:v>4192</c:v>
                </c:pt>
                <c:pt idx="4">
                  <c:v>-3730</c:v>
                </c:pt>
                <c:pt idx="5">
                  <c:v>420</c:v>
                </c:pt>
                <c:pt idx="6">
                  <c:v>-2138</c:v>
                </c:pt>
                <c:pt idx="7">
                  <c:v>2068</c:v>
                </c:pt>
                <c:pt idx="8">
                  <c:v>-1399</c:v>
                </c:pt>
                <c:pt idx="9">
                  <c:v>2959</c:v>
                </c:pt>
                <c:pt idx="10">
                  <c:v>10253</c:v>
                </c:pt>
                <c:pt idx="11">
                  <c:v>-1604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4-4940-BDC6-C135143B32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7788512"/>
        <c:axId val="1906858048"/>
      </c:lineChart>
      <c:catAx>
        <c:axId val="1747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58048"/>
        <c:crosses val="autoZero"/>
        <c:auto val="1"/>
        <c:lblAlgn val="ctr"/>
        <c:lblOffset val="100"/>
        <c:noMultiLvlLbl val="0"/>
      </c:catAx>
      <c:valAx>
        <c:axId val="190685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5036ABDA-9736-47F3-AEF6-1E1EF8FF66EB}">
          <cx:tx>
            <cx:txData>
              <cx:f>_xlchart.v1.1</cx:f>
              <cx:v># of Orders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txData>
          <cx:v>Most Profitable Products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Profitable Products</a:t>
          </a:r>
        </a:p>
      </cx:txPr>
    </cx:title>
    <cx:plotArea>
      <cx:plotAreaRegion>
        <cx:series layoutId="treemap" uniqueId="{1546C413-75FD-41E3-9DFC-778F2B659A76}"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38</xdr:row>
      <xdr:rowOff>6350</xdr:rowOff>
    </xdr:from>
    <xdr:to>
      <xdr:col>10</xdr:col>
      <xdr:colOff>1260475</xdr:colOff>
      <xdr:row>52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BB33474-85E6-A690-CF1C-FC5B3D516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1425" y="7004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120650</xdr:rowOff>
    </xdr:from>
    <xdr:to>
      <xdr:col>8</xdr:col>
      <xdr:colOff>209550</xdr:colOff>
      <xdr:row>4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90DED8-657E-400B-A6B7-1D871BB44D98}"/>
            </a:ext>
          </a:extLst>
        </xdr:cNvPr>
        <xdr:cNvSpPr/>
      </xdr:nvSpPr>
      <xdr:spPr>
        <a:xfrm>
          <a:off x="1892300" y="304800"/>
          <a:ext cx="3194050" cy="603250"/>
        </a:xfrm>
        <a:prstGeom prst="roundRect">
          <a:avLst>
            <a:gd name="adj" fmla="val 2473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Sales Dashboard</a:t>
          </a:r>
        </a:p>
      </xdr:txBody>
    </xdr:sp>
    <xdr:clientData/>
  </xdr:twoCellAnchor>
  <xdr:twoCellAnchor>
    <xdr:from>
      <xdr:col>8</xdr:col>
      <xdr:colOff>273050</xdr:colOff>
      <xdr:row>1</xdr:row>
      <xdr:rowOff>120650</xdr:rowOff>
    </xdr:from>
    <xdr:to>
      <xdr:col>10</xdr:col>
      <xdr:colOff>552450</xdr:colOff>
      <xdr:row>4</xdr:row>
      <xdr:rowOff>171450</xdr:rowOff>
    </xdr:to>
    <xdr:sp macro="" textlink="$E$11">
      <xdr:nvSpPr>
        <xdr:cNvPr id="2" name="Rectangle: Rounded Corners 1">
          <a:extLst>
            <a:ext uri="{FF2B5EF4-FFF2-40B4-BE49-F238E27FC236}">
              <a16:creationId xmlns:a16="http://schemas.microsoft.com/office/drawing/2014/main" id="{37E5E379-3B2F-C69D-A01B-5715BC25178E}"/>
            </a:ext>
          </a:extLst>
        </xdr:cNvPr>
        <xdr:cNvSpPr/>
      </xdr:nvSpPr>
      <xdr:spPr>
        <a:xfrm>
          <a:off x="5149850" y="304800"/>
          <a:ext cx="1498600" cy="603250"/>
        </a:xfrm>
        <a:prstGeom prst="roundRect">
          <a:avLst>
            <a:gd name="adj" fmla="val 261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425450</xdr:colOff>
      <xdr:row>1</xdr:row>
      <xdr:rowOff>120650</xdr:rowOff>
    </xdr:from>
    <xdr:to>
      <xdr:col>16</xdr:col>
      <xdr:colOff>400050</xdr:colOff>
      <xdr:row>4</xdr:row>
      <xdr:rowOff>165100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53EFCC0-686C-47E7-B819-CC6C83AD68BB}"/>
            </a:ext>
          </a:extLst>
        </xdr:cNvPr>
        <xdr:cNvSpPr/>
      </xdr:nvSpPr>
      <xdr:spPr>
        <a:xfrm>
          <a:off x="8350250" y="304800"/>
          <a:ext cx="1803400" cy="596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438150</xdr:colOff>
      <xdr:row>2</xdr:row>
      <xdr:rowOff>12700</xdr:rowOff>
    </xdr:from>
    <xdr:to>
      <xdr:col>10</xdr:col>
      <xdr:colOff>317500</xdr:colOff>
      <xdr:row>3</xdr:row>
      <xdr:rowOff>19050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7ABF2ED-42C1-0A7E-0CBC-018F8DA38EDC}"/>
            </a:ext>
          </a:extLst>
        </xdr:cNvPr>
        <xdr:cNvSpPr/>
      </xdr:nvSpPr>
      <xdr:spPr>
        <a:xfrm>
          <a:off x="5314950" y="381000"/>
          <a:ext cx="109855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Total order</a:t>
          </a:r>
        </a:p>
      </xdr:txBody>
    </xdr:sp>
    <xdr:clientData/>
  </xdr:twoCellAnchor>
  <xdr:twoCellAnchor>
    <xdr:from>
      <xdr:col>8</xdr:col>
      <xdr:colOff>476250</xdr:colOff>
      <xdr:row>3</xdr:row>
      <xdr:rowOff>107950</xdr:rowOff>
    </xdr:from>
    <xdr:to>
      <xdr:col>10</xdr:col>
      <xdr:colOff>355600</xdr:colOff>
      <xdr:row>4</xdr:row>
      <xdr:rowOff>114300</xdr:rowOff>
    </xdr:to>
    <xdr:sp macro="" textlink="'Pivot Table'!F10">
      <xdr:nvSpPr>
        <xdr:cNvPr id="8" name="Rectangle 7">
          <a:extLst>
            <a:ext uri="{FF2B5EF4-FFF2-40B4-BE49-F238E27FC236}">
              <a16:creationId xmlns:a16="http://schemas.microsoft.com/office/drawing/2014/main" id="{5FFC063E-9809-424C-A9B9-78CF6A35F040}"/>
            </a:ext>
          </a:extLst>
        </xdr:cNvPr>
        <xdr:cNvSpPr/>
      </xdr:nvSpPr>
      <xdr:spPr>
        <a:xfrm>
          <a:off x="5353050" y="660400"/>
          <a:ext cx="109855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588552C-C3B3-4B33-9766-9D946ADAC4FE}" type="TxLink">
            <a:rPr lang="en-US" sz="18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1500</a:t>
          </a:fld>
          <a:endParaRPr lang="en-IN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266700</xdr:colOff>
      <xdr:row>6</xdr:row>
      <xdr:rowOff>6350</xdr:rowOff>
    </xdr:from>
    <xdr:to>
      <xdr:col>16</xdr:col>
      <xdr:colOff>447675</xdr:colOff>
      <xdr:row>21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BDD40A-716A-4FA8-9869-CD3FB2A5E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</xdr:row>
      <xdr:rowOff>120650</xdr:rowOff>
    </xdr:from>
    <xdr:to>
      <xdr:col>13</xdr:col>
      <xdr:colOff>336550</xdr:colOff>
      <xdr:row>5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BB2DC3-1094-4D41-A74C-857319ED2358}"/>
            </a:ext>
          </a:extLst>
        </xdr:cNvPr>
        <xdr:cNvSpPr/>
      </xdr:nvSpPr>
      <xdr:spPr>
        <a:xfrm>
          <a:off x="6762750" y="304800"/>
          <a:ext cx="1498600" cy="615950"/>
        </a:xfrm>
        <a:prstGeom prst="roundRect">
          <a:avLst>
            <a:gd name="adj" fmla="val 2473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304800</xdr:colOff>
      <xdr:row>1</xdr:row>
      <xdr:rowOff>177800</xdr:rowOff>
    </xdr:from>
    <xdr:to>
      <xdr:col>13</xdr:col>
      <xdr:colOff>107950</xdr:colOff>
      <xdr:row>2</xdr:row>
      <xdr:rowOff>177800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7F0F4E4-AC32-4CAC-85AF-747BA52FD89E}"/>
            </a:ext>
          </a:extLst>
        </xdr:cNvPr>
        <xdr:cNvSpPr/>
      </xdr:nvSpPr>
      <xdr:spPr>
        <a:xfrm>
          <a:off x="7010400" y="361950"/>
          <a:ext cx="1022350" cy="1841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Total</a:t>
          </a:r>
          <a:r>
            <a:rPr lang="en-IN" sz="1100"/>
            <a:t> </a:t>
          </a:r>
          <a:r>
            <a:rPr lang="en-IN" sz="1400"/>
            <a:t>Sales</a:t>
          </a:r>
        </a:p>
      </xdr:txBody>
    </xdr:sp>
    <xdr:clientData/>
  </xdr:twoCellAnchor>
  <xdr:twoCellAnchor>
    <xdr:from>
      <xdr:col>11</xdr:col>
      <xdr:colOff>279400</xdr:colOff>
      <xdr:row>3</xdr:row>
      <xdr:rowOff>101600</xdr:rowOff>
    </xdr:from>
    <xdr:to>
      <xdr:col>13</xdr:col>
      <xdr:colOff>82550</xdr:colOff>
      <xdr:row>4</xdr:row>
      <xdr:rowOff>101600</xdr:rowOff>
    </xdr:to>
    <xdr:sp macro="" textlink="'Pivot Table'!F15">
      <xdr:nvSpPr>
        <xdr:cNvPr id="14" name="Rectangle 13">
          <a:extLst>
            <a:ext uri="{FF2B5EF4-FFF2-40B4-BE49-F238E27FC236}">
              <a16:creationId xmlns:a16="http://schemas.microsoft.com/office/drawing/2014/main" id="{D8960A66-5629-4895-8877-772509857A8C}"/>
            </a:ext>
          </a:extLst>
        </xdr:cNvPr>
        <xdr:cNvSpPr/>
      </xdr:nvSpPr>
      <xdr:spPr>
        <a:xfrm>
          <a:off x="6985000" y="654050"/>
          <a:ext cx="1022350" cy="1841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56D7A63-214A-4FEF-99A0-E1EBFEE4DC8E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437771</a:t>
          </a:fld>
          <a:endParaRPr lang="en-IN" sz="1800"/>
        </a:p>
      </xdr:txBody>
    </xdr:sp>
    <xdr:clientData/>
  </xdr:twoCellAnchor>
  <xdr:twoCellAnchor>
    <xdr:from>
      <xdr:col>3</xdr:col>
      <xdr:colOff>76200</xdr:colOff>
      <xdr:row>22</xdr:row>
      <xdr:rowOff>44450</xdr:rowOff>
    </xdr:from>
    <xdr:to>
      <xdr:col>10</xdr:col>
      <xdr:colOff>215900</xdr:colOff>
      <xdr:row>34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3B0182-1214-4A4B-B4BF-16D8B3A97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527050</xdr:colOff>
      <xdr:row>1</xdr:row>
      <xdr:rowOff>139700</xdr:rowOff>
    </xdr:from>
    <xdr:to>
      <xdr:col>16</xdr:col>
      <xdr:colOff>311150</xdr:colOff>
      <xdr:row>3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0BE0EF0-BAC9-98F3-D6A8-7B368E9F918B}"/>
            </a:ext>
          </a:extLst>
        </xdr:cNvPr>
        <xdr:cNvSpPr/>
      </xdr:nvSpPr>
      <xdr:spPr>
        <a:xfrm>
          <a:off x="8451850" y="323850"/>
          <a:ext cx="1612900" cy="2857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Top Selling Product</a:t>
          </a:r>
        </a:p>
      </xdr:txBody>
    </xdr:sp>
    <xdr:clientData/>
  </xdr:twoCellAnchor>
  <xdr:twoCellAnchor>
    <xdr:from>
      <xdr:col>14</xdr:col>
      <xdr:colOff>120650</xdr:colOff>
      <xdr:row>3</xdr:row>
      <xdr:rowOff>76200</xdr:rowOff>
    </xdr:from>
    <xdr:to>
      <xdr:col>15</xdr:col>
      <xdr:colOff>590550</xdr:colOff>
      <xdr:row>4</xdr:row>
      <xdr:rowOff>88900</xdr:rowOff>
    </xdr:to>
    <xdr:sp macro="" textlink="'Pivot Table'!F22">
      <xdr:nvSpPr>
        <xdr:cNvPr id="6" name="Rectangle 5">
          <a:extLst>
            <a:ext uri="{FF2B5EF4-FFF2-40B4-BE49-F238E27FC236}">
              <a16:creationId xmlns:a16="http://schemas.microsoft.com/office/drawing/2014/main" id="{DF987872-08C0-E678-A416-3564BBC83CC3}"/>
            </a:ext>
          </a:extLst>
        </xdr:cNvPr>
        <xdr:cNvSpPr/>
      </xdr:nvSpPr>
      <xdr:spPr>
        <a:xfrm>
          <a:off x="8655050" y="628650"/>
          <a:ext cx="1079500" cy="196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E2A971D-65CE-4D26-A6D1-87C67F74D1E1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Printers</a:t>
          </a:fld>
          <a:endParaRPr lang="en-IN" sz="1800"/>
        </a:p>
      </xdr:txBody>
    </xdr:sp>
    <xdr:clientData/>
  </xdr:twoCellAnchor>
  <xdr:twoCellAnchor>
    <xdr:from>
      <xdr:col>10</xdr:col>
      <xdr:colOff>273050</xdr:colOff>
      <xdr:row>22</xdr:row>
      <xdr:rowOff>38100</xdr:rowOff>
    </xdr:from>
    <xdr:to>
      <xdr:col>16</xdr:col>
      <xdr:colOff>431800</xdr:colOff>
      <xdr:row>34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737364-6286-4F15-A58A-4E572375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35</xdr:row>
      <xdr:rowOff>12700</xdr:rowOff>
    </xdr:from>
    <xdr:to>
      <xdr:col>10</xdr:col>
      <xdr:colOff>203200</xdr:colOff>
      <xdr:row>49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1DCC69-965E-4CEC-AA71-200CD17C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6</xdr:row>
      <xdr:rowOff>0</xdr:rowOff>
    </xdr:from>
    <xdr:to>
      <xdr:col>10</xdr:col>
      <xdr:colOff>209550</xdr:colOff>
      <xdr:row>21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D2E4DF-6255-4FD2-9CDE-B0FD1B0C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35</xdr:row>
      <xdr:rowOff>12700</xdr:rowOff>
    </xdr:from>
    <xdr:to>
      <xdr:col>16</xdr:col>
      <xdr:colOff>482600</xdr:colOff>
      <xdr:row>49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FD40031-1B18-4865-A6E2-0A0498A72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00" y="6457950"/>
              <a:ext cx="3886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d Pratap Singh" refreshedDate="45302.610695254632" createdVersion="8" refreshedVersion="8" minRefreshableVersion="3" recordCount="1500" xr:uid="{09B77AA7-FF4C-4EED-BDC2-0E9804492DD6}">
  <cacheSource type="worksheet">
    <worksheetSource name="Merge1"/>
  </cacheSource>
  <cacheFields count="14">
    <cacheField name="Order ID" numFmtId="0">
      <sharedItems count="500">
        <s v="B-25681"/>
        <s v="B-26055"/>
        <s v="B-25993"/>
        <s v="B-25955"/>
        <s v="B-25973"/>
        <s v="B-26093"/>
        <s v="B-25923"/>
        <s v="B-25602"/>
        <s v="B-25757"/>
        <s v="B-25881"/>
        <s v="B-25967"/>
        <s v="B-25696"/>
        <s v="B-25687"/>
        <s v="B-25643"/>
        <s v="B-25798"/>
        <s v="B-25851"/>
        <s v="B-25703"/>
        <s v="B-25858"/>
        <s v="B-25887"/>
        <s v="B-25756"/>
        <s v="B-25997"/>
        <s v="B-25761"/>
        <s v="B-25655"/>
        <s v="B-25786"/>
        <s v="B-26095"/>
        <s v="B-25823"/>
        <s v="B-25853"/>
        <s v="B-25735"/>
        <s v="B-25910"/>
        <s v="B-25830"/>
        <s v="B-25950"/>
        <s v="B-25744"/>
        <s v="B-25686"/>
        <s v="B-25845"/>
        <s v="B-26022"/>
        <s v="B-26001"/>
        <s v="B-26003"/>
        <s v="B-25755"/>
        <s v="B-25842"/>
        <s v="B-25902"/>
        <s v="B-25778"/>
        <s v="B-25935"/>
        <s v="B-25797"/>
        <s v="B-25754"/>
        <s v="B-26048"/>
        <s v="B-25816"/>
        <s v="B-25909"/>
        <s v="B-25883"/>
        <s v="B-25613"/>
        <s v="B-26097"/>
        <s v="B-25710"/>
        <s v="B-25618"/>
        <s v="B-25729"/>
        <s v="B-25723"/>
        <s v="B-25943"/>
        <s v="B-25788"/>
        <s v="B-26073"/>
        <s v="B-25991"/>
        <s v="B-25717"/>
        <s v="B-25779"/>
        <s v="B-26085"/>
        <s v="B-25793"/>
        <s v="B-25656"/>
        <s v="B-25608"/>
        <s v="B-25752"/>
        <s v="B-25772"/>
        <s v="B-25603"/>
        <s v="B-25640"/>
        <s v="B-26051"/>
        <s v="B-25810"/>
        <s v="B-25653"/>
        <s v="B-25801"/>
        <s v="B-25855"/>
        <s v="B-25762"/>
        <s v="B-25868"/>
        <s v="B-25995"/>
        <s v="B-25714"/>
        <s v="B-25929"/>
        <s v="B-25784"/>
        <s v="B-26006"/>
        <s v="B-25697"/>
        <s v="B-25836"/>
        <s v="B-25900"/>
        <s v="B-25760"/>
        <s v="B-25873"/>
        <s v="B-26028"/>
        <s v="B-25964"/>
        <s v="B-25965"/>
        <s v="B-25676"/>
        <s v="B-25839"/>
        <s v="B-25674"/>
        <s v="B-25925"/>
        <s v="B-25777"/>
        <s v="B-25953"/>
        <s v="B-25957"/>
        <s v="B-25667"/>
        <s v="B-25730"/>
        <s v="B-25877"/>
        <s v="B-25984"/>
        <s v="B-26067"/>
        <s v="B-25728"/>
        <s v="B-26023"/>
        <s v="B-26061"/>
        <s v="B-25616"/>
        <s v="B-25610"/>
        <s v="B-25666"/>
        <s v="B-25675"/>
        <s v="B-26079"/>
        <s v="B-25850"/>
        <s v="B-25693"/>
        <s v="B-25852"/>
        <s v="B-25749"/>
        <s v="B-25860"/>
        <s v="B-25657"/>
        <s v="B-25898"/>
        <s v="B-25753"/>
        <s v="B-26100"/>
        <s v="B-25651"/>
        <s v="B-25952"/>
        <s v="B-25704"/>
        <s v="B-25650"/>
        <s v="B-26052"/>
        <s v="B-25986"/>
        <s v="B-26033"/>
        <s v="B-25945"/>
        <s v="B-26086"/>
        <s v="B-26098"/>
        <s v="B-25747"/>
        <s v="B-25981"/>
        <s v="B-25899"/>
        <s v="B-25870"/>
        <s v="B-25903"/>
        <s v="B-25970"/>
        <s v="B-26062"/>
        <s v="B-25632"/>
        <s v="B-26019"/>
        <s v="B-25821"/>
        <s v="B-25664"/>
        <s v="B-25878"/>
        <s v="B-25750"/>
        <s v="B-25999"/>
        <s v="B-25781"/>
        <s v="B-25787"/>
        <s v="B-25808"/>
        <s v="B-25803"/>
        <s v="B-25885"/>
        <s v="B-25759"/>
        <s v="B-25951"/>
        <s v="B-25691"/>
        <s v="B-25607"/>
        <s v="B-26057"/>
        <s v="B-25708"/>
        <s v="B-26021"/>
        <s v="B-25897"/>
        <s v="B-25831"/>
        <s v="B-25670"/>
        <s v="B-25633"/>
        <s v="B-26029"/>
        <s v="B-25959"/>
        <s v="B-25856"/>
        <s v="B-25893"/>
        <s v="B-25888"/>
        <s v="B-25911"/>
        <s v="B-26000"/>
        <s v="B-25662"/>
        <s v="B-25745"/>
        <s v="B-25847"/>
        <s v="B-25796"/>
        <s v="B-25848"/>
        <s v="B-25942"/>
        <s v="B-25930"/>
        <s v="B-25785"/>
        <s v="B-26053"/>
        <s v="B-26081"/>
        <s v="B-25625"/>
        <s v="B-26070"/>
        <s v="B-25996"/>
        <s v="B-25857"/>
        <s v="B-26078"/>
        <s v="B-25682"/>
        <s v="B-25962"/>
        <s v="B-25791"/>
        <s v="B-25983"/>
        <s v="B-25979"/>
        <s v="B-26054"/>
        <s v="B-25828"/>
        <s v="B-25658"/>
        <s v="B-25698"/>
        <s v="B-25832"/>
        <s v="B-25886"/>
        <s v="B-25751"/>
        <s v="B-26010"/>
        <s v="B-26035"/>
        <s v="B-25867"/>
        <s v="B-25966"/>
        <s v="B-25609"/>
        <s v="B-25896"/>
        <s v="B-25743"/>
        <s v="B-25940"/>
        <s v="B-26087"/>
        <s v="B-25980"/>
        <s v="B-26050"/>
        <s v="B-25741"/>
        <s v="B-25689"/>
        <s v="B-25905"/>
        <s v="B-25818"/>
        <s v="B-25835"/>
        <s v="B-26096"/>
        <s v="B-25837"/>
        <s v="B-25654"/>
        <s v="B-26076"/>
        <s v="B-25961"/>
        <s v="B-25854"/>
        <s v="B-25642"/>
        <s v="B-26016"/>
        <s v="B-26056"/>
        <s v="B-25819"/>
        <s v="B-25720"/>
        <s v="B-25933"/>
        <s v="B-26014"/>
        <s v="B-25701"/>
        <s v="B-25895"/>
        <s v="B-25635"/>
        <s v="B-26060"/>
        <s v="B-26045"/>
        <s v="B-25770"/>
        <s v="B-25688"/>
        <s v="B-25678"/>
        <s v="B-25977"/>
        <s v="B-25989"/>
        <s v="B-25648"/>
        <s v="B-25621"/>
        <s v="B-25727"/>
        <s v="B-26018"/>
        <s v="B-25673"/>
        <s v="B-26020"/>
        <s v="B-26007"/>
        <s v="B-25767"/>
        <s v="B-25987"/>
        <s v="B-26064"/>
        <s v="B-25840"/>
        <s v="B-25630"/>
        <s v="B-26030"/>
        <s v="B-26009"/>
        <s v="B-25915"/>
        <s v="B-25795"/>
        <s v="B-26002"/>
        <s v="B-25645"/>
        <s v="B-25612"/>
        <s v="B-25843"/>
        <s v="B-26026"/>
        <s v="B-25773"/>
        <s v="B-25875"/>
        <s v="B-25660"/>
        <s v="B-25918"/>
        <s v="B-25971"/>
        <s v="B-26063"/>
        <s v="B-25661"/>
        <s v="B-25628"/>
        <s v="B-25891"/>
        <s v="B-25861"/>
        <s v="B-26089"/>
        <s v="B-26084"/>
        <s v="B-25652"/>
        <s v="B-25799"/>
        <s v="B-25985"/>
        <s v="B-25994"/>
        <s v="B-25863"/>
        <s v="B-26088"/>
        <s v="B-25737"/>
        <s v="B-25908"/>
        <s v="B-25794"/>
        <s v="B-26041"/>
        <s v="B-25846"/>
        <s v="B-25724"/>
        <s v="B-26091"/>
        <s v="B-25604"/>
        <s v="B-26038"/>
        <s v="B-26025"/>
        <s v="B-25809"/>
        <s v="B-25733"/>
        <s v="B-26083"/>
        <s v="B-25700"/>
        <s v="B-25699"/>
        <s v="B-25776"/>
        <s v="B-26032"/>
        <s v="B-25913"/>
        <s v="B-25926"/>
        <s v="B-25680"/>
        <s v="B-25990"/>
        <s v="B-25615"/>
        <s v="B-26031"/>
        <s v="B-25872"/>
        <s v="B-25998"/>
        <s v="B-25748"/>
        <s v="B-26004"/>
        <s v="B-25954"/>
        <s v="B-26043"/>
        <s v="B-25838"/>
        <s v="B-26042"/>
        <s v="B-26008"/>
        <s v="B-25927"/>
        <s v="B-25948"/>
        <s v="B-26094"/>
        <s v="B-25623"/>
        <s v="B-25800"/>
        <s v="B-26039"/>
        <s v="B-25620"/>
        <s v="B-25721"/>
        <s v="B-25764"/>
        <s v="B-26066"/>
        <s v="B-25712"/>
        <s v="B-25738"/>
        <s v="B-25771"/>
        <s v="B-25601"/>
        <s v="B-25844"/>
        <s v="B-26065"/>
        <s v="B-25825"/>
        <s v="B-25765"/>
        <s v="B-25709"/>
        <s v="B-25684"/>
        <s v="B-25739"/>
        <s v="B-26082"/>
        <s v="B-25731"/>
        <s v="B-25719"/>
        <s v="B-25646"/>
        <s v="B-25874"/>
        <s v="B-25638"/>
        <s v="B-25882"/>
        <s v="B-26040"/>
        <s v="B-26037"/>
        <s v="B-25920"/>
        <s v="B-25960"/>
        <s v="B-25917"/>
        <s v="B-25972"/>
        <s v="B-25736"/>
        <s v="B-25742"/>
        <s v="B-25641"/>
        <s v="B-25958"/>
        <s v="B-25802"/>
        <s v="B-25834"/>
        <s v="B-25774"/>
        <s v="B-25904"/>
        <s v="B-25934"/>
        <s v="B-25912"/>
        <s v="B-25647"/>
        <s v="B-25901"/>
        <s v="B-25804"/>
        <s v="B-25734"/>
        <s v="B-25711"/>
        <s v="B-25864"/>
        <s v="B-25949"/>
        <s v="B-25805"/>
        <s v="B-25919"/>
        <s v="B-25889"/>
        <s v="B-25637"/>
        <s v="B-25783"/>
        <s v="B-25938"/>
        <s v="B-25820"/>
        <s v="B-25924"/>
        <s v="B-25814"/>
        <s v="B-25631"/>
        <s v="B-25956"/>
        <s v="B-25862"/>
        <s v="B-25606"/>
        <s v="B-25928"/>
        <s v="B-26005"/>
        <s v="B-25963"/>
        <s v="B-25683"/>
        <s v="B-25914"/>
        <s v="B-25869"/>
        <s v="B-25921"/>
        <s v="B-25849"/>
        <s v="B-25780"/>
        <s v="B-25892"/>
        <s v="B-25988"/>
        <s v="B-25939"/>
        <s v="B-25906"/>
        <s v="B-26017"/>
        <s v="B-25644"/>
        <s v="B-25679"/>
        <s v="B-25792"/>
        <s v="B-25946"/>
        <s v="B-25992"/>
        <s v="B-25659"/>
        <s v="B-25716"/>
        <s v="B-25725"/>
        <s v="B-25932"/>
        <s v="B-25789"/>
        <s v="B-25732"/>
        <s v="B-25871"/>
        <s v="B-25611"/>
        <s v="B-25833"/>
        <s v="B-25665"/>
        <s v="B-25694"/>
        <s v="B-25668"/>
        <s v="B-26024"/>
        <s v="B-25827"/>
        <s v="B-25713"/>
        <s v="B-25944"/>
        <s v="B-25695"/>
        <s v="B-25880"/>
        <s v="B-25941"/>
        <s v="B-25706"/>
        <s v="B-25969"/>
        <s v="B-25763"/>
        <s v="B-25740"/>
        <s v="B-25879"/>
        <s v="B-25614"/>
        <s v="B-26092"/>
        <s v="B-26011"/>
        <s v="B-26074"/>
        <s v="B-25976"/>
        <s v="B-25865"/>
        <s v="B-26049"/>
        <s v="B-26047"/>
        <s v="B-25766"/>
        <s v="B-25947"/>
        <s v="B-26069"/>
        <s v="B-25627"/>
        <s v="B-26027"/>
        <s v="B-26068"/>
        <s v="B-26080"/>
        <s v="B-26012"/>
        <s v="B-25824"/>
        <s v="B-25922"/>
        <s v="B-26099"/>
        <s v="B-25866"/>
        <s v="B-25775"/>
        <s v="B-25685"/>
        <s v="B-26090"/>
        <s v="B-26072"/>
        <s v="B-25916"/>
        <s v="B-25722"/>
        <s v="B-25746"/>
        <s v="B-25812"/>
        <s v="B-25605"/>
        <s v="B-25702"/>
        <s v="B-25626"/>
        <s v="B-25811"/>
        <s v="B-25876"/>
        <s v="B-25931"/>
        <s v="B-25663"/>
        <s v="B-25677"/>
        <s v="B-25617"/>
        <s v="B-26036"/>
        <s v="B-25978"/>
        <s v="B-26077"/>
        <s v="B-25790"/>
        <s v="B-25829"/>
        <s v="B-25705"/>
        <s v="B-25936"/>
        <s v="B-25782"/>
        <s v="B-25769"/>
        <s v="B-25718"/>
        <s v="B-25715"/>
        <s v="B-26075"/>
        <s v="B-25634"/>
        <s v="B-26015"/>
        <s v="B-25822"/>
        <s v="B-26034"/>
        <s v="B-25692"/>
        <s v="B-26046"/>
        <s v="B-25622"/>
        <s v="B-25690"/>
        <s v="B-25726"/>
        <s v="B-25907"/>
        <s v="B-26013"/>
        <s v="B-25975"/>
        <s v="B-25815"/>
        <s v="B-25619"/>
        <s v="B-26058"/>
        <s v="B-26044"/>
        <s v="B-25636"/>
        <s v="B-25649"/>
        <s v="B-25806"/>
        <s v="B-25826"/>
        <s v="B-25624"/>
        <s v="B-25974"/>
        <s v="B-25884"/>
        <s v="B-25672"/>
        <s v="B-25859"/>
        <s v="B-25817"/>
        <s v="B-25968"/>
        <s v="B-25671"/>
        <s v="B-26059"/>
        <s v="B-25669"/>
        <s v="B-25841"/>
        <s v="B-26071"/>
        <s v="B-25813"/>
        <s v="B-25890"/>
        <s v="B-25807"/>
        <s v="B-25937"/>
        <s v="B-25982"/>
        <s v="B-25639"/>
        <s v="B-25894"/>
        <s v="B-25768"/>
        <s v="B-25629"/>
        <s v="B-25758"/>
        <s v="B-25707"/>
      </sharedItems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 count="406">
        <n v="658"/>
        <n v="-77"/>
        <n v="204"/>
        <n v="-3"/>
        <n v="-14"/>
        <n v="64"/>
        <n v="114"/>
        <n v="11"/>
        <n v="7"/>
        <n v="48"/>
        <n v="4"/>
        <n v="208"/>
        <n v="199"/>
        <n v="146"/>
        <n v="2"/>
        <n v="14"/>
        <n v="62"/>
        <n v="111"/>
        <n v="712"/>
        <n v="51"/>
        <n v="-891"/>
        <n v="1151"/>
        <n v="212"/>
        <n v="-272"/>
        <n v="-13"/>
        <n v="19"/>
        <n v="30"/>
        <n v="247"/>
        <n v="3"/>
        <n v="-275"/>
        <n v="99"/>
        <n v="-213"/>
        <n v="-44"/>
        <n v="-36"/>
        <n v="-23"/>
        <n v="148"/>
        <n v="-54"/>
        <n v="71"/>
        <n v="-190"/>
        <n v="-45"/>
        <n v="-5"/>
        <n v="-27"/>
        <n v="27"/>
        <n v="0"/>
        <n v="109"/>
        <n v="-234"/>
        <n v="-492"/>
        <n v="-33"/>
        <n v="276"/>
        <n v="1050"/>
        <n v="70"/>
        <n v="-123"/>
        <n v="-312"/>
        <n v="-26"/>
        <n v="-31"/>
        <n v="433"/>
        <n v="-192"/>
        <n v="1"/>
        <n v="6"/>
        <n v="721"/>
        <n v="16"/>
        <n v="-1"/>
        <n v="-2"/>
        <n v="-624"/>
        <n v="47"/>
        <n v="782"/>
        <n v="95"/>
        <n v="167"/>
        <n v="13"/>
        <n v="254"/>
        <n v="-56"/>
        <n v="371"/>
        <n v="-7"/>
        <n v="1303"/>
        <n v="-10"/>
        <n v="122"/>
        <n v="-116"/>
        <n v="-8"/>
        <n v="564"/>
        <n v="370"/>
        <n v="-266"/>
        <n v="166"/>
        <n v="460"/>
        <n v="802"/>
        <n v="-314"/>
        <n v="-46"/>
        <n v="202"/>
        <n v="113"/>
        <n v="-448"/>
        <n v="-15"/>
        <n v="-212"/>
        <n v="-309"/>
        <n v="-38"/>
        <n v="-439"/>
        <n v="340"/>
        <n v="20"/>
        <n v="17"/>
        <n v="5"/>
        <n v="980"/>
        <n v="624"/>
        <n v="-12"/>
        <n v="126"/>
        <n v="18"/>
        <n v="1864"/>
        <n v="23"/>
        <n v="266"/>
        <n v="-235"/>
        <n v="106"/>
        <n v="36"/>
        <n v="239"/>
        <n v="-62"/>
        <n v="147"/>
        <n v="88"/>
        <n v="119"/>
        <n v="50"/>
        <n v="8"/>
        <n v="74"/>
        <n v="-640"/>
        <n v="-50"/>
        <n v="-117"/>
        <n v="527"/>
        <n v="206"/>
        <n v="342"/>
        <n v="536"/>
        <n v="573"/>
        <n v="-16"/>
        <n v="65"/>
        <n v="-193"/>
        <n v="12"/>
        <n v="357"/>
        <n v="547"/>
        <n v="108"/>
        <n v="-187"/>
        <n v="-103"/>
        <n v="486"/>
        <n v="-41"/>
        <n v="73"/>
        <n v="-706"/>
        <n v="42"/>
        <n v="97"/>
        <n v="264"/>
        <n v="-424"/>
        <n v="-113"/>
        <n v="22"/>
        <n v="21"/>
        <n v="-68"/>
        <n v="-916"/>
        <n v="-93"/>
        <n v="192"/>
        <n v="24"/>
        <n v="-72"/>
        <n v="316"/>
        <n v="-30"/>
        <n v="67"/>
        <n v="-82"/>
        <n v="-48"/>
        <n v="-274"/>
        <n v="-85"/>
        <n v="230"/>
        <n v="10"/>
        <n v="-18"/>
        <n v="69"/>
        <n v="-63"/>
        <n v="-225"/>
        <n v="-47"/>
        <n v="170"/>
        <n v="-28"/>
        <n v="-307"/>
        <n v="101"/>
        <n v="86"/>
        <n v="395"/>
        <n v="251"/>
        <n v="9"/>
        <n v="84"/>
        <n v="77"/>
        <n v="57"/>
        <n v="198"/>
        <n v="107"/>
        <n v="-40"/>
        <n v="175"/>
        <n v="-200"/>
        <n v="267"/>
        <n v="303"/>
        <n v="-25"/>
        <n v="-24"/>
        <n v="-209"/>
        <n v="-17"/>
        <n v="91"/>
        <n v="248"/>
        <n v="-9"/>
        <n v="100"/>
        <n v="56"/>
        <n v="-37"/>
        <n v="87"/>
        <n v="-100"/>
        <n v="213"/>
        <n v="-79"/>
        <n v="259"/>
        <n v="-114"/>
        <n v="15"/>
        <n v="151"/>
        <n v="225"/>
        <n v="-316"/>
        <n v="-162"/>
        <n v="292"/>
        <n v="-146"/>
        <n v="89"/>
        <n v="61"/>
        <n v="-338"/>
        <n v="262"/>
        <n v="39"/>
        <n v="-111"/>
        <n v="-73"/>
        <n v="-152"/>
        <n v="68"/>
        <n v="66"/>
        <n v="118"/>
        <n v="45"/>
        <n v="98"/>
        <n v="392"/>
        <n v="116"/>
        <n v="234"/>
        <n v="29"/>
        <n v="-11"/>
        <n v="-66"/>
        <n v="40"/>
        <n v="143"/>
        <n v="32"/>
        <n v="-6"/>
        <n v="-459"/>
        <n v="25"/>
        <n v="-90"/>
        <n v="-86"/>
        <n v="53"/>
        <n v="144"/>
        <n v="26"/>
        <n v="161"/>
        <n v="49"/>
        <n v="-35"/>
        <n v="412"/>
        <n v="-29"/>
        <n v="93"/>
        <n v="180"/>
        <n v="-345"/>
        <n v="-39"/>
        <n v="81"/>
        <n v="63"/>
        <n v="-124"/>
        <n v="102"/>
        <n v="72"/>
        <n v="-59"/>
        <n v="-22"/>
        <n v="128"/>
        <n v="-21"/>
        <n v="52"/>
        <n v="-87"/>
        <n v="-55"/>
        <n v="76"/>
        <n v="-143"/>
        <n v="-70"/>
        <n v="-78"/>
        <n v="-122"/>
        <n v="83"/>
        <n v="-42"/>
        <n v="41"/>
        <n v="-83"/>
        <n v="-206"/>
        <n v="37"/>
        <n v="-51"/>
        <n v="-43"/>
        <n v="-32"/>
        <n v="-20"/>
        <n v="35"/>
        <n v="-135"/>
        <n v="33"/>
        <n v="46"/>
        <n v="55"/>
        <n v="-229"/>
        <n v="-105"/>
        <n v="153"/>
        <n v="54"/>
        <n v="34"/>
        <n v="59"/>
        <n v="44"/>
        <n v="-58"/>
        <n v="-34"/>
        <n v="-84"/>
        <n v="-65"/>
        <n v="-154"/>
        <n v="241"/>
        <n v="-4"/>
        <n v="-140"/>
        <n v="-19"/>
        <n v="-89"/>
        <n v="-75"/>
        <n v="-81"/>
        <n v="123"/>
        <n v="38"/>
        <n v="-92"/>
        <n v="-104"/>
        <n v="-49"/>
        <n v="-101"/>
        <n v="-52"/>
        <n v="43"/>
        <n v="28"/>
        <n v="60"/>
        <n v="-166"/>
        <n v="-94"/>
        <n v="-119"/>
        <n v="58"/>
        <n v="-60"/>
        <n v="-145"/>
        <n v="31"/>
        <n v="105"/>
        <n v="-252"/>
        <n v="215"/>
        <n v="-64"/>
        <n v="140"/>
        <n v="138"/>
        <n v="75"/>
        <n v="-270"/>
        <n v="-147"/>
        <n v="312"/>
        <n v="-280"/>
        <n v="-180"/>
        <n v="160"/>
        <n v="139"/>
        <n v="115"/>
        <n v="90"/>
        <n v="137"/>
        <n v="127"/>
        <n v="-67"/>
        <n v="179"/>
        <n v="203"/>
        <n v="183"/>
        <n v="136"/>
        <n v="-128"/>
        <n v="85"/>
        <n v="131"/>
        <n v="194"/>
        <n v="-53"/>
        <n v="-174"/>
        <n v="92"/>
        <n v="-102"/>
        <n v="-69"/>
        <n v="-444"/>
        <n v="-349"/>
        <n v="-204"/>
        <n v="110"/>
        <n v="-633"/>
        <n v="80"/>
        <n v="261"/>
        <n v="195"/>
        <n v="169"/>
        <n v="240"/>
        <n v="193"/>
        <n v="-447"/>
        <n v="253"/>
        <n v="-153"/>
        <n v="594"/>
        <n v="-353"/>
        <n v="323"/>
        <n v="187"/>
        <n v="-96"/>
        <n v="120"/>
        <n v="154"/>
        <n v="-242"/>
        <n v="-91"/>
        <n v="385"/>
        <n v="355"/>
        <n v="-129"/>
        <n v="207"/>
        <n v="-99"/>
        <n v="305"/>
        <n v="293"/>
        <n v="82"/>
        <n v="-130"/>
        <n v="197"/>
        <n v="352"/>
        <n v="209"/>
        <n v="1148"/>
        <n v="546"/>
        <n v="-244"/>
        <n v="318"/>
        <n v="567"/>
        <n v="742"/>
        <n v="-443"/>
        <n v="315"/>
        <n v="346"/>
        <n v="-420"/>
        <n v="441"/>
        <n v="552"/>
        <n v="421"/>
        <n v="568"/>
        <n v="680"/>
        <n v="309"/>
        <n v="447"/>
        <n v="503"/>
        <n v="701"/>
        <n v="322"/>
        <n v="-289"/>
        <n v="-175"/>
        <n v="191"/>
        <n v="665"/>
        <n v="-1981"/>
        <n v="1698"/>
      </sharedItems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Electronics"/>
        <s v="Clothing"/>
        <s v="Furniture"/>
      </sharedItems>
    </cacheField>
    <cacheField name="Sub-Category" numFmtId="0">
      <sharedItems count="17">
        <s v="Electronic Games"/>
        <s v="Phones"/>
        <s v="Trousers"/>
        <s v="Saree"/>
        <s v="Chairs"/>
        <s v="Shirt"/>
        <s v="Stole"/>
        <s v="Printers"/>
        <s v="Bookcases"/>
        <s v="T-shirt"/>
        <s v="Hankerchief"/>
        <s v="Skirt"/>
        <s v="Leggings"/>
        <s v="Kurti"/>
        <s v="Accessories"/>
        <s v="Tables"/>
        <s v="Furnishings"/>
      </sharedItems>
    </cacheField>
    <cacheField name="PaymentMode" numFmtId="0">
      <sharedItems count="5">
        <s v="COD"/>
        <s v="EMI"/>
        <s v="Debit Card"/>
        <s v="Credit Card"/>
        <s v="UPI"/>
      </sharedItems>
    </cacheField>
    <cacheField name="Order Date" numFmtId="14">
      <sharedItems containsSemiMixedTypes="0" containsNonDate="0" containsDate="1" containsString="0" minDate="2018-01-01T00:00:00" maxDate="2019-01-01T00:00:00" count="307">
        <d v="2018-06-04T00:00:00"/>
        <d v="2018-03-10T00:00:00"/>
        <d v="2018-02-03T00:00:00"/>
        <d v="2018-01-16T00:00:00"/>
        <d v="2018-01-24T00:00:00"/>
        <d v="2018-03-27T00:00:00"/>
        <d v="2018-12-27T00:00:00"/>
        <d v="2018-04-01T00:00:00"/>
        <d v="2018-08-21T00:00:00"/>
        <d v="2018-11-25T00:00:00"/>
        <d v="2018-01-21T00:00:00"/>
        <d v="2018-06-21T00:00:00"/>
        <d v="2018-06-11T00:00:00"/>
        <d v="2018-04-29T00:00:00"/>
        <d v="2018-10-01T00:00:00"/>
        <d v="2018-11-06T00:00:00"/>
        <d v="2018-06-28T00:00:00"/>
        <d v="2018-11-13T00:00:00"/>
        <d v="2018-12-01T00:00:00"/>
        <d v="2018-08-20T00:00:00"/>
        <d v="2018-02-04T00:00:00"/>
        <d v="2018-08-25T00:00:00"/>
        <d v="2018-05-11T00:00:00"/>
        <d v="2018-09-19T00:00:00"/>
        <d v="2018-03-28T00:00:00"/>
        <d v="2018-10-18T00:00:00"/>
        <d v="2018-11-08T00:00:00"/>
        <d v="2018-07-30T00:00:00"/>
        <d v="2018-12-14T00:00:00"/>
        <d v="2018-10-26T00:00:00"/>
        <d v="2018-01-13T00:00:00"/>
        <d v="2018-08-08T00:00:00"/>
        <d v="2018-11-03T00:00:00"/>
        <d v="2018-02-18T00:00:00"/>
        <d v="2018-02-07T00:00:00"/>
        <d v="2018-02-08T00:00:00"/>
        <d v="2018-08-19T00:00:00"/>
        <d v="2018-11-02T00:00:00"/>
        <d v="2018-12-10T00:00:00"/>
        <d v="2018-09-11T00:00:00"/>
        <d v="2018-01-04T00:00:00"/>
        <d v="2018-09-30T00:00:00"/>
        <d v="2018-08-18T00:00:00"/>
        <d v="2018-03-04T00:00:00"/>
        <d v="2018-10-12T00:00:00"/>
        <d v="2018-12-13T00:00:00"/>
        <d v="2018-11-27T00:00:00"/>
        <d v="2018-04-12T00:00:00"/>
        <d v="2018-07-05T00:00:00"/>
        <d v="2018-04-18T00:00:00"/>
        <d v="2018-07-22T00:00:00"/>
        <d v="2018-07-18T00:00:00"/>
        <d v="2018-01-09T00:00:00"/>
        <d v="2018-09-21T00:00:00"/>
        <d v="2018-03-21T00:00:00"/>
        <d v="2018-07-12T00:00:00"/>
        <d v="2018-09-12T00:00:00"/>
        <d v="2018-03-26T00:00:00"/>
        <d v="2018-09-24T00:00:00"/>
        <d v="2018-04-08T00:00:00"/>
        <d v="2018-08-14T00:00:00"/>
        <d v="2018-09-02T00:00:00"/>
        <d v="2018-04-03T00:00:00"/>
        <d v="2018-04-27T00:00:00"/>
        <d v="2018-03-07T00:00:00"/>
        <d v="2018-10-10T00:00:00"/>
        <d v="2018-05-08T00:00:00"/>
        <d v="2018-08-26T00:00:00"/>
        <d v="2018-11-18T00:00:00"/>
        <d v="2018-07-09T00:00:00"/>
        <d v="2018-01-02T00:00:00"/>
        <d v="2018-09-15T00:00:00"/>
        <d v="2018-02-09T00:00:00"/>
        <d v="2018-06-22T00:00:00"/>
        <d v="2018-10-29T00:00:00"/>
        <d v="2018-12-09T00:00:00"/>
        <d v="2018-08-24T00:00:00"/>
        <d v="2018-11-23T00:00:00"/>
        <d v="2018-02-20T00:00:00"/>
        <d v="2018-01-20T00:00:00"/>
        <d v="2018-06-01T00:00:00"/>
        <d v="2018-10-30T00:00:00"/>
        <d v="2018-05-28T00:00:00"/>
        <d v="2018-12-29T00:00:00"/>
        <d v="2018-09-10T00:00:00"/>
        <d v="2018-01-14T00:00:00"/>
        <d v="2018-01-18T00:00:00"/>
        <d v="2018-05-23T00:00:00"/>
        <d v="2018-11-24T00:00:00"/>
        <d v="2018-01-30T00:00:00"/>
        <d v="2018-03-16T00:00:00"/>
        <d v="2018-02-19T00:00:00"/>
        <d v="2018-03-14T00:00:00"/>
        <d v="2018-04-15T00:00:00"/>
        <d v="2018-04-09T00:00:00"/>
        <d v="2018-05-22T00:00:00"/>
        <d v="2018-05-31T00:00:00"/>
        <d v="2018-03-22T00:00:00"/>
        <d v="2018-11-05T00:00:00"/>
        <d v="2018-06-18T00:00:00"/>
        <d v="2018-11-07T00:00:00"/>
        <d v="2018-08-13T00:00:00"/>
        <d v="2018-11-15T00:00:00"/>
        <d v="2018-05-13T00:00:00"/>
        <d v="2018-12-07T00:00:00"/>
        <d v="2018-08-17T00:00:00"/>
        <d v="2018-03-31T00:00:00"/>
        <d v="2018-05-07T00:00:00"/>
        <d v="2018-06-29T00:00:00"/>
        <d v="2018-05-06T00:00:00"/>
        <d v="2018-03-08T00:00:00"/>
        <d v="2018-01-31T00:00:00"/>
        <d v="2018-02-22T00:00:00"/>
        <d v="2018-01-11T00:00:00"/>
        <d v="2018-03-29T00:00:00"/>
        <d v="2018-08-11T00:00:00"/>
        <d v="2018-01-28T00:00:00"/>
        <d v="2018-12-08T00:00:00"/>
        <d v="2018-11-20T00:00:00"/>
        <d v="2018-01-22T00:00:00"/>
        <d v="2018-03-15T00:00:00"/>
        <d v="2018-04-25T00:00:00"/>
        <d v="2018-02-15T00:00:00"/>
        <d v="2018-10-16T00:00:00"/>
        <d v="2018-05-20T00:00:00"/>
        <d v="2018-02-05T00:00:00"/>
        <d v="2018-09-14T00:00:00"/>
        <d v="2018-09-20T00:00:00"/>
        <d v="2018-10-08T00:00:00"/>
        <d v="2018-10-05T00:00:00"/>
        <d v="2018-11-28T00:00:00"/>
        <d v="2018-08-23T00:00:00"/>
        <d v="2018-06-16T00:00:00"/>
        <d v="2018-04-06T00:00:00"/>
        <d v="2018-07-01T00:00:00"/>
        <d v="2018-02-17T00:00:00"/>
        <d v="2018-12-06T00:00:00"/>
        <d v="2018-10-27T00:00:00"/>
        <d v="2018-05-25T00:00:00"/>
        <d v="2018-04-26T00:00:00"/>
        <d v="2018-11-10T00:00:00"/>
        <d v="2018-12-04T00:00:00"/>
        <d v="2018-12-02T00:00:00"/>
        <d v="2018-12-15T00:00:00"/>
        <d v="2018-02-06T00:00:00"/>
        <d v="2018-05-17T00:00:00"/>
        <d v="2018-08-09T00:00:00"/>
        <d v="2018-01-08T00:00:00"/>
        <d v="2018-01-03T00:00:00"/>
        <d v="2018-03-09T00:00:00"/>
        <d v="2018-04-23T00:00:00"/>
        <d v="2018-03-18T00:00:00"/>
        <d v="2018-06-07T00:00:00"/>
        <d v="2018-01-19T00:00:00"/>
        <d v="2018-01-27T00:00:00"/>
        <d v="2018-10-24T00:00:00"/>
        <d v="2018-05-14T00:00:00"/>
        <d v="2018-06-23T00:00:00"/>
        <d v="2018-10-28T00:00:00"/>
        <d v="2018-02-11T00:00:00"/>
        <d v="2018-02-23T00:00:00"/>
        <d v="2018-11-17T00:00:00"/>
        <d v="2018-12-05T00:00:00"/>
        <d v="2018-08-07T00:00:00"/>
        <d v="2018-01-06T00:00:00"/>
        <d v="2018-03-06T00:00:00"/>
        <d v="2018-08-03T00:00:00"/>
        <d v="2018-06-14T00:00:00"/>
        <d v="2018-12-11T00:00:00"/>
        <d v="2018-10-14T00:00:00"/>
        <d v="2018-05-10T00:00:00"/>
        <d v="2018-04-28T00:00:00"/>
        <d v="2018-02-14T00:00:00"/>
        <d v="2018-10-15T00:00:00"/>
        <d v="2018-07-15T00:00:00"/>
        <d v="2018-02-13T00:00:00"/>
        <d v="2018-06-26T00:00:00"/>
        <d v="2018-03-13T00:00:00"/>
        <d v="2018-03-03T00:00:00"/>
        <d v="2018-06-03T00:00:00"/>
        <d v="2018-02-01T00:00:00"/>
        <d v="2018-05-04T00:00:00"/>
        <d v="2018-04-20T00:00:00"/>
        <d v="2018-02-16T00:00:00"/>
        <d v="2018-08-31T00:00:00"/>
        <d v="2018-10-31T00:00:00"/>
        <d v="2018-04-24T00:00:00"/>
        <d v="2018-02-21T00:00:00"/>
        <d v="2018-02-10T00:00:00"/>
        <d v="2018-12-19T00:00:00"/>
        <d v="2018-05-01T00:00:00"/>
        <d v="2018-09-06T00:00:00"/>
        <d v="2018-05-16T00:00:00"/>
        <d v="2018-12-22T00:00:00"/>
        <d v="2018-03-25T00:00:00"/>
        <d v="2018-08-01T00:00:00"/>
        <d v="2018-12-12T00:00:00"/>
        <d v="2018-02-27T00:00:00"/>
        <d v="2018-07-19T00:00:00"/>
        <d v="2018-02-24T00:00:00"/>
        <d v="2018-10-09T00:00:00"/>
        <d v="2018-07-28T00:00:00"/>
        <d v="2018-03-24T00:00:00"/>
        <d v="2018-06-25T00:00:00"/>
        <d v="2018-06-24T00:00:00"/>
        <d v="2018-09-09T00:00:00"/>
        <d v="2018-12-17T00:00:00"/>
        <d v="2018-12-30T00:00:00"/>
        <d v="2018-02-02T00:00:00"/>
        <d v="2018-11-22T00:00:00"/>
        <d v="2018-08-12T00:00:00"/>
        <d v="2018-03-01T00:00:00"/>
        <d v="2018-02-28T00:00:00"/>
        <d v="2018-12-31T00:00:00"/>
        <d v="2018-04-22T00:00:00"/>
        <d v="2018-02-25T00:00:00"/>
        <d v="2018-07-16T00:00:00"/>
        <d v="2018-08-28T00:00:00"/>
        <d v="2018-07-07T00:00:00"/>
        <d v="2018-08-02T00:00:00"/>
        <d v="2018-10-21T00:00:00"/>
        <d v="2018-08-29T00:00:00"/>
        <d v="2018-06-09T00:00:00"/>
        <d v="2018-03-23T00:00:00"/>
        <d v="2018-07-26T00:00:00"/>
        <d v="2018-11-26T00:00:00"/>
        <d v="2018-02-26T00:00:00"/>
        <d v="2018-12-24T00:00:00"/>
        <d v="2018-12-21T00:00:00"/>
        <d v="2018-01-23T00:00:00"/>
        <d v="2018-07-31T00:00:00"/>
        <d v="2018-09-07T00:00:00"/>
        <d v="2018-12-16T00:00:00"/>
        <d v="2018-05-03T00:00:00"/>
        <d v="2018-07-29T00:00:00"/>
        <d v="2018-07-06T00:00:00"/>
        <d v="2018-12-23T00:00:00"/>
        <d v="2018-12-03T00:00:00"/>
        <d v="2018-01-05T00:00:00"/>
        <d v="2018-12-28T00:00:00"/>
        <d v="2018-01-17T00:00:00"/>
        <d v="2018-01-01T00:00:00"/>
        <d v="2018-06-08T00:00:00"/>
        <d v="2018-12-18T00:00:00"/>
        <d v="2018-11-19T00:00:00"/>
        <d v="2018-12-25T00:00:00"/>
        <d v="2018-11-04T00:00:00"/>
        <d v="2018-09-13T00:00:00"/>
        <d v="2018-04-30T00:00:00"/>
        <d v="2018-01-12T00:00:00"/>
        <d v="2018-05-15T00:00:00"/>
        <d v="2018-07-11T00:00:00"/>
        <d v="2018-07-20T00:00:00"/>
        <d v="2018-09-22T00:00:00"/>
        <d v="2018-07-27T00:00:00"/>
        <d v="2018-11-21T00:00:00"/>
        <d v="2018-04-11T00:00:00"/>
        <d v="2018-05-21T00:00:00"/>
        <d v="2018-05-24T00:00:00"/>
        <d v="2018-10-23T00:00:00"/>
        <d v="2018-07-08T00:00:00"/>
        <d v="2018-01-10T00:00:00"/>
        <d v="2018-01-07T00:00:00"/>
        <d v="2018-08-27T00:00:00"/>
        <d v="2018-04-13T00:00:00"/>
        <d v="2018-02-12T00:00:00"/>
        <d v="2018-01-25T00:00:00"/>
        <d v="2018-03-05T00:00:00"/>
        <d v="2018-08-30T00:00:00"/>
        <d v="2018-03-17T00:00:00"/>
        <d v="2018-10-20T00:00:00"/>
        <d v="2018-12-26T00:00:00"/>
        <d v="2018-03-30T00:00:00"/>
        <d v="2018-11-16T00:00:00"/>
        <d v="2018-09-08T00:00:00"/>
        <d v="2018-06-10T00:00:00"/>
        <d v="2018-03-20T00:00:00"/>
        <d v="2018-12-20T00:00:00"/>
        <d v="2018-07-17T00:00:00"/>
        <d v="2018-08-10T00:00:00"/>
        <d v="2018-04-05T00:00:00"/>
        <d v="2018-06-27T00:00:00"/>
        <d v="2018-05-19T00:00:00"/>
        <d v="2018-06-02T00:00:00"/>
        <d v="2018-04-17T00:00:00"/>
        <d v="2018-09-23T00:00:00"/>
        <d v="2018-10-25T00:00:00"/>
        <d v="2018-06-30T00:00:00"/>
        <d v="2018-07-10T00:00:00"/>
        <d v="2018-06-17T00:00:00"/>
        <d v="2018-06-15T00:00:00"/>
        <d v="2018-07-21T00:00:00"/>
        <d v="2018-03-11T00:00:00"/>
        <d v="2018-03-02T00:00:00"/>
        <d v="2018-05-05T00:00:00"/>
        <d v="2018-10-06T00:00:00"/>
        <d v="2018-10-22T00:00:00"/>
        <d v="2018-11-14T00:00:00"/>
        <d v="2018-10-13T00:00:00"/>
        <d v="2018-05-27T00:00:00"/>
        <d v="2018-03-12T00:00:00"/>
        <d v="2018-11-01T00:00:00"/>
        <d v="2018-03-19T00:00:00"/>
        <d v="2018-10-07T00:00:00"/>
        <d v="2018-01-29T00:00:00"/>
        <d v="2018-09-01T00:00:00"/>
        <d v="2018-08-22T00:00:00"/>
      </sharedItems>
      <fieldGroup par="12"/>
    </cacheField>
    <cacheField name="CustomerName" numFmtId="0">
      <sharedItems count="336">
        <s v="Bhawna"/>
        <s v="Harivansh"/>
        <s v="Madhav"/>
        <s v="Shiva"/>
        <s v="Madan Mohan"/>
        <s v="Sarita"/>
        <s v="Gopal"/>
        <s v="Vrinda"/>
        <s v="Vishakha"/>
        <s v="Lalita"/>
        <s v="Sudevi"/>
        <s v="Noopur"/>
        <s v="Sanjna"/>
        <s v="Kirti"/>
        <s v="Shishu"/>
        <s v="Kushal"/>
        <s v="Ekta"/>
        <s v="Uudhav"/>
        <s v="Mohan"/>
        <s v="Yogesh"/>
        <s v="Nida"/>
        <s v="Monisha"/>
        <s v="Rohan"/>
        <s v="Gaurav"/>
        <s v="Arindam"/>
        <s v="Jay"/>
        <s v="Aastha"/>
        <s v="Shruti"/>
        <s v="Devendra"/>
        <s v="Pooja"/>
        <s v="Snel"/>
        <s v="Shrichand"/>
        <s v="Patil"/>
        <s v="Hitesh"/>
        <s v="Shourya"/>
        <s v="Sheetal"/>
        <s v="Ishpreet"/>
        <s v="Surabhi"/>
        <s v="Sudhir"/>
        <s v="Sauptik"/>
        <s v="Akshay"/>
        <s v="Parth"/>
        <s v="Mane"/>
        <s v="Sujay"/>
        <s v="Saptadeep"/>
        <s v="Vini"/>
        <s v="Megha"/>
        <s v="Manju"/>
        <s v="Madhulika"/>
        <s v="Wale"/>
        <s v="Shardul"/>
        <s v="Dinesh"/>
        <s v="Pournamasi"/>
        <s v="Mansi"/>
        <s v="Manshul"/>
        <s v="Savi"/>
        <s v="Siddharth"/>
        <s v="Priyanka"/>
        <s v="Aarushi"/>
        <s v="Vaibhav"/>
        <s v="Sanjana"/>
        <s v="Jahan"/>
        <s v="Paridhi"/>
        <s v="Parishi"/>
        <s v="Nripraj"/>
        <s v="Farah"/>
        <s v="Aryan"/>
        <s v="Abhijeet"/>
        <s v="Anudeep"/>
        <s v="Vikash"/>
        <s v="Yohann"/>
        <s v="Stuti"/>
        <s v="Girase"/>
        <s v="Rohit"/>
        <s v="Arpita"/>
        <s v="Vijay"/>
        <s v="Arti"/>
        <s v="Anand"/>
        <s v="Divyeta"/>
        <s v="Oshin"/>
        <s v="Saloni"/>
        <s v="Chandni"/>
        <s v="Pranjali"/>
        <s v="Mahima"/>
        <s v="Aditi"/>
        <s v="Krutika"/>
        <s v="Anjali"/>
        <s v="Rishabh"/>
        <s v="Dashyam"/>
        <s v="Kajal"/>
        <s v="Tulika"/>
        <s v="Ameesha"/>
        <s v="Mukesh"/>
        <s v="Anurag"/>
        <s v="Kanak"/>
        <s v="Tanvi"/>
        <s v="Shreya"/>
        <s v="Hazel"/>
        <s v="Abhishek"/>
        <s v="Parna"/>
        <s v="Soumyabrata"/>
        <s v="Ayush"/>
        <s v="Shivam"/>
        <s v="Hitika"/>
        <s v="Riya"/>
        <s v="Chirag"/>
        <s v="Ajay"/>
        <s v="Shweta"/>
        <s v="Atharv"/>
        <s v="Mhatre"/>
        <s v="Pinky"/>
        <s v="Harsh"/>
        <s v="Amruta"/>
        <s v="Aishwarya"/>
        <s v="Pranav"/>
        <s v="Amlan"/>
        <s v="Rhea"/>
        <s v="Tushina"/>
        <s v="Manish"/>
        <s v="Jitesh"/>
        <s v="Pratyusmita"/>
        <s v="Mrinal"/>
        <s v="Priyanshu"/>
        <s v="Diwakar"/>
        <s v="Rutuja"/>
        <s v="Asish"/>
        <s v="Apsingekar"/>
        <s v="Shivanshu"/>
        <s v="Shatayu"/>
        <s v="Soumya"/>
        <s v="Jesal"/>
        <s v="Akancha"/>
        <s v="Sonakshi"/>
        <s v="Sharda"/>
        <s v="Kishwar"/>
        <s v="Anita"/>
        <s v="Charika"/>
        <s v="Amit"/>
        <s v="Ramesh"/>
        <s v="Muskan"/>
        <s v="Phalguni"/>
        <s v="Shubham"/>
        <s v="Sweta"/>
        <s v="Kartik"/>
        <s v="Aniket"/>
        <s v="Sukrith"/>
        <s v="Ankur"/>
        <s v="Monica"/>
        <s v="Prashant"/>
        <s v="Kasheen"/>
        <s v="Tejeswini"/>
        <s v="Avish"/>
        <s v="Atul"/>
        <s v="Shivangi"/>
        <s v="Mayank"/>
        <s v="Nikita"/>
        <s v="Shefali"/>
        <s v="Amisha"/>
        <s v="Harshita"/>
        <s v="Brijesh"/>
        <s v="Nishant"/>
        <s v="Kartikay"/>
        <s v="Ankit"/>
        <s v="Aman"/>
        <s v="Vivek"/>
        <s v="Vandana"/>
        <s v="Navdeep"/>
        <s v="Bhaggyasree"/>
        <s v="Bhargav"/>
        <s v="Sandeep"/>
        <s v="Moumita"/>
        <s v="Palak"/>
        <s v="Sabah"/>
        <s v="Surbhi"/>
        <s v="Sonal"/>
        <s v="Namrata"/>
        <s v="Shikhar"/>
        <s v="Divsha"/>
        <s v="Maithilee"/>
        <s v="Sathya"/>
        <s v="Nidhi"/>
        <s v="Sakshi"/>
        <s v="Swetha"/>
        <s v="Bathina"/>
        <s v="Aayushi"/>
        <s v="Aditya"/>
        <s v="Deepak"/>
        <s v="Turumella"/>
        <s v="Arsheen"/>
        <s v="Ashmeet"/>
        <s v="Manjiri"/>
        <s v="Ankita"/>
        <s v="Sneha"/>
        <s v="Sahil"/>
        <s v="Komal"/>
        <s v="Sukruta"/>
        <s v="Sukant"/>
        <s v="Yaanvi"/>
        <s v="Mrunal"/>
        <s v="Divyeshkumar"/>
        <s v="Karandeep"/>
        <s v="Mitali"/>
        <s v="Subhashree"/>
        <s v="Shivani"/>
        <s v="Aayush"/>
        <s v="Divyansh"/>
        <s v="Ginny"/>
        <s v="Omkar"/>
        <s v="Manibalan"/>
        <s v="Bhavna"/>
        <s v="Pradeep"/>
        <s v="Ritu"/>
        <s v="Soodesh"/>
        <s v="Suman"/>
        <s v="Dhirajendu"/>
        <s v="Shubhi"/>
        <s v="Kritika"/>
        <s v="Mousam"/>
        <s v="Geetanjali"/>
        <s v="Dipali"/>
        <s v="Mugdha"/>
        <s v="Saurabh"/>
        <s v="Anmol"/>
        <s v="Nitant"/>
        <s v="Nandita"/>
        <s v="Trupti"/>
        <s v="Kalyani"/>
        <s v="Mukund"/>
        <s v="Ishit"/>
        <s v="Hemant"/>
        <s v="Anchal"/>
        <s v="Sanjova"/>
        <s v="Adhvaita"/>
        <s v="Vaibhavi"/>
        <s v="Bharat"/>
        <s v="Swati"/>
        <s v="Meghana"/>
        <s v="Aakanksha"/>
        <s v="Samiksha"/>
        <s v="Daksh"/>
        <s v="Akash"/>
        <s v="Rashmi"/>
        <s v="Masurkar"/>
        <s v="Jayanti"/>
        <s v="Sanjay"/>
        <s v="Jesslyn"/>
        <s v="Akshat"/>
        <s v="Ashwin"/>
        <s v="Aparajita"/>
        <s v="Yash"/>
        <s v="Ananya"/>
        <s v="Snehal"/>
        <s v="Swapnil"/>
        <s v="Rahul"/>
        <s v="Preksha"/>
        <s v="Suraj"/>
        <s v="Sudheer"/>
        <s v="Aromal"/>
        <s v="Shantanu"/>
        <s v="Neha"/>
        <s v="Ashmi"/>
        <s v="Dheeraj"/>
        <s v="Prajakta"/>
        <s v="Amol"/>
        <s v="Smriti"/>
        <s v="Parnavi"/>
        <s v="Pratiksha"/>
        <s v="Parakh"/>
        <s v="Sandra"/>
        <s v="K"/>
        <s v="Teena"/>
        <s v="Nirja"/>
        <s v="Vineet"/>
        <s v="Abhijit"/>
        <s v="Avni"/>
        <s v="Sanskriti"/>
        <s v="Anisha"/>
        <s v="Bhutekar"/>
        <s v="Anubhaw"/>
        <s v="Gunjal"/>
        <s v="Krishna"/>
        <s v="Chayanika"/>
        <s v="Subhasmita"/>
        <s v="Raksha"/>
        <s v="Syed"/>
        <s v="Suhani"/>
        <s v="Apoorv"/>
        <s v="Jaideep"/>
        <s v="Swetlana"/>
        <s v="Shreyshi"/>
        <s v="Noshiba"/>
        <s v="Rane"/>
        <s v="Piyam"/>
        <s v="Arun"/>
        <s v="Lisha"/>
        <s v="Chetan"/>
        <s v="Sagar"/>
        <s v="Pearl"/>
        <s v="Shyam"/>
        <s v="Akshata"/>
        <s v="Bhishm"/>
        <s v="Duhita"/>
        <s v="Utkarsh"/>
        <s v="Inderpreet"/>
        <s v="Kshitij"/>
        <s v="Shaily"/>
        <s v="Utsav"/>
        <s v="Bhosale"/>
        <s v="Sidharth"/>
        <s v="Parin"/>
        <s v="Sajal"/>
        <s v="Apoorva"/>
        <s v="Nikhil"/>
        <s v="Srishti"/>
        <s v="Tejas"/>
        <s v="Nishi"/>
        <s v="Gunjan"/>
        <s v="Kiran"/>
        <s v="Jaydeep"/>
        <s v="Rachna"/>
        <s v="Dhanraj"/>
        <s v="Tanushree"/>
        <s v="Manisha"/>
        <s v="Sumeet"/>
        <s v="Akanksha"/>
        <s v="Chikku"/>
        <s v="Praneet"/>
        <s v="Paromita"/>
        <s v="Piyali"/>
        <s v="Ashvini"/>
        <s v="Hrisheekesh"/>
        <s v="Divyansha"/>
        <s v="Vipul"/>
        <s v="Hemangi"/>
        <s v="Monu"/>
        <s v="Shreyoshe"/>
      </sharedItems>
    </cacheField>
    <cacheField name="State" numFmtId="0">
      <sharedItems count="19">
        <s v="Madhya Pradesh"/>
        <s v="Uttar Pradesh"/>
        <s v="Delhi"/>
        <s v="Maharashtra"/>
        <s v="Karnataka"/>
        <s v="Jammu and Kashmir"/>
        <s v="Andhra Pradesh"/>
        <s v="Nagaland"/>
        <s v="Rajasthan"/>
        <s v="Gujarat"/>
        <s v="Himachal Pradesh"/>
        <s v="Kerala "/>
        <s v="Punjab"/>
        <s v="Bihar"/>
        <s v="Haryana"/>
        <s v="Tamil Nadu"/>
        <s v="West Bengal"/>
        <s v="Goa"/>
        <s v="Sikkim"/>
      </sharedItems>
    </cacheField>
    <cacheField name="City" numFmtId="0">
      <sharedItems count="25">
        <s v="Indore"/>
        <s v="Mathura"/>
        <s v="Delhi"/>
        <s v="Pune"/>
        <s v="Mumbai"/>
        <s v="Prayagraj"/>
        <s v="Bangalore"/>
        <s v="Kashmir"/>
        <s v="Hyderabad"/>
        <s v="Kohima"/>
        <s v="Jaipur"/>
        <s v="Ahmedabad"/>
        <s v="Lucknow"/>
        <s v="Simla"/>
        <s v="Thiruvananthapuram"/>
        <s v="Chandigarh"/>
        <s v="Bhopal"/>
        <s v="Patna"/>
        <s v="Surat"/>
        <s v="Chennai"/>
        <s v="Kolkata"/>
        <s v="Goa"/>
        <s v="Amritsar"/>
        <s v="Udaipur"/>
        <s v="Gangtok"/>
      </sharedItems>
    </cacheField>
    <cacheField name="Days (Order Date)" numFmtId="0" databaseField="0">
      <fieldGroup base="7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Months (Order Date)" numFmtId="0" databaseField="0">
      <fieldGroup base="7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  <cacheField name="Revenue" numFmtId="0" formula="Amount*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n v="1096"/>
    <x v="0"/>
    <n v="7"/>
    <x v="0"/>
    <x v="0"/>
    <x v="0"/>
    <x v="0"/>
    <x v="0"/>
    <x v="0"/>
    <x v="0"/>
  </r>
  <r>
    <x v="0"/>
    <n v="1625"/>
    <x v="1"/>
    <n v="3"/>
    <x v="0"/>
    <x v="1"/>
    <x v="1"/>
    <x v="0"/>
    <x v="0"/>
    <x v="0"/>
    <x v="0"/>
  </r>
  <r>
    <x v="0"/>
    <n v="523"/>
    <x v="2"/>
    <n v="7"/>
    <x v="1"/>
    <x v="2"/>
    <x v="0"/>
    <x v="0"/>
    <x v="0"/>
    <x v="0"/>
    <x v="0"/>
  </r>
  <r>
    <x v="0"/>
    <n v="44"/>
    <x v="3"/>
    <n v="1"/>
    <x v="1"/>
    <x v="3"/>
    <x v="2"/>
    <x v="0"/>
    <x v="0"/>
    <x v="0"/>
    <x v="0"/>
  </r>
  <r>
    <x v="0"/>
    <n v="243"/>
    <x v="4"/>
    <n v="2"/>
    <x v="2"/>
    <x v="4"/>
    <x v="0"/>
    <x v="0"/>
    <x v="0"/>
    <x v="0"/>
    <x v="0"/>
  </r>
  <r>
    <x v="1"/>
    <n v="5729"/>
    <x v="5"/>
    <n v="14"/>
    <x v="2"/>
    <x v="4"/>
    <x v="1"/>
    <x v="1"/>
    <x v="1"/>
    <x v="1"/>
    <x v="1"/>
  </r>
  <r>
    <x v="1"/>
    <n v="671"/>
    <x v="6"/>
    <n v="9"/>
    <x v="0"/>
    <x v="1"/>
    <x v="3"/>
    <x v="1"/>
    <x v="1"/>
    <x v="1"/>
    <x v="1"/>
  </r>
  <r>
    <x v="1"/>
    <n v="443"/>
    <x v="7"/>
    <n v="1"/>
    <x v="1"/>
    <x v="3"/>
    <x v="0"/>
    <x v="1"/>
    <x v="1"/>
    <x v="1"/>
    <x v="1"/>
  </r>
  <r>
    <x v="1"/>
    <n v="57"/>
    <x v="8"/>
    <n v="2"/>
    <x v="1"/>
    <x v="5"/>
    <x v="4"/>
    <x v="1"/>
    <x v="1"/>
    <x v="1"/>
    <x v="1"/>
  </r>
  <r>
    <x v="1"/>
    <n v="227"/>
    <x v="9"/>
    <n v="5"/>
    <x v="1"/>
    <x v="6"/>
    <x v="0"/>
    <x v="1"/>
    <x v="1"/>
    <x v="1"/>
    <x v="1"/>
  </r>
  <r>
    <x v="1"/>
    <n v="213"/>
    <x v="10"/>
    <n v="14"/>
    <x v="1"/>
    <x v="5"/>
    <x v="0"/>
    <x v="1"/>
    <x v="1"/>
    <x v="1"/>
    <x v="1"/>
  </r>
  <r>
    <x v="2"/>
    <n v="610"/>
    <x v="11"/>
    <n v="3"/>
    <x v="0"/>
    <x v="7"/>
    <x v="0"/>
    <x v="2"/>
    <x v="2"/>
    <x v="2"/>
    <x v="2"/>
  </r>
  <r>
    <x v="2"/>
    <n v="414"/>
    <x v="12"/>
    <n v="3"/>
    <x v="0"/>
    <x v="1"/>
    <x v="0"/>
    <x v="2"/>
    <x v="2"/>
    <x v="2"/>
    <x v="2"/>
  </r>
  <r>
    <x v="3"/>
    <n v="2927"/>
    <x v="13"/>
    <n v="8"/>
    <x v="2"/>
    <x v="8"/>
    <x v="1"/>
    <x v="3"/>
    <x v="3"/>
    <x v="3"/>
    <x v="3"/>
  </r>
  <r>
    <x v="3"/>
    <n v="39"/>
    <x v="14"/>
    <n v="2"/>
    <x v="1"/>
    <x v="3"/>
    <x v="2"/>
    <x v="3"/>
    <x v="3"/>
    <x v="3"/>
    <x v="3"/>
  </r>
  <r>
    <x v="3"/>
    <n v="54"/>
    <x v="15"/>
    <n v="3"/>
    <x v="1"/>
    <x v="9"/>
    <x v="4"/>
    <x v="3"/>
    <x v="3"/>
    <x v="3"/>
    <x v="3"/>
  </r>
  <r>
    <x v="3"/>
    <n v="294"/>
    <x v="16"/>
    <n v="9"/>
    <x v="1"/>
    <x v="9"/>
    <x v="1"/>
    <x v="3"/>
    <x v="3"/>
    <x v="3"/>
    <x v="3"/>
  </r>
  <r>
    <x v="4"/>
    <n v="398"/>
    <x v="17"/>
    <n v="8"/>
    <x v="1"/>
    <x v="10"/>
    <x v="0"/>
    <x v="4"/>
    <x v="4"/>
    <x v="1"/>
    <x v="1"/>
  </r>
  <r>
    <x v="5"/>
    <n v="2847"/>
    <x v="18"/>
    <n v="8"/>
    <x v="0"/>
    <x v="7"/>
    <x v="3"/>
    <x v="5"/>
    <x v="5"/>
    <x v="3"/>
    <x v="3"/>
  </r>
  <r>
    <x v="5"/>
    <n v="852"/>
    <x v="19"/>
    <n v="5"/>
    <x v="2"/>
    <x v="8"/>
    <x v="3"/>
    <x v="5"/>
    <x v="5"/>
    <x v="3"/>
    <x v="3"/>
  </r>
  <r>
    <x v="6"/>
    <n v="3873"/>
    <x v="20"/>
    <n v="6"/>
    <x v="0"/>
    <x v="1"/>
    <x v="3"/>
    <x v="6"/>
    <x v="6"/>
    <x v="3"/>
    <x v="4"/>
  </r>
  <r>
    <x v="7"/>
    <n v="2617"/>
    <x v="21"/>
    <n v="4"/>
    <x v="0"/>
    <x v="1"/>
    <x v="3"/>
    <x v="7"/>
    <x v="7"/>
    <x v="3"/>
    <x v="3"/>
  </r>
  <r>
    <x v="7"/>
    <n v="561"/>
    <x v="22"/>
    <n v="3"/>
    <x v="1"/>
    <x v="3"/>
    <x v="0"/>
    <x v="7"/>
    <x v="7"/>
    <x v="3"/>
    <x v="3"/>
  </r>
  <r>
    <x v="7"/>
    <n v="424"/>
    <x v="23"/>
    <n v="5"/>
    <x v="0"/>
    <x v="1"/>
    <x v="0"/>
    <x v="7"/>
    <x v="7"/>
    <x v="3"/>
    <x v="3"/>
  </r>
  <r>
    <x v="8"/>
    <n v="17"/>
    <x v="24"/>
    <n v="4"/>
    <x v="1"/>
    <x v="11"/>
    <x v="2"/>
    <x v="8"/>
    <x v="8"/>
    <x v="0"/>
    <x v="0"/>
  </r>
  <r>
    <x v="8"/>
    <n v="46"/>
    <x v="15"/>
    <n v="5"/>
    <x v="1"/>
    <x v="11"/>
    <x v="2"/>
    <x v="8"/>
    <x v="8"/>
    <x v="0"/>
    <x v="0"/>
  </r>
  <r>
    <x v="8"/>
    <n v="211"/>
    <x v="25"/>
    <n v="8"/>
    <x v="1"/>
    <x v="6"/>
    <x v="0"/>
    <x v="8"/>
    <x v="8"/>
    <x v="0"/>
    <x v="0"/>
  </r>
  <r>
    <x v="8"/>
    <n v="165"/>
    <x v="26"/>
    <n v="3"/>
    <x v="1"/>
    <x v="6"/>
    <x v="0"/>
    <x v="8"/>
    <x v="8"/>
    <x v="0"/>
    <x v="0"/>
  </r>
  <r>
    <x v="9"/>
    <n v="2244"/>
    <x v="27"/>
    <n v="4"/>
    <x v="1"/>
    <x v="2"/>
    <x v="3"/>
    <x v="9"/>
    <x v="9"/>
    <x v="1"/>
    <x v="1"/>
  </r>
  <r>
    <x v="9"/>
    <n v="37"/>
    <x v="28"/>
    <n v="3"/>
    <x v="1"/>
    <x v="10"/>
    <x v="0"/>
    <x v="9"/>
    <x v="9"/>
    <x v="1"/>
    <x v="1"/>
  </r>
  <r>
    <x v="9"/>
    <n v="36"/>
    <x v="8"/>
    <n v="3"/>
    <x v="1"/>
    <x v="12"/>
    <x v="2"/>
    <x v="9"/>
    <x v="9"/>
    <x v="1"/>
    <x v="1"/>
  </r>
  <r>
    <x v="10"/>
    <n v="17"/>
    <x v="14"/>
    <n v="2"/>
    <x v="1"/>
    <x v="11"/>
    <x v="2"/>
    <x v="10"/>
    <x v="10"/>
    <x v="1"/>
    <x v="5"/>
  </r>
  <r>
    <x v="11"/>
    <n v="275"/>
    <x v="29"/>
    <n v="4"/>
    <x v="1"/>
    <x v="3"/>
    <x v="0"/>
    <x v="11"/>
    <x v="11"/>
    <x v="4"/>
    <x v="6"/>
  </r>
  <r>
    <x v="11"/>
    <n v="44"/>
    <x v="30"/>
    <n v="3"/>
    <x v="1"/>
    <x v="13"/>
    <x v="2"/>
    <x v="11"/>
    <x v="11"/>
    <x v="4"/>
    <x v="6"/>
  </r>
  <r>
    <x v="12"/>
    <n v="387"/>
    <x v="31"/>
    <n v="5"/>
    <x v="1"/>
    <x v="3"/>
    <x v="4"/>
    <x v="12"/>
    <x v="12"/>
    <x v="3"/>
    <x v="4"/>
  </r>
  <r>
    <x v="13"/>
    <n v="50"/>
    <x v="32"/>
    <n v="2"/>
    <x v="1"/>
    <x v="10"/>
    <x v="4"/>
    <x v="13"/>
    <x v="13"/>
    <x v="5"/>
    <x v="7"/>
  </r>
  <r>
    <x v="13"/>
    <n v="1061"/>
    <x v="33"/>
    <n v="8"/>
    <x v="2"/>
    <x v="8"/>
    <x v="1"/>
    <x v="13"/>
    <x v="13"/>
    <x v="5"/>
    <x v="7"/>
  </r>
  <r>
    <x v="13"/>
    <n v="37"/>
    <x v="34"/>
    <n v="4"/>
    <x v="1"/>
    <x v="5"/>
    <x v="4"/>
    <x v="13"/>
    <x v="13"/>
    <x v="5"/>
    <x v="7"/>
  </r>
  <r>
    <x v="14"/>
    <n v="448"/>
    <x v="35"/>
    <n v="2"/>
    <x v="0"/>
    <x v="7"/>
    <x v="0"/>
    <x v="14"/>
    <x v="14"/>
    <x v="6"/>
    <x v="8"/>
  </r>
  <r>
    <x v="15"/>
    <n v="135"/>
    <x v="36"/>
    <n v="5"/>
    <x v="1"/>
    <x v="13"/>
    <x v="0"/>
    <x v="15"/>
    <x v="15"/>
    <x v="7"/>
    <x v="9"/>
  </r>
  <r>
    <x v="15"/>
    <n v="336"/>
    <x v="37"/>
    <n v="3"/>
    <x v="2"/>
    <x v="8"/>
    <x v="0"/>
    <x v="15"/>
    <x v="15"/>
    <x v="7"/>
    <x v="9"/>
  </r>
  <r>
    <x v="16"/>
    <n v="231"/>
    <x v="38"/>
    <n v="9"/>
    <x v="1"/>
    <x v="10"/>
    <x v="0"/>
    <x v="16"/>
    <x v="16"/>
    <x v="0"/>
    <x v="0"/>
  </r>
  <r>
    <x v="16"/>
    <n v="97"/>
    <x v="39"/>
    <n v="4"/>
    <x v="1"/>
    <x v="3"/>
    <x v="0"/>
    <x v="16"/>
    <x v="16"/>
    <x v="0"/>
    <x v="0"/>
  </r>
  <r>
    <x v="16"/>
    <n v="32"/>
    <x v="40"/>
    <n v="5"/>
    <x v="1"/>
    <x v="10"/>
    <x v="4"/>
    <x v="16"/>
    <x v="16"/>
    <x v="0"/>
    <x v="0"/>
  </r>
  <r>
    <x v="16"/>
    <n v="47"/>
    <x v="41"/>
    <n v="4"/>
    <x v="1"/>
    <x v="3"/>
    <x v="0"/>
    <x v="16"/>
    <x v="16"/>
    <x v="0"/>
    <x v="0"/>
  </r>
  <r>
    <x v="17"/>
    <n v="29"/>
    <x v="7"/>
    <n v="4"/>
    <x v="1"/>
    <x v="11"/>
    <x v="0"/>
    <x v="17"/>
    <x v="17"/>
    <x v="3"/>
    <x v="4"/>
  </r>
  <r>
    <x v="17"/>
    <n v="245"/>
    <x v="26"/>
    <n v="2"/>
    <x v="1"/>
    <x v="3"/>
    <x v="0"/>
    <x v="17"/>
    <x v="17"/>
    <x v="3"/>
    <x v="4"/>
  </r>
  <r>
    <x v="17"/>
    <n v="223"/>
    <x v="42"/>
    <n v="2"/>
    <x v="2"/>
    <x v="8"/>
    <x v="0"/>
    <x v="17"/>
    <x v="17"/>
    <x v="3"/>
    <x v="4"/>
  </r>
  <r>
    <x v="17"/>
    <n v="219"/>
    <x v="43"/>
    <n v="1"/>
    <x v="1"/>
    <x v="3"/>
    <x v="0"/>
    <x v="17"/>
    <x v="17"/>
    <x v="3"/>
    <x v="4"/>
  </r>
  <r>
    <x v="17"/>
    <n v="294"/>
    <x v="44"/>
    <n v="7"/>
    <x v="0"/>
    <x v="14"/>
    <x v="1"/>
    <x v="17"/>
    <x v="17"/>
    <x v="3"/>
    <x v="4"/>
  </r>
  <r>
    <x v="18"/>
    <n v="2125"/>
    <x v="45"/>
    <n v="6"/>
    <x v="0"/>
    <x v="7"/>
    <x v="1"/>
    <x v="18"/>
    <x v="8"/>
    <x v="1"/>
    <x v="5"/>
  </r>
  <r>
    <x v="19"/>
    <n v="729"/>
    <x v="46"/>
    <n v="5"/>
    <x v="2"/>
    <x v="8"/>
    <x v="4"/>
    <x v="19"/>
    <x v="18"/>
    <x v="3"/>
    <x v="4"/>
  </r>
  <r>
    <x v="19"/>
    <n v="465"/>
    <x v="47"/>
    <n v="4"/>
    <x v="0"/>
    <x v="1"/>
    <x v="1"/>
    <x v="19"/>
    <x v="18"/>
    <x v="3"/>
    <x v="4"/>
  </r>
  <r>
    <x v="19"/>
    <n v="204"/>
    <x v="48"/>
    <n v="3"/>
    <x v="2"/>
    <x v="8"/>
    <x v="0"/>
    <x v="19"/>
    <x v="18"/>
    <x v="3"/>
    <x v="4"/>
  </r>
  <r>
    <x v="20"/>
    <n v="231"/>
    <x v="30"/>
    <n v="2"/>
    <x v="0"/>
    <x v="0"/>
    <x v="3"/>
    <x v="20"/>
    <x v="19"/>
    <x v="3"/>
    <x v="3"/>
  </r>
  <r>
    <x v="21"/>
    <n v="2188"/>
    <x v="49"/>
    <n v="5"/>
    <x v="2"/>
    <x v="8"/>
    <x v="3"/>
    <x v="21"/>
    <x v="2"/>
    <x v="1"/>
    <x v="1"/>
  </r>
  <r>
    <x v="21"/>
    <n v="418"/>
    <x v="50"/>
    <n v="7"/>
    <x v="0"/>
    <x v="1"/>
    <x v="0"/>
    <x v="21"/>
    <x v="2"/>
    <x v="1"/>
    <x v="1"/>
  </r>
  <r>
    <x v="22"/>
    <n v="6"/>
    <x v="3"/>
    <n v="1"/>
    <x v="1"/>
    <x v="10"/>
    <x v="4"/>
    <x v="22"/>
    <x v="20"/>
    <x v="0"/>
    <x v="0"/>
  </r>
  <r>
    <x v="22"/>
    <n v="74"/>
    <x v="51"/>
    <n v="8"/>
    <x v="1"/>
    <x v="11"/>
    <x v="4"/>
    <x v="22"/>
    <x v="20"/>
    <x v="0"/>
    <x v="0"/>
  </r>
  <r>
    <x v="22"/>
    <n v="312"/>
    <x v="52"/>
    <n v="7"/>
    <x v="2"/>
    <x v="4"/>
    <x v="0"/>
    <x v="22"/>
    <x v="20"/>
    <x v="0"/>
    <x v="0"/>
  </r>
  <r>
    <x v="22"/>
    <n v="44"/>
    <x v="53"/>
    <n v="3"/>
    <x v="1"/>
    <x v="10"/>
    <x v="2"/>
    <x v="22"/>
    <x v="20"/>
    <x v="0"/>
    <x v="0"/>
  </r>
  <r>
    <x v="22"/>
    <n v="396"/>
    <x v="54"/>
    <n v="9"/>
    <x v="1"/>
    <x v="3"/>
    <x v="0"/>
    <x v="22"/>
    <x v="20"/>
    <x v="0"/>
    <x v="0"/>
  </r>
  <r>
    <x v="23"/>
    <n v="1854"/>
    <x v="55"/>
    <n v="5"/>
    <x v="2"/>
    <x v="8"/>
    <x v="3"/>
    <x v="23"/>
    <x v="4"/>
    <x v="1"/>
    <x v="1"/>
  </r>
  <r>
    <x v="23"/>
    <n v="623"/>
    <x v="56"/>
    <n v="3"/>
    <x v="2"/>
    <x v="15"/>
    <x v="4"/>
    <x v="23"/>
    <x v="4"/>
    <x v="1"/>
    <x v="1"/>
  </r>
  <r>
    <x v="24"/>
    <n v="6"/>
    <x v="57"/>
    <n v="1"/>
    <x v="1"/>
    <x v="13"/>
    <x v="4"/>
    <x v="24"/>
    <x v="21"/>
    <x v="8"/>
    <x v="10"/>
  </r>
  <r>
    <x v="25"/>
    <n v="59"/>
    <x v="58"/>
    <n v="1"/>
    <x v="0"/>
    <x v="14"/>
    <x v="4"/>
    <x v="25"/>
    <x v="22"/>
    <x v="3"/>
    <x v="4"/>
  </r>
  <r>
    <x v="26"/>
    <n v="2093"/>
    <x v="59"/>
    <n v="5"/>
    <x v="2"/>
    <x v="4"/>
    <x v="3"/>
    <x v="26"/>
    <x v="23"/>
    <x v="9"/>
    <x v="11"/>
  </r>
  <r>
    <x v="26"/>
    <n v="39"/>
    <x v="60"/>
    <n v="6"/>
    <x v="1"/>
    <x v="11"/>
    <x v="4"/>
    <x v="26"/>
    <x v="23"/>
    <x v="9"/>
    <x v="11"/>
  </r>
  <r>
    <x v="26"/>
    <n v="199"/>
    <x v="9"/>
    <n v="4"/>
    <x v="1"/>
    <x v="6"/>
    <x v="4"/>
    <x v="26"/>
    <x v="23"/>
    <x v="9"/>
    <x v="11"/>
  </r>
  <r>
    <x v="26"/>
    <n v="26"/>
    <x v="7"/>
    <n v="2"/>
    <x v="1"/>
    <x v="10"/>
    <x v="4"/>
    <x v="26"/>
    <x v="23"/>
    <x v="9"/>
    <x v="11"/>
  </r>
  <r>
    <x v="27"/>
    <n v="7"/>
    <x v="61"/>
    <n v="2"/>
    <x v="1"/>
    <x v="11"/>
    <x v="4"/>
    <x v="27"/>
    <x v="24"/>
    <x v="1"/>
    <x v="12"/>
  </r>
  <r>
    <x v="27"/>
    <n v="12"/>
    <x v="62"/>
    <n v="3"/>
    <x v="1"/>
    <x v="10"/>
    <x v="0"/>
    <x v="27"/>
    <x v="24"/>
    <x v="1"/>
    <x v="12"/>
  </r>
  <r>
    <x v="28"/>
    <n v="1622"/>
    <x v="63"/>
    <n v="5"/>
    <x v="2"/>
    <x v="15"/>
    <x v="3"/>
    <x v="28"/>
    <x v="25"/>
    <x v="2"/>
    <x v="2"/>
  </r>
  <r>
    <x v="28"/>
    <n v="259"/>
    <x v="64"/>
    <n v="5"/>
    <x v="1"/>
    <x v="10"/>
    <x v="3"/>
    <x v="28"/>
    <x v="25"/>
    <x v="2"/>
    <x v="2"/>
  </r>
  <r>
    <x v="29"/>
    <n v="1954"/>
    <x v="65"/>
    <n v="3"/>
    <x v="0"/>
    <x v="1"/>
    <x v="3"/>
    <x v="29"/>
    <x v="26"/>
    <x v="10"/>
    <x v="13"/>
  </r>
  <r>
    <x v="30"/>
    <n v="1622"/>
    <x v="66"/>
    <n v="5"/>
    <x v="0"/>
    <x v="7"/>
    <x v="3"/>
    <x v="30"/>
    <x v="27"/>
    <x v="0"/>
    <x v="0"/>
  </r>
  <r>
    <x v="30"/>
    <n v="644"/>
    <x v="67"/>
    <n v="2"/>
    <x v="0"/>
    <x v="7"/>
    <x v="0"/>
    <x v="30"/>
    <x v="27"/>
    <x v="0"/>
    <x v="0"/>
  </r>
  <r>
    <x v="30"/>
    <n v="136"/>
    <x v="47"/>
    <n v="5"/>
    <x v="1"/>
    <x v="3"/>
    <x v="0"/>
    <x v="30"/>
    <x v="27"/>
    <x v="0"/>
    <x v="0"/>
  </r>
  <r>
    <x v="30"/>
    <n v="261"/>
    <x v="68"/>
    <n v="6"/>
    <x v="1"/>
    <x v="5"/>
    <x v="3"/>
    <x v="30"/>
    <x v="27"/>
    <x v="0"/>
    <x v="0"/>
  </r>
  <r>
    <x v="31"/>
    <n v="373"/>
    <x v="69"/>
    <n v="6"/>
    <x v="0"/>
    <x v="7"/>
    <x v="4"/>
    <x v="31"/>
    <x v="28"/>
    <x v="6"/>
    <x v="8"/>
  </r>
  <r>
    <x v="32"/>
    <n v="1829"/>
    <x v="70"/>
    <n v="6"/>
    <x v="2"/>
    <x v="15"/>
    <x v="3"/>
    <x v="12"/>
    <x v="29"/>
    <x v="10"/>
    <x v="13"/>
  </r>
  <r>
    <x v="32"/>
    <n v="381"/>
    <x v="24"/>
    <n v="2"/>
    <x v="1"/>
    <x v="3"/>
    <x v="0"/>
    <x v="12"/>
    <x v="29"/>
    <x v="10"/>
    <x v="13"/>
  </r>
  <r>
    <x v="33"/>
    <n v="82"/>
    <x v="47"/>
    <n v="4"/>
    <x v="1"/>
    <x v="13"/>
    <x v="0"/>
    <x v="32"/>
    <x v="30"/>
    <x v="11"/>
    <x v="14"/>
  </r>
  <r>
    <x v="33"/>
    <n v="757"/>
    <x v="71"/>
    <n v="2"/>
    <x v="0"/>
    <x v="7"/>
    <x v="3"/>
    <x v="32"/>
    <x v="30"/>
    <x v="11"/>
    <x v="14"/>
  </r>
  <r>
    <x v="33"/>
    <n v="274"/>
    <x v="72"/>
    <n v="4"/>
    <x v="0"/>
    <x v="1"/>
    <x v="0"/>
    <x v="32"/>
    <x v="30"/>
    <x v="11"/>
    <x v="14"/>
  </r>
  <r>
    <x v="34"/>
    <n v="1824"/>
    <x v="73"/>
    <n v="8"/>
    <x v="0"/>
    <x v="1"/>
    <x v="3"/>
    <x v="33"/>
    <x v="31"/>
    <x v="12"/>
    <x v="15"/>
  </r>
  <r>
    <x v="35"/>
    <n v="8"/>
    <x v="14"/>
    <n v="2"/>
    <x v="1"/>
    <x v="11"/>
    <x v="4"/>
    <x v="34"/>
    <x v="32"/>
    <x v="2"/>
    <x v="2"/>
  </r>
  <r>
    <x v="35"/>
    <n v="50"/>
    <x v="74"/>
    <n v="6"/>
    <x v="1"/>
    <x v="11"/>
    <x v="2"/>
    <x v="34"/>
    <x v="32"/>
    <x v="2"/>
    <x v="2"/>
  </r>
  <r>
    <x v="36"/>
    <n v="1745"/>
    <x v="75"/>
    <n v="2"/>
    <x v="2"/>
    <x v="15"/>
    <x v="3"/>
    <x v="35"/>
    <x v="33"/>
    <x v="0"/>
    <x v="16"/>
  </r>
  <r>
    <x v="36"/>
    <n v="498"/>
    <x v="76"/>
    <n v="4"/>
    <x v="1"/>
    <x v="3"/>
    <x v="4"/>
    <x v="35"/>
    <x v="33"/>
    <x v="0"/>
    <x v="16"/>
  </r>
  <r>
    <x v="36"/>
    <n v="315"/>
    <x v="77"/>
    <n v="3"/>
    <x v="2"/>
    <x v="4"/>
    <x v="3"/>
    <x v="35"/>
    <x v="33"/>
    <x v="0"/>
    <x v="16"/>
  </r>
  <r>
    <x v="37"/>
    <n v="1709"/>
    <x v="78"/>
    <n v="3"/>
    <x v="1"/>
    <x v="2"/>
    <x v="3"/>
    <x v="36"/>
    <x v="34"/>
    <x v="11"/>
    <x v="14"/>
  </r>
  <r>
    <x v="38"/>
    <n v="1543"/>
    <x v="79"/>
    <n v="8"/>
    <x v="0"/>
    <x v="7"/>
    <x v="3"/>
    <x v="37"/>
    <x v="35"/>
    <x v="3"/>
    <x v="3"/>
  </r>
  <r>
    <x v="39"/>
    <n v="268"/>
    <x v="58"/>
    <n v="2"/>
    <x v="2"/>
    <x v="8"/>
    <x v="4"/>
    <x v="38"/>
    <x v="36"/>
    <x v="3"/>
    <x v="4"/>
  </r>
  <r>
    <x v="40"/>
    <n v="1506"/>
    <x v="80"/>
    <n v="6"/>
    <x v="0"/>
    <x v="7"/>
    <x v="3"/>
    <x v="39"/>
    <x v="37"/>
    <x v="3"/>
    <x v="4"/>
  </r>
  <r>
    <x v="40"/>
    <n v="933"/>
    <x v="81"/>
    <n v="5"/>
    <x v="1"/>
    <x v="3"/>
    <x v="3"/>
    <x v="39"/>
    <x v="37"/>
    <x v="3"/>
    <x v="4"/>
  </r>
  <r>
    <x v="41"/>
    <n v="1657"/>
    <x v="82"/>
    <n v="4"/>
    <x v="2"/>
    <x v="4"/>
    <x v="3"/>
    <x v="40"/>
    <x v="38"/>
    <x v="7"/>
    <x v="9"/>
  </r>
  <r>
    <x v="42"/>
    <n v="1630"/>
    <x v="83"/>
    <n v="5"/>
    <x v="2"/>
    <x v="15"/>
    <x v="1"/>
    <x v="41"/>
    <x v="39"/>
    <x v="0"/>
    <x v="0"/>
  </r>
  <r>
    <x v="42"/>
    <n v="413"/>
    <x v="84"/>
    <n v="9"/>
    <x v="2"/>
    <x v="4"/>
    <x v="0"/>
    <x v="41"/>
    <x v="39"/>
    <x v="0"/>
    <x v="0"/>
  </r>
  <r>
    <x v="42"/>
    <n v="31"/>
    <x v="57"/>
    <n v="2"/>
    <x v="1"/>
    <x v="10"/>
    <x v="4"/>
    <x v="41"/>
    <x v="39"/>
    <x v="0"/>
    <x v="0"/>
  </r>
  <r>
    <x v="43"/>
    <n v="9"/>
    <x v="61"/>
    <n v="3"/>
    <x v="1"/>
    <x v="11"/>
    <x v="4"/>
    <x v="42"/>
    <x v="40"/>
    <x v="13"/>
    <x v="17"/>
  </r>
  <r>
    <x v="43"/>
    <n v="72"/>
    <x v="85"/>
    <n v="7"/>
    <x v="1"/>
    <x v="13"/>
    <x v="2"/>
    <x v="42"/>
    <x v="40"/>
    <x v="13"/>
    <x v="17"/>
  </r>
  <r>
    <x v="44"/>
    <n v="1461"/>
    <x v="86"/>
    <n v="5"/>
    <x v="2"/>
    <x v="15"/>
    <x v="1"/>
    <x v="43"/>
    <x v="41"/>
    <x v="3"/>
    <x v="3"/>
  </r>
  <r>
    <x v="44"/>
    <n v="401"/>
    <x v="68"/>
    <n v="6"/>
    <x v="2"/>
    <x v="4"/>
    <x v="3"/>
    <x v="43"/>
    <x v="41"/>
    <x v="3"/>
    <x v="3"/>
  </r>
  <r>
    <x v="45"/>
    <n v="391"/>
    <x v="87"/>
    <n v="8"/>
    <x v="1"/>
    <x v="6"/>
    <x v="0"/>
    <x v="44"/>
    <x v="42"/>
    <x v="6"/>
    <x v="8"/>
  </r>
  <r>
    <x v="46"/>
    <n v="1622"/>
    <x v="88"/>
    <n v="3"/>
    <x v="0"/>
    <x v="1"/>
    <x v="1"/>
    <x v="45"/>
    <x v="43"/>
    <x v="3"/>
    <x v="3"/>
  </r>
  <r>
    <x v="47"/>
    <n v="16"/>
    <x v="89"/>
    <n v="4"/>
    <x v="1"/>
    <x v="10"/>
    <x v="4"/>
    <x v="46"/>
    <x v="44"/>
    <x v="9"/>
    <x v="18"/>
  </r>
  <r>
    <x v="48"/>
    <n v="1603"/>
    <x v="43"/>
    <n v="9"/>
    <x v="1"/>
    <x v="3"/>
    <x v="3"/>
    <x v="47"/>
    <x v="18"/>
    <x v="14"/>
    <x v="15"/>
  </r>
  <r>
    <x v="49"/>
    <n v="663"/>
    <x v="90"/>
    <n v="5"/>
    <x v="0"/>
    <x v="7"/>
    <x v="4"/>
    <x v="24"/>
    <x v="45"/>
    <x v="4"/>
    <x v="6"/>
  </r>
  <r>
    <x v="49"/>
    <n v="671"/>
    <x v="91"/>
    <n v="5"/>
    <x v="0"/>
    <x v="0"/>
    <x v="0"/>
    <x v="24"/>
    <x v="45"/>
    <x v="4"/>
    <x v="6"/>
  </r>
  <r>
    <x v="49"/>
    <n v="185"/>
    <x v="53"/>
    <n v="6"/>
    <x v="2"/>
    <x v="4"/>
    <x v="0"/>
    <x v="24"/>
    <x v="45"/>
    <x v="4"/>
    <x v="6"/>
  </r>
  <r>
    <x v="50"/>
    <n v="10"/>
    <x v="61"/>
    <n v="1"/>
    <x v="1"/>
    <x v="12"/>
    <x v="4"/>
    <x v="48"/>
    <x v="46"/>
    <x v="3"/>
    <x v="3"/>
  </r>
  <r>
    <x v="50"/>
    <n v="216"/>
    <x v="92"/>
    <n v="6"/>
    <x v="2"/>
    <x v="16"/>
    <x v="4"/>
    <x v="48"/>
    <x v="46"/>
    <x v="3"/>
    <x v="3"/>
  </r>
  <r>
    <x v="50"/>
    <n v="25"/>
    <x v="43"/>
    <n v="4"/>
    <x v="1"/>
    <x v="11"/>
    <x v="4"/>
    <x v="48"/>
    <x v="46"/>
    <x v="3"/>
    <x v="3"/>
  </r>
  <r>
    <x v="51"/>
    <n v="12"/>
    <x v="43"/>
    <n v="2"/>
    <x v="1"/>
    <x v="10"/>
    <x v="4"/>
    <x v="49"/>
    <x v="47"/>
    <x v="6"/>
    <x v="8"/>
  </r>
  <r>
    <x v="52"/>
    <n v="1549"/>
    <x v="93"/>
    <n v="4"/>
    <x v="0"/>
    <x v="1"/>
    <x v="3"/>
    <x v="50"/>
    <x v="48"/>
    <x v="0"/>
    <x v="16"/>
  </r>
  <r>
    <x v="53"/>
    <n v="12"/>
    <x v="72"/>
    <n v="2"/>
    <x v="1"/>
    <x v="12"/>
    <x v="4"/>
    <x v="51"/>
    <x v="49"/>
    <x v="3"/>
    <x v="4"/>
  </r>
  <r>
    <x v="54"/>
    <n v="1547"/>
    <x v="94"/>
    <n v="6"/>
    <x v="0"/>
    <x v="14"/>
    <x v="1"/>
    <x v="52"/>
    <x v="50"/>
    <x v="9"/>
    <x v="11"/>
  </r>
  <r>
    <x v="54"/>
    <n v="48"/>
    <x v="95"/>
    <n v="4"/>
    <x v="1"/>
    <x v="6"/>
    <x v="4"/>
    <x v="52"/>
    <x v="50"/>
    <x v="9"/>
    <x v="11"/>
  </r>
  <r>
    <x v="55"/>
    <n v="12"/>
    <x v="28"/>
    <n v="1"/>
    <x v="1"/>
    <x v="6"/>
    <x v="4"/>
    <x v="53"/>
    <x v="51"/>
    <x v="15"/>
    <x v="19"/>
  </r>
  <r>
    <x v="56"/>
    <n v="37"/>
    <x v="96"/>
    <n v="3"/>
    <x v="1"/>
    <x v="10"/>
    <x v="2"/>
    <x v="54"/>
    <x v="52"/>
    <x v="0"/>
    <x v="0"/>
  </r>
  <r>
    <x v="57"/>
    <n v="13"/>
    <x v="97"/>
    <n v="2"/>
    <x v="1"/>
    <x v="10"/>
    <x v="4"/>
    <x v="2"/>
    <x v="53"/>
    <x v="0"/>
    <x v="0"/>
  </r>
  <r>
    <x v="57"/>
    <n v="188"/>
    <x v="68"/>
    <n v="7"/>
    <x v="1"/>
    <x v="5"/>
    <x v="0"/>
    <x v="2"/>
    <x v="53"/>
    <x v="0"/>
    <x v="0"/>
  </r>
  <r>
    <x v="58"/>
    <n v="561"/>
    <x v="22"/>
    <n v="3"/>
    <x v="1"/>
    <x v="3"/>
    <x v="3"/>
    <x v="55"/>
    <x v="54"/>
    <x v="1"/>
    <x v="12"/>
  </r>
  <r>
    <x v="59"/>
    <n v="1361"/>
    <x v="98"/>
    <n v="3"/>
    <x v="2"/>
    <x v="15"/>
    <x v="0"/>
    <x v="56"/>
    <x v="55"/>
    <x v="3"/>
    <x v="3"/>
  </r>
  <r>
    <x v="60"/>
    <n v="1487"/>
    <x v="99"/>
    <n v="3"/>
    <x v="1"/>
    <x v="2"/>
    <x v="3"/>
    <x v="57"/>
    <x v="31"/>
    <x v="12"/>
    <x v="15"/>
  </r>
  <r>
    <x v="61"/>
    <n v="60"/>
    <x v="100"/>
    <n v="4"/>
    <x v="1"/>
    <x v="10"/>
    <x v="2"/>
    <x v="58"/>
    <x v="56"/>
    <x v="0"/>
    <x v="0"/>
  </r>
  <r>
    <x v="62"/>
    <n v="24"/>
    <x v="61"/>
    <n v="2"/>
    <x v="1"/>
    <x v="10"/>
    <x v="0"/>
    <x v="22"/>
    <x v="57"/>
    <x v="3"/>
    <x v="3"/>
  </r>
  <r>
    <x v="62"/>
    <n v="6"/>
    <x v="28"/>
    <n v="1"/>
    <x v="1"/>
    <x v="10"/>
    <x v="0"/>
    <x v="22"/>
    <x v="57"/>
    <x v="3"/>
    <x v="3"/>
  </r>
  <r>
    <x v="62"/>
    <n v="30"/>
    <x v="40"/>
    <n v="5"/>
    <x v="1"/>
    <x v="6"/>
    <x v="4"/>
    <x v="22"/>
    <x v="57"/>
    <x v="3"/>
    <x v="3"/>
  </r>
  <r>
    <x v="62"/>
    <n v="406"/>
    <x v="101"/>
    <n v="2"/>
    <x v="1"/>
    <x v="3"/>
    <x v="0"/>
    <x v="22"/>
    <x v="57"/>
    <x v="3"/>
    <x v="3"/>
  </r>
  <r>
    <x v="62"/>
    <n v="56"/>
    <x v="102"/>
    <n v="2"/>
    <x v="1"/>
    <x v="10"/>
    <x v="2"/>
    <x v="22"/>
    <x v="57"/>
    <x v="3"/>
    <x v="3"/>
  </r>
  <r>
    <x v="63"/>
    <n v="1364"/>
    <x v="103"/>
    <n v="5"/>
    <x v="2"/>
    <x v="15"/>
    <x v="3"/>
    <x v="59"/>
    <x v="58"/>
    <x v="15"/>
    <x v="19"/>
  </r>
  <r>
    <x v="63"/>
    <n v="476"/>
    <x v="43"/>
    <n v="3"/>
    <x v="2"/>
    <x v="4"/>
    <x v="0"/>
    <x v="59"/>
    <x v="58"/>
    <x v="15"/>
    <x v="19"/>
  </r>
  <r>
    <x v="63"/>
    <n v="257"/>
    <x v="104"/>
    <n v="5"/>
    <x v="1"/>
    <x v="10"/>
    <x v="0"/>
    <x v="59"/>
    <x v="58"/>
    <x v="15"/>
    <x v="19"/>
  </r>
  <r>
    <x v="64"/>
    <n v="761"/>
    <x v="105"/>
    <n v="9"/>
    <x v="0"/>
    <x v="0"/>
    <x v="0"/>
    <x v="60"/>
    <x v="59"/>
    <x v="0"/>
    <x v="0"/>
  </r>
  <r>
    <x v="64"/>
    <n v="735"/>
    <x v="106"/>
    <n v="6"/>
    <x v="0"/>
    <x v="7"/>
    <x v="0"/>
    <x v="60"/>
    <x v="59"/>
    <x v="0"/>
    <x v="0"/>
  </r>
  <r>
    <x v="64"/>
    <n v="76"/>
    <x v="42"/>
    <n v="5"/>
    <x v="1"/>
    <x v="6"/>
    <x v="0"/>
    <x v="60"/>
    <x v="59"/>
    <x v="0"/>
    <x v="0"/>
  </r>
  <r>
    <x v="65"/>
    <n v="1183"/>
    <x v="107"/>
    <n v="4"/>
    <x v="0"/>
    <x v="7"/>
    <x v="1"/>
    <x v="61"/>
    <x v="60"/>
    <x v="13"/>
    <x v="17"/>
  </r>
  <r>
    <x v="66"/>
    <n v="12"/>
    <x v="57"/>
    <n v="2"/>
    <x v="1"/>
    <x v="10"/>
    <x v="0"/>
    <x v="62"/>
    <x v="61"/>
    <x v="0"/>
    <x v="16"/>
  </r>
  <r>
    <x v="66"/>
    <n v="107"/>
    <x v="108"/>
    <n v="6"/>
    <x v="1"/>
    <x v="6"/>
    <x v="0"/>
    <x v="62"/>
    <x v="61"/>
    <x v="0"/>
    <x v="16"/>
  </r>
  <r>
    <x v="67"/>
    <n v="1499"/>
    <x v="109"/>
    <n v="13"/>
    <x v="1"/>
    <x v="3"/>
    <x v="3"/>
    <x v="63"/>
    <x v="62"/>
    <x v="8"/>
    <x v="10"/>
  </r>
  <r>
    <x v="67"/>
    <n v="68"/>
    <x v="110"/>
    <n v="2"/>
    <x v="1"/>
    <x v="2"/>
    <x v="2"/>
    <x v="63"/>
    <x v="62"/>
    <x v="8"/>
    <x v="10"/>
  </r>
  <r>
    <x v="68"/>
    <n v="1337"/>
    <x v="111"/>
    <n v="7"/>
    <x v="0"/>
    <x v="7"/>
    <x v="3"/>
    <x v="64"/>
    <x v="63"/>
    <x v="16"/>
    <x v="20"/>
  </r>
  <r>
    <x v="68"/>
    <n v="490"/>
    <x v="112"/>
    <n v="2"/>
    <x v="0"/>
    <x v="14"/>
    <x v="1"/>
    <x v="64"/>
    <x v="63"/>
    <x v="16"/>
    <x v="20"/>
  </r>
  <r>
    <x v="68"/>
    <n v="382"/>
    <x v="113"/>
    <n v="2"/>
    <x v="1"/>
    <x v="3"/>
    <x v="3"/>
    <x v="64"/>
    <x v="63"/>
    <x v="16"/>
    <x v="20"/>
  </r>
  <r>
    <x v="68"/>
    <n v="216"/>
    <x v="114"/>
    <n v="4"/>
    <x v="1"/>
    <x v="6"/>
    <x v="0"/>
    <x v="64"/>
    <x v="63"/>
    <x v="16"/>
    <x v="20"/>
  </r>
  <r>
    <x v="69"/>
    <n v="1120"/>
    <x v="12"/>
    <n v="6"/>
    <x v="1"/>
    <x v="3"/>
    <x v="1"/>
    <x v="65"/>
    <x v="64"/>
    <x v="12"/>
    <x v="15"/>
  </r>
  <r>
    <x v="69"/>
    <n v="29"/>
    <x v="115"/>
    <n v="5"/>
    <x v="1"/>
    <x v="10"/>
    <x v="4"/>
    <x v="65"/>
    <x v="64"/>
    <x v="12"/>
    <x v="15"/>
  </r>
  <r>
    <x v="69"/>
    <n v="307"/>
    <x v="116"/>
    <n v="3"/>
    <x v="0"/>
    <x v="14"/>
    <x v="1"/>
    <x v="65"/>
    <x v="64"/>
    <x v="12"/>
    <x v="15"/>
  </r>
  <r>
    <x v="70"/>
    <n v="1279"/>
    <x v="117"/>
    <n v="8"/>
    <x v="0"/>
    <x v="7"/>
    <x v="1"/>
    <x v="66"/>
    <x v="65"/>
    <x v="7"/>
    <x v="9"/>
  </r>
  <r>
    <x v="70"/>
    <n v="668"/>
    <x v="54"/>
    <n v="3"/>
    <x v="0"/>
    <x v="7"/>
    <x v="3"/>
    <x v="66"/>
    <x v="65"/>
    <x v="7"/>
    <x v="9"/>
  </r>
  <r>
    <x v="70"/>
    <n v="427"/>
    <x v="118"/>
    <n v="7"/>
    <x v="0"/>
    <x v="1"/>
    <x v="0"/>
    <x v="66"/>
    <x v="65"/>
    <x v="7"/>
    <x v="9"/>
  </r>
  <r>
    <x v="70"/>
    <n v="195"/>
    <x v="119"/>
    <n v="5"/>
    <x v="0"/>
    <x v="1"/>
    <x v="0"/>
    <x v="66"/>
    <x v="65"/>
    <x v="7"/>
    <x v="9"/>
  </r>
  <r>
    <x v="71"/>
    <n v="15"/>
    <x v="62"/>
    <n v="1"/>
    <x v="1"/>
    <x v="9"/>
    <x v="2"/>
    <x v="14"/>
    <x v="66"/>
    <x v="0"/>
    <x v="16"/>
  </r>
  <r>
    <x v="72"/>
    <n v="829"/>
    <x v="25"/>
    <n v="4"/>
    <x v="0"/>
    <x v="7"/>
    <x v="3"/>
    <x v="26"/>
    <x v="67"/>
    <x v="0"/>
    <x v="16"/>
  </r>
  <r>
    <x v="73"/>
    <n v="1316"/>
    <x v="120"/>
    <n v="7"/>
    <x v="0"/>
    <x v="0"/>
    <x v="3"/>
    <x v="67"/>
    <x v="68"/>
    <x v="0"/>
    <x v="0"/>
  </r>
  <r>
    <x v="74"/>
    <n v="1118"/>
    <x v="121"/>
    <n v="2"/>
    <x v="2"/>
    <x v="15"/>
    <x v="3"/>
    <x v="68"/>
    <x v="69"/>
    <x v="17"/>
    <x v="21"/>
  </r>
  <r>
    <x v="75"/>
    <n v="1314"/>
    <x v="122"/>
    <n v="3"/>
    <x v="2"/>
    <x v="8"/>
    <x v="3"/>
    <x v="20"/>
    <x v="70"/>
    <x v="2"/>
    <x v="2"/>
  </r>
  <r>
    <x v="76"/>
    <n v="11"/>
    <x v="40"/>
    <n v="2"/>
    <x v="1"/>
    <x v="10"/>
    <x v="0"/>
    <x v="69"/>
    <x v="71"/>
    <x v="4"/>
    <x v="6"/>
  </r>
  <r>
    <x v="76"/>
    <n v="340"/>
    <x v="95"/>
    <n v="7"/>
    <x v="1"/>
    <x v="5"/>
    <x v="3"/>
    <x v="69"/>
    <x v="71"/>
    <x v="4"/>
    <x v="6"/>
  </r>
  <r>
    <x v="77"/>
    <n v="1308"/>
    <x v="123"/>
    <n v="3"/>
    <x v="2"/>
    <x v="8"/>
    <x v="3"/>
    <x v="70"/>
    <x v="72"/>
    <x v="11"/>
    <x v="14"/>
  </r>
  <r>
    <x v="78"/>
    <n v="15"/>
    <x v="10"/>
    <n v="1"/>
    <x v="1"/>
    <x v="10"/>
    <x v="2"/>
    <x v="71"/>
    <x v="73"/>
    <x v="8"/>
    <x v="10"/>
  </r>
  <r>
    <x v="79"/>
    <n v="1301"/>
    <x v="124"/>
    <n v="5"/>
    <x v="0"/>
    <x v="14"/>
    <x v="3"/>
    <x v="72"/>
    <x v="74"/>
    <x v="4"/>
    <x v="6"/>
  </r>
  <r>
    <x v="80"/>
    <n v="1300"/>
    <x v="125"/>
    <n v="8"/>
    <x v="0"/>
    <x v="7"/>
    <x v="3"/>
    <x v="73"/>
    <x v="75"/>
    <x v="5"/>
    <x v="7"/>
  </r>
  <r>
    <x v="81"/>
    <n v="1298"/>
    <x v="126"/>
    <n v="9"/>
    <x v="0"/>
    <x v="7"/>
    <x v="1"/>
    <x v="74"/>
    <x v="76"/>
    <x v="3"/>
    <x v="3"/>
  </r>
  <r>
    <x v="82"/>
    <n v="15"/>
    <x v="14"/>
    <n v="1"/>
    <x v="1"/>
    <x v="12"/>
    <x v="2"/>
    <x v="75"/>
    <x v="77"/>
    <x v="12"/>
    <x v="22"/>
  </r>
  <r>
    <x v="82"/>
    <n v="210"/>
    <x v="16"/>
    <n v="2"/>
    <x v="0"/>
    <x v="1"/>
    <x v="0"/>
    <x v="75"/>
    <x v="77"/>
    <x v="12"/>
    <x v="22"/>
  </r>
  <r>
    <x v="83"/>
    <n v="322"/>
    <x v="127"/>
    <n v="5"/>
    <x v="0"/>
    <x v="7"/>
    <x v="4"/>
    <x v="76"/>
    <x v="29"/>
    <x v="17"/>
    <x v="21"/>
  </r>
  <r>
    <x v="84"/>
    <n v="42"/>
    <x v="128"/>
    <n v="2"/>
    <x v="1"/>
    <x v="13"/>
    <x v="0"/>
    <x v="77"/>
    <x v="78"/>
    <x v="0"/>
    <x v="0"/>
  </r>
  <r>
    <x v="84"/>
    <n v="1275"/>
    <x v="129"/>
    <n v="2"/>
    <x v="0"/>
    <x v="1"/>
    <x v="4"/>
    <x v="77"/>
    <x v="78"/>
    <x v="0"/>
    <x v="0"/>
  </r>
  <r>
    <x v="85"/>
    <n v="1272"/>
    <x v="130"/>
    <n v="2"/>
    <x v="0"/>
    <x v="1"/>
    <x v="0"/>
    <x v="78"/>
    <x v="47"/>
    <x v="6"/>
    <x v="8"/>
  </r>
  <r>
    <x v="86"/>
    <n v="346"/>
    <x v="131"/>
    <n v="3"/>
    <x v="2"/>
    <x v="4"/>
    <x v="0"/>
    <x v="79"/>
    <x v="79"/>
    <x v="3"/>
    <x v="3"/>
  </r>
  <r>
    <x v="87"/>
    <n v="17"/>
    <x v="8"/>
    <n v="3"/>
    <x v="1"/>
    <x v="10"/>
    <x v="2"/>
    <x v="10"/>
    <x v="80"/>
    <x v="16"/>
    <x v="20"/>
  </r>
  <r>
    <x v="88"/>
    <n v="674"/>
    <x v="132"/>
    <n v="2"/>
    <x v="2"/>
    <x v="15"/>
    <x v="0"/>
    <x v="80"/>
    <x v="81"/>
    <x v="8"/>
    <x v="10"/>
  </r>
  <r>
    <x v="88"/>
    <n v="342"/>
    <x v="133"/>
    <n v="4"/>
    <x v="0"/>
    <x v="0"/>
    <x v="0"/>
    <x v="80"/>
    <x v="81"/>
    <x v="8"/>
    <x v="10"/>
  </r>
  <r>
    <x v="89"/>
    <n v="1250"/>
    <x v="134"/>
    <n v="7"/>
    <x v="1"/>
    <x v="3"/>
    <x v="1"/>
    <x v="81"/>
    <x v="82"/>
    <x v="16"/>
    <x v="20"/>
  </r>
  <r>
    <x v="90"/>
    <n v="17"/>
    <x v="100"/>
    <n v="5"/>
    <x v="1"/>
    <x v="11"/>
    <x v="2"/>
    <x v="82"/>
    <x v="83"/>
    <x v="3"/>
    <x v="3"/>
  </r>
  <r>
    <x v="91"/>
    <n v="27"/>
    <x v="128"/>
    <n v="1"/>
    <x v="1"/>
    <x v="6"/>
    <x v="2"/>
    <x v="83"/>
    <x v="27"/>
    <x v="3"/>
    <x v="4"/>
  </r>
  <r>
    <x v="91"/>
    <n v="314"/>
    <x v="135"/>
    <n v="3"/>
    <x v="0"/>
    <x v="0"/>
    <x v="3"/>
    <x v="83"/>
    <x v="27"/>
    <x v="3"/>
    <x v="4"/>
  </r>
  <r>
    <x v="92"/>
    <n v="1076"/>
    <x v="92"/>
    <n v="4"/>
    <x v="0"/>
    <x v="7"/>
    <x v="3"/>
    <x v="84"/>
    <x v="84"/>
    <x v="0"/>
    <x v="0"/>
  </r>
  <r>
    <x v="92"/>
    <n v="59"/>
    <x v="85"/>
    <n v="7"/>
    <x v="1"/>
    <x v="9"/>
    <x v="4"/>
    <x v="84"/>
    <x v="84"/>
    <x v="0"/>
    <x v="0"/>
  </r>
  <r>
    <x v="93"/>
    <n v="744"/>
    <x v="113"/>
    <n v="6"/>
    <x v="0"/>
    <x v="7"/>
    <x v="0"/>
    <x v="85"/>
    <x v="85"/>
    <x v="6"/>
    <x v="8"/>
  </r>
  <r>
    <x v="94"/>
    <n v="147"/>
    <x v="136"/>
    <n v="3"/>
    <x v="1"/>
    <x v="6"/>
    <x v="0"/>
    <x v="86"/>
    <x v="83"/>
    <x v="0"/>
    <x v="0"/>
  </r>
  <r>
    <x v="94"/>
    <n v="1157"/>
    <x v="24"/>
    <n v="9"/>
    <x v="2"/>
    <x v="8"/>
    <x v="3"/>
    <x v="86"/>
    <x v="83"/>
    <x v="0"/>
    <x v="0"/>
  </r>
  <r>
    <x v="94"/>
    <n v="209"/>
    <x v="14"/>
    <n v="1"/>
    <x v="1"/>
    <x v="3"/>
    <x v="0"/>
    <x v="86"/>
    <x v="83"/>
    <x v="0"/>
    <x v="0"/>
  </r>
  <r>
    <x v="95"/>
    <n v="11"/>
    <x v="62"/>
    <n v="4"/>
    <x v="1"/>
    <x v="10"/>
    <x v="0"/>
    <x v="87"/>
    <x v="86"/>
    <x v="14"/>
    <x v="15"/>
  </r>
  <r>
    <x v="96"/>
    <n v="1145"/>
    <x v="137"/>
    <n v="3"/>
    <x v="0"/>
    <x v="1"/>
    <x v="3"/>
    <x v="50"/>
    <x v="87"/>
    <x v="8"/>
    <x v="10"/>
  </r>
  <r>
    <x v="96"/>
    <n v="18"/>
    <x v="115"/>
    <n v="2"/>
    <x v="1"/>
    <x v="10"/>
    <x v="2"/>
    <x v="50"/>
    <x v="87"/>
    <x v="8"/>
    <x v="10"/>
  </r>
  <r>
    <x v="96"/>
    <n v="473"/>
    <x v="138"/>
    <n v="4"/>
    <x v="2"/>
    <x v="4"/>
    <x v="0"/>
    <x v="50"/>
    <x v="87"/>
    <x v="8"/>
    <x v="10"/>
  </r>
  <r>
    <x v="97"/>
    <n v="24"/>
    <x v="115"/>
    <n v="2"/>
    <x v="1"/>
    <x v="11"/>
    <x v="2"/>
    <x v="88"/>
    <x v="88"/>
    <x v="9"/>
    <x v="18"/>
  </r>
  <r>
    <x v="98"/>
    <n v="304"/>
    <x v="139"/>
    <n v="6"/>
    <x v="1"/>
    <x v="6"/>
    <x v="4"/>
    <x v="89"/>
    <x v="89"/>
    <x v="2"/>
    <x v="2"/>
  </r>
  <r>
    <x v="99"/>
    <n v="1137"/>
    <x v="4"/>
    <n v="7"/>
    <x v="0"/>
    <x v="7"/>
    <x v="1"/>
    <x v="90"/>
    <x v="90"/>
    <x v="0"/>
    <x v="16"/>
  </r>
  <r>
    <x v="99"/>
    <n v="1120"/>
    <x v="12"/>
    <n v="6"/>
    <x v="1"/>
    <x v="3"/>
    <x v="1"/>
    <x v="90"/>
    <x v="90"/>
    <x v="0"/>
    <x v="16"/>
  </r>
  <r>
    <x v="99"/>
    <n v="53"/>
    <x v="14"/>
    <n v="4"/>
    <x v="1"/>
    <x v="10"/>
    <x v="0"/>
    <x v="90"/>
    <x v="90"/>
    <x v="0"/>
    <x v="16"/>
  </r>
  <r>
    <x v="99"/>
    <n v="618"/>
    <x v="42"/>
    <n v="4"/>
    <x v="2"/>
    <x v="8"/>
    <x v="3"/>
    <x v="90"/>
    <x v="90"/>
    <x v="0"/>
    <x v="16"/>
  </r>
  <r>
    <x v="100"/>
    <n v="1055"/>
    <x v="140"/>
    <n v="4"/>
    <x v="0"/>
    <x v="7"/>
    <x v="1"/>
    <x v="50"/>
    <x v="91"/>
    <x v="3"/>
    <x v="3"/>
  </r>
  <r>
    <x v="100"/>
    <n v="771"/>
    <x v="141"/>
    <n v="2"/>
    <x v="0"/>
    <x v="1"/>
    <x v="3"/>
    <x v="50"/>
    <x v="91"/>
    <x v="3"/>
    <x v="3"/>
  </r>
  <r>
    <x v="100"/>
    <n v="322"/>
    <x v="142"/>
    <n v="4"/>
    <x v="1"/>
    <x v="3"/>
    <x v="3"/>
    <x v="50"/>
    <x v="91"/>
    <x v="3"/>
    <x v="3"/>
  </r>
  <r>
    <x v="101"/>
    <n v="66"/>
    <x v="143"/>
    <n v="3"/>
    <x v="1"/>
    <x v="6"/>
    <x v="4"/>
    <x v="91"/>
    <x v="92"/>
    <x v="14"/>
    <x v="15"/>
  </r>
  <r>
    <x v="101"/>
    <n v="59"/>
    <x v="144"/>
    <n v="2"/>
    <x v="1"/>
    <x v="6"/>
    <x v="2"/>
    <x v="91"/>
    <x v="92"/>
    <x v="14"/>
    <x v="15"/>
  </r>
  <r>
    <x v="102"/>
    <n v="965"/>
    <x v="145"/>
    <n v="3"/>
    <x v="0"/>
    <x v="7"/>
    <x v="0"/>
    <x v="92"/>
    <x v="93"/>
    <x v="0"/>
    <x v="0"/>
  </r>
  <r>
    <x v="102"/>
    <n v="27"/>
    <x v="115"/>
    <n v="2"/>
    <x v="1"/>
    <x v="9"/>
    <x v="2"/>
    <x v="92"/>
    <x v="93"/>
    <x v="0"/>
    <x v="0"/>
  </r>
  <r>
    <x v="103"/>
    <n v="14"/>
    <x v="62"/>
    <n v="3"/>
    <x v="1"/>
    <x v="10"/>
    <x v="4"/>
    <x v="93"/>
    <x v="94"/>
    <x v="17"/>
    <x v="21"/>
  </r>
  <r>
    <x v="104"/>
    <n v="43"/>
    <x v="43"/>
    <n v="3"/>
    <x v="1"/>
    <x v="3"/>
    <x v="2"/>
    <x v="94"/>
    <x v="19"/>
    <x v="13"/>
    <x v="17"/>
  </r>
  <r>
    <x v="105"/>
    <n v="934"/>
    <x v="146"/>
    <n v="7"/>
    <x v="0"/>
    <x v="0"/>
    <x v="0"/>
    <x v="95"/>
    <x v="95"/>
    <x v="12"/>
    <x v="15"/>
  </r>
  <r>
    <x v="106"/>
    <n v="929"/>
    <x v="147"/>
    <n v="9"/>
    <x v="1"/>
    <x v="3"/>
    <x v="0"/>
    <x v="96"/>
    <x v="96"/>
    <x v="0"/>
    <x v="16"/>
  </r>
  <r>
    <x v="107"/>
    <n v="18"/>
    <x v="28"/>
    <n v="2"/>
    <x v="1"/>
    <x v="10"/>
    <x v="2"/>
    <x v="97"/>
    <x v="97"/>
    <x v="4"/>
    <x v="6"/>
  </r>
  <r>
    <x v="108"/>
    <n v="916"/>
    <x v="148"/>
    <n v="11"/>
    <x v="0"/>
    <x v="1"/>
    <x v="0"/>
    <x v="98"/>
    <x v="98"/>
    <x v="17"/>
    <x v="21"/>
  </r>
  <r>
    <x v="108"/>
    <n v="93"/>
    <x v="61"/>
    <n v="2"/>
    <x v="1"/>
    <x v="10"/>
    <x v="0"/>
    <x v="98"/>
    <x v="98"/>
    <x v="17"/>
    <x v="21"/>
  </r>
  <r>
    <x v="108"/>
    <n v="24"/>
    <x v="57"/>
    <n v="4"/>
    <x v="1"/>
    <x v="10"/>
    <x v="0"/>
    <x v="98"/>
    <x v="98"/>
    <x v="17"/>
    <x v="21"/>
  </r>
  <r>
    <x v="108"/>
    <n v="485"/>
    <x v="12"/>
    <n v="4"/>
    <x v="1"/>
    <x v="3"/>
    <x v="1"/>
    <x v="98"/>
    <x v="98"/>
    <x v="17"/>
    <x v="21"/>
  </r>
  <r>
    <x v="108"/>
    <n v="45"/>
    <x v="57"/>
    <n v="3"/>
    <x v="1"/>
    <x v="9"/>
    <x v="2"/>
    <x v="98"/>
    <x v="98"/>
    <x v="17"/>
    <x v="21"/>
  </r>
  <r>
    <x v="108"/>
    <n v="148"/>
    <x v="149"/>
    <n v="3"/>
    <x v="1"/>
    <x v="6"/>
    <x v="0"/>
    <x v="98"/>
    <x v="98"/>
    <x v="17"/>
    <x v="21"/>
  </r>
  <r>
    <x v="108"/>
    <n v="52"/>
    <x v="102"/>
    <n v="5"/>
    <x v="1"/>
    <x v="12"/>
    <x v="2"/>
    <x v="98"/>
    <x v="98"/>
    <x v="17"/>
    <x v="21"/>
  </r>
  <r>
    <x v="109"/>
    <n v="76"/>
    <x v="150"/>
    <n v="9"/>
    <x v="1"/>
    <x v="10"/>
    <x v="0"/>
    <x v="99"/>
    <x v="99"/>
    <x v="0"/>
    <x v="16"/>
  </r>
  <r>
    <x v="109"/>
    <n v="632"/>
    <x v="151"/>
    <n v="6"/>
    <x v="1"/>
    <x v="3"/>
    <x v="0"/>
    <x v="99"/>
    <x v="99"/>
    <x v="0"/>
    <x v="16"/>
  </r>
  <r>
    <x v="109"/>
    <n v="32"/>
    <x v="125"/>
    <n v="6"/>
    <x v="1"/>
    <x v="3"/>
    <x v="4"/>
    <x v="99"/>
    <x v="99"/>
    <x v="0"/>
    <x v="16"/>
  </r>
  <r>
    <x v="109"/>
    <n v="68"/>
    <x v="152"/>
    <n v="1"/>
    <x v="0"/>
    <x v="1"/>
    <x v="4"/>
    <x v="99"/>
    <x v="99"/>
    <x v="0"/>
    <x v="16"/>
  </r>
  <r>
    <x v="110"/>
    <n v="869"/>
    <x v="153"/>
    <n v="4"/>
    <x v="2"/>
    <x v="15"/>
    <x v="0"/>
    <x v="100"/>
    <x v="100"/>
    <x v="6"/>
    <x v="8"/>
  </r>
  <r>
    <x v="110"/>
    <n v="24"/>
    <x v="57"/>
    <n v="2"/>
    <x v="1"/>
    <x v="10"/>
    <x v="0"/>
    <x v="100"/>
    <x v="100"/>
    <x v="6"/>
    <x v="8"/>
  </r>
  <r>
    <x v="111"/>
    <n v="1052"/>
    <x v="154"/>
    <n v="3"/>
    <x v="2"/>
    <x v="8"/>
    <x v="4"/>
    <x v="101"/>
    <x v="101"/>
    <x v="3"/>
    <x v="4"/>
  </r>
  <r>
    <x v="112"/>
    <n v="112"/>
    <x v="149"/>
    <n v="3"/>
    <x v="1"/>
    <x v="13"/>
    <x v="0"/>
    <x v="102"/>
    <x v="40"/>
    <x v="15"/>
    <x v="19"/>
  </r>
  <r>
    <x v="113"/>
    <n v="1021"/>
    <x v="155"/>
    <n v="4"/>
    <x v="0"/>
    <x v="0"/>
    <x v="1"/>
    <x v="103"/>
    <x v="90"/>
    <x v="0"/>
    <x v="16"/>
  </r>
  <r>
    <x v="114"/>
    <n v="857"/>
    <x v="156"/>
    <n v="2"/>
    <x v="2"/>
    <x v="15"/>
    <x v="0"/>
    <x v="104"/>
    <x v="98"/>
    <x v="8"/>
    <x v="23"/>
  </r>
  <r>
    <x v="114"/>
    <n v="33"/>
    <x v="68"/>
    <n v="3"/>
    <x v="1"/>
    <x v="12"/>
    <x v="4"/>
    <x v="104"/>
    <x v="98"/>
    <x v="8"/>
    <x v="23"/>
  </r>
  <r>
    <x v="114"/>
    <n v="171"/>
    <x v="14"/>
    <n v="2"/>
    <x v="0"/>
    <x v="0"/>
    <x v="0"/>
    <x v="104"/>
    <x v="98"/>
    <x v="8"/>
    <x v="23"/>
  </r>
  <r>
    <x v="115"/>
    <n v="341"/>
    <x v="157"/>
    <n v="6"/>
    <x v="1"/>
    <x v="2"/>
    <x v="3"/>
    <x v="105"/>
    <x v="102"/>
    <x v="1"/>
    <x v="12"/>
  </r>
  <r>
    <x v="116"/>
    <n v="828"/>
    <x v="158"/>
    <n v="2"/>
    <x v="2"/>
    <x v="4"/>
    <x v="0"/>
    <x v="106"/>
    <x v="103"/>
    <x v="0"/>
    <x v="0"/>
  </r>
  <r>
    <x v="116"/>
    <n v="34"/>
    <x v="159"/>
    <n v="2"/>
    <x v="1"/>
    <x v="9"/>
    <x v="2"/>
    <x v="106"/>
    <x v="103"/>
    <x v="0"/>
    <x v="0"/>
  </r>
  <r>
    <x v="117"/>
    <n v="823"/>
    <x v="160"/>
    <n v="7"/>
    <x v="2"/>
    <x v="4"/>
    <x v="0"/>
    <x v="107"/>
    <x v="93"/>
    <x v="0"/>
    <x v="0"/>
  </r>
  <r>
    <x v="117"/>
    <n v="457"/>
    <x v="135"/>
    <n v="4"/>
    <x v="1"/>
    <x v="3"/>
    <x v="0"/>
    <x v="107"/>
    <x v="93"/>
    <x v="0"/>
    <x v="0"/>
  </r>
  <r>
    <x v="118"/>
    <n v="14"/>
    <x v="43"/>
    <n v="4"/>
    <x v="1"/>
    <x v="10"/>
    <x v="4"/>
    <x v="30"/>
    <x v="57"/>
    <x v="0"/>
    <x v="0"/>
  </r>
  <r>
    <x v="118"/>
    <n v="173"/>
    <x v="161"/>
    <n v="3"/>
    <x v="2"/>
    <x v="4"/>
    <x v="0"/>
    <x v="30"/>
    <x v="57"/>
    <x v="0"/>
    <x v="0"/>
  </r>
  <r>
    <x v="119"/>
    <n v="126"/>
    <x v="162"/>
    <n v="3"/>
    <x v="0"/>
    <x v="14"/>
    <x v="4"/>
    <x v="108"/>
    <x v="104"/>
    <x v="3"/>
    <x v="4"/>
  </r>
  <r>
    <x v="120"/>
    <n v="512"/>
    <x v="163"/>
    <n v="5"/>
    <x v="1"/>
    <x v="3"/>
    <x v="0"/>
    <x v="109"/>
    <x v="105"/>
    <x v="3"/>
    <x v="4"/>
  </r>
  <r>
    <x v="120"/>
    <n v="351"/>
    <x v="164"/>
    <n v="8"/>
    <x v="0"/>
    <x v="1"/>
    <x v="0"/>
    <x v="109"/>
    <x v="105"/>
    <x v="3"/>
    <x v="4"/>
  </r>
  <r>
    <x v="120"/>
    <n v="238"/>
    <x v="95"/>
    <n v="2"/>
    <x v="1"/>
    <x v="3"/>
    <x v="0"/>
    <x v="109"/>
    <x v="105"/>
    <x v="3"/>
    <x v="4"/>
  </r>
  <r>
    <x v="120"/>
    <n v="269"/>
    <x v="17"/>
    <n v="3"/>
    <x v="1"/>
    <x v="2"/>
    <x v="1"/>
    <x v="109"/>
    <x v="105"/>
    <x v="3"/>
    <x v="4"/>
  </r>
  <r>
    <x v="121"/>
    <n v="774"/>
    <x v="165"/>
    <n v="3"/>
    <x v="0"/>
    <x v="14"/>
    <x v="0"/>
    <x v="110"/>
    <x v="106"/>
    <x v="4"/>
    <x v="6"/>
  </r>
  <r>
    <x v="121"/>
    <n v="78"/>
    <x v="166"/>
    <n v="6"/>
    <x v="1"/>
    <x v="13"/>
    <x v="4"/>
    <x v="110"/>
    <x v="106"/>
    <x v="4"/>
    <x v="6"/>
  </r>
  <r>
    <x v="121"/>
    <n v="145"/>
    <x v="43"/>
    <n v="3"/>
    <x v="1"/>
    <x v="3"/>
    <x v="4"/>
    <x v="110"/>
    <x v="106"/>
    <x v="4"/>
    <x v="6"/>
  </r>
  <r>
    <x v="122"/>
    <n v="749"/>
    <x v="167"/>
    <n v="7"/>
    <x v="2"/>
    <x v="16"/>
    <x v="0"/>
    <x v="111"/>
    <x v="107"/>
    <x v="8"/>
    <x v="23"/>
  </r>
  <r>
    <x v="122"/>
    <n v="71"/>
    <x v="10"/>
    <n v="5"/>
    <x v="1"/>
    <x v="12"/>
    <x v="2"/>
    <x v="111"/>
    <x v="107"/>
    <x v="8"/>
    <x v="23"/>
  </r>
  <r>
    <x v="123"/>
    <n v="774"/>
    <x v="165"/>
    <n v="3"/>
    <x v="0"/>
    <x v="14"/>
    <x v="0"/>
    <x v="112"/>
    <x v="108"/>
    <x v="16"/>
    <x v="20"/>
  </r>
  <r>
    <x v="124"/>
    <n v="765"/>
    <x v="33"/>
    <n v="3"/>
    <x v="0"/>
    <x v="0"/>
    <x v="0"/>
    <x v="113"/>
    <x v="109"/>
    <x v="0"/>
    <x v="0"/>
  </r>
  <r>
    <x v="125"/>
    <n v="762"/>
    <x v="168"/>
    <n v="6"/>
    <x v="0"/>
    <x v="7"/>
    <x v="0"/>
    <x v="57"/>
    <x v="92"/>
    <x v="14"/>
    <x v="15"/>
  </r>
  <r>
    <x v="125"/>
    <n v="25"/>
    <x v="14"/>
    <n v="2"/>
    <x v="1"/>
    <x v="10"/>
    <x v="2"/>
    <x v="57"/>
    <x v="92"/>
    <x v="14"/>
    <x v="15"/>
  </r>
  <r>
    <x v="126"/>
    <n v="96"/>
    <x v="155"/>
    <n v="5"/>
    <x v="1"/>
    <x v="12"/>
    <x v="4"/>
    <x v="114"/>
    <x v="110"/>
    <x v="5"/>
    <x v="7"/>
  </r>
  <r>
    <x v="126"/>
    <n v="409"/>
    <x v="169"/>
    <n v="3"/>
    <x v="1"/>
    <x v="3"/>
    <x v="0"/>
    <x v="114"/>
    <x v="110"/>
    <x v="5"/>
    <x v="7"/>
  </r>
  <r>
    <x v="127"/>
    <n v="877"/>
    <x v="170"/>
    <n v="2"/>
    <x v="2"/>
    <x v="8"/>
    <x v="3"/>
    <x v="115"/>
    <x v="111"/>
    <x v="0"/>
    <x v="16"/>
  </r>
  <r>
    <x v="128"/>
    <n v="867"/>
    <x v="171"/>
    <n v="5"/>
    <x v="0"/>
    <x v="1"/>
    <x v="0"/>
    <x v="116"/>
    <x v="112"/>
    <x v="2"/>
    <x v="2"/>
  </r>
  <r>
    <x v="128"/>
    <n v="54"/>
    <x v="128"/>
    <n v="3"/>
    <x v="1"/>
    <x v="3"/>
    <x v="2"/>
    <x v="116"/>
    <x v="112"/>
    <x v="2"/>
    <x v="2"/>
  </r>
  <r>
    <x v="128"/>
    <n v="62"/>
    <x v="115"/>
    <n v="2"/>
    <x v="1"/>
    <x v="9"/>
    <x v="4"/>
    <x v="116"/>
    <x v="112"/>
    <x v="2"/>
    <x v="2"/>
  </r>
  <r>
    <x v="129"/>
    <n v="22"/>
    <x v="172"/>
    <n v="2"/>
    <x v="1"/>
    <x v="12"/>
    <x v="2"/>
    <x v="117"/>
    <x v="113"/>
    <x v="1"/>
    <x v="5"/>
  </r>
  <r>
    <x v="130"/>
    <n v="845"/>
    <x v="173"/>
    <n v="7"/>
    <x v="1"/>
    <x v="3"/>
    <x v="3"/>
    <x v="118"/>
    <x v="114"/>
    <x v="6"/>
    <x v="8"/>
  </r>
  <r>
    <x v="130"/>
    <n v="10"/>
    <x v="10"/>
    <n v="1"/>
    <x v="1"/>
    <x v="13"/>
    <x v="4"/>
    <x v="118"/>
    <x v="114"/>
    <x v="6"/>
    <x v="8"/>
  </r>
  <r>
    <x v="131"/>
    <n v="19"/>
    <x v="115"/>
    <n v="2"/>
    <x v="1"/>
    <x v="10"/>
    <x v="2"/>
    <x v="38"/>
    <x v="115"/>
    <x v="0"/>
    <x v="0"/>
  </r>
  <r>
    <x v="131"/>
    <n v="25"/>
    <x v="7"/>
    <n v="3"/>
    <x v="1"/>
    <x v="12"/>
    <x v="2"/>
    <x v="38"/>
    <x v="115"/>
    <x v="0"/>
    <x v="0"/>
  </r>
  <r>
    <x v="131"/>
    <n v="455"/>
    <x v="174"/>
    <n v="8"/>
    <x v="0"/>
    <x v="14"/>
    <x v="0"/>
    <x v="38"/>
    <x v="115"/>
    <x v="0"/>
    <x v="0"/>
  </r>
  <r>
    <x v="131"/>
    <n v="336"/>
    <x v="175"/>
    <n v="2"/>
    <x v="0"/>
    <x v="1"/>
    <x v="0"/>
    <x v="38"/>
    <x v="115"/>
    <x v="0"/>
    <x v="0"/>
  </r>
  <r>
    <x v="131"/>
    <n v="37"/>
    <x v="96"/>
    <n v="3"/>
    <x v="1"/>
    <x v="10"/>
    <x v="2"/>
    <x v="38"/>
    <x v="115"/>
    <x v="0"/>
    <x v="0"/>
  </r>
  <r>
    <x v="132"/>
    <n v="742"/>
    <x v="176"/>
    <n v="2"/>
    <x v="2"/>
    <x v="8"/>
    <x v="0"/>
    <x v="119"/>
    <x v="116"/>
    <x v="3"/>
    <x v="4"/>
  </r>
  <r>
    <x v="132"/>
    <n v="365"/>
    <x v="177"/>
    <n v="3"/>
    <x v="0"/>
    <x v="1"/>
    <x v="0"/>
    <x v="119"/>
    <x v="116"/>
    <x v="3"/>
    <x v="4"/>
  </r>
  <r>
    <x v="133"/>
    <n v="44"/>
    <x v="178"/>
    <n v="3"/>
    <x v="1"/>
    <x v="6"/>
    <x v="0"/>
    <x v="120"/>
    <x v="117"/>
    <x v="17"/>
    <x v="21"/>
  </r>
  <r>
    <x v="134"/>
    <n v="19"/>
    <x v="62"/>
    <n v="2"/>
    <x v="1"/>
    <x v="12"/>
    <x v="2"/>
    <x v="121"/>
    <x v="118"/>
    <x v="10"/>
    <x v="13"/>
  </r>
  <r>
    <x v="135"/>
    <n v="585"/>
    <x v="179"/>
    <n v="13"/>
    <x v="1"/>
    <x v="9"/>
    <x v="0"/>
    <x v="122"/>
    <x v="119"/>
    <x v="1"/>
    <x v="12"/>
  </r>
  <r>
    <x v="136"/>
    <n v="17"/>
    <x v="43"/>
    <n v="1"/>
    <x v="1"/>
    <x v="10"/>
    <x v="0"/>
    <x v="123"/>
    <x v="106"/>
    <x v="16"/>
    <x v="20"/>
  </r>
  <r>
    <x v="137"/>
    <n v="444"/>
    <x v="180"/>
    <n v="4"/>
    <x v="0"/>
    <x v="1"/>
    <x v="1"/>
    <x v="124"/>
    <x v="120"/>
    <x v="13"/>
    <x v="17"/>
  </r>
  <r>
    <x v="138"/>
    <n v="741"/>
    <x v="181"/>
    <n v="5"/>
    <x v="2"/>
    <x v="8"/>
    <x v="0"/>
    <x v="88"/>
    <x v="121"/>
    <x v="3"/>
    <x v="4"/>
  </r>
  <r>
    <x v="138"/>
    <n v="719"/>
    <x v="182"/>
    <n v="6"/>
    <x v="2"/>
    <x v="4"/>
    <x v="0"/>
    <x v="88"/>
    <x v="121"/>
    <x v="3"/>
    <x v="4"/>
  </r>
  <r>
    <x v="139"/>
    <n v="19"/>
    <x v="61"/>
    <n v="1"/>
    <x v="1"/>
    <x v="5"/>
    <x v="2"/>
    <x v="60"/>
    <x v="122"/>
    <x v="0"/>
    <x v="0"/>
  </r>
  <r>
    <x v="139"/>
    <n v="208"/>
    <x v="183"/>
    <n v="2"/>
    <x v="1"/>
    <x v="3"/>
    <x v="0"/>
    <x v="60"/>
    <x v="122"/>
    <x v="0"/>
    <x v="0"/>
  </r>
  <r>
    <x v="139"/>
    <n v="212"/>
    <x v="184"/>
    <n v="2"/>
    <x v="2"/>
    <x v="4"/>
    <x v="0"/>
    <x v="60"/>
    <x v="122"/>
    <x v="0"/>
    <x v="0"/>
  </r>
  <r>
    <x v="139"/>
    <n v="199"/>
    <x v="160"/>
    <n v="2"/>
    <x v="1"/>
    <x v="3"/>
    <x v="0"/>
    <x v="60"/>
    <x v="122"/>
    <x v="0"/>
    <x v="0"/>
  </r>
  <r>
    <x v="140"/>
    <n v="223"/>
    <x v="16"/>
    <n v="7"/>
    <x v="1"/>
    <x v="5"/>
    <x v="0"/>
    <x v="125"/>
    <x v="123"/>
    <x v="2"/>
    <x v="2"/>
  </r>
  <r>
    <x v="140"/>
    <n v="215"/>
    <x v="152"/>
    <n v="2"/>
    <x v="1"/>
    <x v="3"/>
    <x v="0"/>
    <x v="125"/>
    <x v="123"/>
    <x v="2"/>
    <x v="2"/>
  </r>
  <r>
    <x v="141"/>
    <n v="45"/>
    <x v="166"/>
    <n v="2"/>
    <x v="1"/>
    <x v="6"/>
    <x v="2"/>
    <x v="126"/>
    <x v="124"/>
    <x v="9"/>
    <x v="11"/>
  </r>
  <r>
    <x v="142"/>
    <n v="556"/>
    <x v="185"/>
    <n v="7"/>
    <x v="1"/>
    <x v="3"/>
    <x v="0"/>
    <x v="127"/>
    <x v="125"/>
    <x v="5"/>
    <x v="7"/>
  </r>
  <r>
    <x v="142"/>
    <n v="40"/>
    <x v="100"/>
    <n v="3"/>
    <x v="1"/>
    <x v="5"/>
    <x v="0"/>
    <x v="127"/>
    <x v="125"/>
    <x v="5"/>
    <x v="7"/>
  </r>
  <r>
    <x v="143"/>
    <n v="63"/>
    <x v="186"/>
    <n v="6"/>
    <x v="1"/>
    <x v="12"/>
    <x v="0"/>
    <x v="128"/>
    <x v="126"/>
    <x v="13"/>
    <x v="17"/>
  </r>
  <r>
    <x v="144"/>
    <n v="765"/>
    <x v="115"/>
    <n v="6"/>
    <x v="1"/>
    <x v="3"/>
    <x v="1"/>
    <x v="129"/>
    <x v="127"/>
    <x v="0"/>
    <x v="0"/>
  </r>
  <r>
    <x v="144"/>
    <n v="757"/>
    <x v="71"/>
    <n v="2"/>
    <x v="0"/>
    <x v="7"/>
    <x v="3"/>
    <x v="129"/>
    <x v="127"/>
    <x v="0"/>
    <x v="0"/>
  </r>
  <r>
    <x v="144"/>
    <n v="536"/>
    <x v="187"/>
    <n v="1"/>
    <x v="1"/>
    <x v="2"/>
    <x v="0"/>
    <x v="129"/>
    <x v="127"/>
    <x v="0"/>
    <x v="0"/>
  </r>
  <r>
    <x v="144"/>
    <n v="269"/>
    <x v="187"/>
    <n v="1"/>
    <x v="0"/>
    <x v="0"/>
    <x v="0"/>
    <x v="129"/>
    <x v="127"/>
    <x v="0"/>
    <x v="0"/>
  </r>
  <r>
    <x v="145"/>
    <n v="734"/>
    <x v="188"/>
    <n v="2"/>
    <x v="2"/>
    <x v="4"/>
    <x v="0"/>
    <x v="130"/>
    <x v="128"/>
    <x v="0"/>
    <x v="0"/>
  </r>
  <r>
    <x v="145"/>
    <n v="349"/>
    <x v="43"/>
    <n v="7"/>
    <x v="1"/>
    <x v="6"/>
    <x v="3"/>
    <x v="130"/>
    <x v="128"/>
    <x v="0"/>
    <x v="0"/>
  </r>
  <r>
    <x v="146"/>
    <n v="20"/>
    <x v="189"/>
    <n v="6"/>
    <x v="1"/>
    <x v="10"/>
    <x v="2"/>
    <x v="131"/>
    <x v="129"/>
    <x v="18"/>
    <x v="24"/>
  </r>
  <r>
    <x v="147"/>
    <n v="742"/>
    <x v="176"/>
    <n v="2"/>
    <x v="2"/>
    <x v="8"/>
    <x v="3"/>
    <x v="30"/>
    <x v="130"/>
    <x v="16"/>
    <x v="20"/>
  </r>
  <r>
    <x v="147"/>
    <n v="250"/>
    <x v="190"/>
    <n v="3"/>
    <x v="1"/>
    <x v="2"/>
    <x v="0"/>
    <x v="30"/>
    <x v="130"/>
    <x v="16"/>
    <x v="20"/>
  </r>
  <r>
    <x v="148"/>
    <n v="714"/>
    <x v="191"/>
    <n v="4"/>
    <x v="1"/>
    <x v="3"/>
    <x v="0"/>
    <x v="132"/>
    <x v="131"/>
    <x v="3"/>
    <x v="4"/>
  </r>
  <r>
    <x v="149"/>
    <n v="50"/>
    <x v="89"/>
    <n v="4"/>
    <x v="1"/>
    <x v="12"/>
    <x v="0"/>
    <x v="133"/>
    <x v="132"/>
    <x v="5"/>
    <x v="7"/>
  </r>
  <r>
    <x v="150"/>
    <n v="659"/>
    <x v="192"/>
    <n v="2"/>
    <x v="2"/>
    <x v="8"/>
    <x v="3"/>
    <x v="1"/>
    <x v="133"/>
    <x v="11"/>
    <x v="14"/>
  </r>
  <r>
    <x v="150"/>
    <n v="54"/>
    <x v="115"/>
    <n v="4"/>
    <x v="1"/>
    <x v="9"/>
    <x v="2"/>
    <x v="1"/>
    <x v="133"/>
    <x v="11"/>
    <x v="14"/>
  </r>
  <r>
    <x v="150"/>
    <n v="224"/>
    <x v="193"/>
    <n v="3"/>
    <x v="1"/>
    <x v="2"/>
    <x v="0"/>
    <x v="1"/>
    <x v="133"/>
    <x v="11"/>
    <x v="14"/>
  </r>
  <r>
    <x v="151"/>
    <n v="709"/>
    <x v="194"/>
    <n v="5"/>
    <x v="0"/>
    <x v="1"/>
    <x v="0"/>
    <x v="134"/>
    <x v="134"/>
    <x v="0"/>
    <x v="0"/>
  </r>
  <r>
    <x v="152"/>
    <n v="21"/>
    <x v="100"/>
    <n v="3"/>
    <x v="1"/>
    <x v="10"/>
    <x v="2"/>
    <x v="135"/>
    <x v="135"/>
    <x v="11"/>
    <x v="14"/>
  </r>
  <r>
    <x v="152"/>
    <n v="49"/>
    <x v="144"/>
    <n v="1"/>
    <x v="1"/>
    <x v="6"/>
    <x v="4"/>
    <x v="135"/>
    <x v="135"/>
    <x v="11"/>
    <x v="14"/>
  </r>
  <r>
    <x v="153"/>
    <n v="734"/>
    <x v="195"/>
    <n v="6"/>
    <x v="0"/>
    <x v="0"/>
    <x v="3"/>
    <x v="136"/>
    <x v="22"/>
    <x v="0"/>
    <x v="0"/>
  </r>
  <r>
    <x v="153"/>
    <n v="24"/>
    <x v="7"/>
    <n v="5"/>
    <x v="1"/>
    <x v="10"/>
    <x v="2"/>
    <x v="136"/>
    <x v="22"/>
    <x v="0"/>
    <x v="0"/>
  </r>
  <r>
    <x v="154"/>
    <n v="693"/>
    <x v="69"/>
    <n v="6"/>
    <x v="1"/>
    <x v="3"/>
    <x v="0"/>
    <x v="137"/>
    <x v="83"/>
    <x v="18"/>
    <x v="24"/>
  </r>
  <r>
    <x v="155"/>
    <n v="24"/>
    <x v="57"/>
    <n v="2"/>
    <x v="1"/>
    <x v="10"/>
    <x v="4"/>
    <x v="138"/>
    <x v="136"/>
    <x v="17"/>
    <x v="21"/>
  </r>
  <r>
    <x v="155"/>
    <n v="656"/>
    <x v="33"/>
    <n v="2"/>
    <x v="2"/>
    <x v="8"/>
    <x v="3"/>
    <x v="138"/>
    <x v="136"/>
    <x v="17"/>
    <x v="21"/>
  </r>
  <r>
    <x v="156"/>
    <n v="496"/>
    <x v="196"/>
    <n v="2"/>
    <x v="1"/>
    <x v="2"/>
    <x v="0"/>
    <x v="139"/>
    <x v="137"/>
    <x v="18"/>
    <x v="24"/>
  </r>
  <r>
    <x v="157"/>
    <n v="21"/>
    <x v="159"/>
    <n v="1"/>
    <x v="1"/>
    <x v="9"/>
    <x v="2"/>
    <x v="78"/>
    <x v="138"/>
    <x v="9"/>
    <x v="11"/>
  </r>
  <r>
    <x v="158"/>
    <n v="681"/>
    <x v="197"/>
    <n v="4"/>
    <x v="2"/>
    <x v="4"/>
    <x v="0"/>
    <x v="86"/>
    <x v="139"/>
    <x v="0"/>
    <x v="0"/>
  </r>
  <r>
    <x v="158"/>
    <n v="23"/>
    <x v="115"/>
    <n v="2"/>
    <x v="1"/>
    <x v="10"/>
    <x v="2"/>
    <x v="86"/>
    <x v="139"/>
    <x v="0"/>
    <x v="0"/>
  </r>
  <r>
    <x v="158"/>
    <n v="32"/>
    <x v="14"/>
    <n v="2"/>
    <x v="1"/>
    <x v="13"/>
    <x v="4"/>
    <x v="86"/>
    <x v="139"/>
    <x v="0"/>
    <x v="0"/>
  </r>
  <r>
    <x v="159"/>
    <n v="257"/>
    <x v="28"/>
    <n v="2"/>
    <x v="1"/>
    <x v="3"/>
    <x v="0"/>
    <x v="140"/>
    <x v="67"/>
    <x v="3"/>
    <x v="4"/>
  </r>
  <r>
    <x v="159"/>
    <n v="10"/>
    <x v="14"/>
    <n v="2"/>
    <x v="1"/>
    <x v="11"/>
    <x v="0"/>
    <x v="140"/>
    <x v="67"/>
    <x v="3"/>
    <x v="4"/>
  </r>
  <r>
    <x v="160"/>
    <n v="61"/>
    <x v="7"/>
    <n v="3"/>
    <x v="1"/>
    <x v="13"/>
    <x v="0"/>
    <x v="141"/>
    <x v="7"/>
    <x v="1"/>
    <x v="1"/>
  </r>
  <r>
    <x v="160"/>
    <n v="355"/>
    <x v="198"/>
    <n v="7"/>
    <x v="1"/>
    <x v="6"/>
    <x v="3"/>
    <x v="141"/>
    <x v="7"/>
    <x v="1"/>
    <x v="1"/>
  </r>
  <r>
    <x v="161"/>
    <n v="646"/>
    <x v="31"/>
    <n v="3"/>
    <x v="0"/>
    <x v="0"/>
    <x v="0"/>
    <x v="142"/>
    <x v="22"/>
    <x v="12"/>
    <x v="22"/>
  </r>
  <r>
    <x v="162"/>
    <n v="40"/>
    <x v="199"/>
    <n v="1"/>
    <x v="1"/>
    <x v="13"/>
    <x v="0"/>
    <x v="143"/>
    <x v="140"/>
    <x v="0"/>
    <x v="16"/>
  </r>
  <r>
    <x v="163"/>
    <n v="676"/>
    <x v="200"/>
    <n v="3"/>
    <x v="0"/>
    <x v="7"/>
    <x v="3"/>
    <x v="144"/>
    <x v="141"/>
    <x v="2"/>
    <x v="2"/>
  </r>
  <r>
    <x v="164"/>
    <n v="24"/>
    <x v="62"/>
    <n v="2"/>
    <x v="1"/>
    <x v="9"/>
    <x v="0"/>
    <x v="145"/>
    <x v="142"/>
    <x v="3"/>
    <x v="4"/>
  </r>
  <r>
    <x v="164"/>
    <n v="385"/>
    <x v="1"/>
    <n v="11"/>
    <x v="2"/>
    <x v="16"/>
    <x v="4"/>
    <x v="145"/>
    <x v="142"/>
    <x v="3"/>
    <x v="4"/>
  </r>
  <r>
    <x v="165"/>
    <n v="296"/>
    <x v="201"/>
    <n v="11"/>
    <x v="1"/>
    <x v="3"/>
    <x v="0"/>
    <x v="146"/>
    <x v="143"/>
    <x v="9"/>
    <x v="11"/>
  </r>
  <r>
    <x v="166"/>
    <n v="643"/>
    <x v="201"/>
    <n v="2"/>
    <x v="0"/>
    <x v="7"/>
    <x v="0"/>
    <x v="32"/>
    <x v="144"/>
    <x v="14"/>
    <x v="15"/>
  </r>
  <r>
    <x v="167"/>
    <n v="632"/>
    <x v="202"/>
    <n v="6"/>
    <x v="1"/>
    <x v="3"/>
    <x v="0"/>
    <x v="58"/>
    <x v="145"/>
    <x v="3"/>
    <x v="4"/>
  </r>
  <r>
    <x v="167"/>
    <n v="239"/>
    <x v="203"/>
    <n v="5"/>
    <x v="2"/>
    <x v="4"/>
    <x v="0"/>
    <x v="58"/>
    <x v="145"/>
    <x v="3"/>
    <x v="4"/>
  </r>
  <r>
    <x v="168"/>
    <n v="648"/>
    <x v="114"/>
    <n v="6"/>
    <x v="0"/>
    <x v="0"/>
    <x v="3"/>
    <x v="32"/>
    <x v="22"/>
    <x v="10"/>
    <x v="13"/>
  </r>
  <r>
    <x v="169"/>
    <n v="646"/>
    <x v="34"/>
    <n v="2"/>
    <x v="0"/>
    <x v="7"/>
    <x v="3"/>
    <x v="147"/>
    <x v="146"/>
    <x v="6"/>
    <x v="8"/>
  </r>
  <r>
    <x v="170"/>
    <n v="595"/>
    <x v="113"/>
    <n v="4"/>
    <x v="2"/>
    <x v="8"/>
    <x v="0"/>
    <x v="148"/>
    <x v="147"/>
    <x v="12"/>
    <x v="15"/>
  </r>
  <r>
    <x v="171"/>
    <n v="595"/>
    <x v="204"/>
    <n v="3"/>
    <x v="1"/>
    <x v="3"/>
    <x v="0"/>
    <x v="71"/>
    <x v="101"/>
    <x v="16"/>
    <x v="20"/>
  </r>
  <r>
    <x v="171"/>
    <n v="192"/>
    <x v="205"/>
    <n v="3"/>
    <x v="1"/>
    <x v="3"/>
    <x v="0"/>
    <x v="71"/>
    <x v="101"/>
    <x v="16"/>
    <x v="20"/>
  </r>
  <r>
    <x v="171"/>
    <n v="268"/>
    <x v="183"/>
    <n v="3"/>
    <x v="1"/>
    <x v="3"/>
    <x v="0"/>
    <x v="71"/>
    <x v="101"/>
    <x v="16"/>
    <x v="20"/>
  </r>
  <r>
    <x v="172"/>
    <n v="594"/>
    <x v="206"/>
    <n v="3"/>
    <x v="2"/>
    <x v="8"/>
    <x v="0"/>
    <x v="149"/>
    <x v="13"/>
    <x v="5"/>
    <x v="7"/>
  </r>
  <r>
    <x v="172"/>
    <n v="85"/>
    <x v="14"/>
    <n v="6"/>
    <x v="1"/>
    <x v="6"/>
    <x v="0"/>
    <x v="149"/>
    <x v="13"/>
    <x v="5"/>
    <x v="7"/>
  </r>
  <r>
    <x v="172"/>
    <n v="246"/>
    <x v="207"/>
    <n v="2"/>
    <x v="2"/>
    <x v="8"/>
    <x v="0"/>
    <x v="149"/>
    <x v="13"/>
    <x v="5"/>
    <x v="7"/>
  </r>
  <r>
    <x v="172"/>
    <n v="27"/>
    <x v="58"/>
    <n v="3"/>
    <x v="1"/>
    <x v="11"/>
    <x v="0"/>
    <x v="149"/>
    <x v="13"/>
    <x v="5"/>
    <x v="7"/>
  </r>
  <r>
    <x v="173"/>
    <n v="24"/>
    <x v="7"/>
    <n v="3"/>
    <x v="1"/>
    <x v="10"/>
    <x v="2"/>
    <x v="97"/>
    <x v="58"/>
    <x v="15"/>
    <x v="19"/>
  </r>
  <r>
    <x v="173"/>
    <n v="169"/>
    <x v="43"/>
    <n v="3"/>
    <x v="0"/>
    <x v="14"/>
    <x v="0"/>
    <x v="97"/>
    <x v="58"/>
    <x v="15"/>
    <x v="19"/>
  </r>
  <r>
    <x v="173"/>
    <n v="359"/>
    <x v="208"/>
    <n v="5"/>
    <x v="2"/>
    <x v="8"/>
    <x v="0"/>
    <x v="97"/>
    <x v="58"/>
    <x v="15"/>
    <x v="19"/>
  </r>
  <r>
    <x v="174"/>
    <n v="59"/>
    <x v="152"/>
    <n v="3"/>
    <x v="1"/>
    <x v="12"/>
    <x v="2"/>
    <x v="150"/>
    <x v="110"/>
    <x v="5"/>
    <x v="7"/>
  </r>
  <r>
    <x v="175"/>
    <n v="582"/>
    <x v="209"/>
    <n v="5"/>
    <x v="2"/>
    <x v="16"/>
    <x v="0"/>
    <x v="151"/>
    <x v="27"/>
    <x v="4"/>
    <x v="6"/>
  </r>
  <r>
    <x v="176"/>
    <n v="31"/>
    <x v="14"/>
    <n v="2"/>
    <x v="1"/>
    <x v="10"/>
    <x v="0"/>
    <x v="20"/>
    <x v="148"/>
    <x v="2"/>
    <x v="2"/>
  </r>
  <r>
    <x v="176"/>
    <n v="333"/>
    <x v="114"/>
    <n v="2"/>
    <x v="0"/>
    <x v="1"/>
    <x v="0"/>
    <x v="20"/>
    <x v="148"/>
    <x v="2"/>
    <x v="2"/>
  </r>
  <r>
    <x v="177"/>
    <n v="324"/>
    <x v="210"/>
    <n v="8"/>
    <x v="0"/>
    <x v="14"/>
    <x v="3"/>
    <x v="140"/>
    <x v="77"/>
    <x v="0"/>
    <x v="0"/>
  </r>
  <r>
    <x v="178"/>
    <n v="557"/>
    <x v="211"/>
    <n v="2"/>
    <x v="0"/>
    <x v="0"/>
    <x v="0"/>
    <x v="97"/>
    <x v="149"/>
    <x v="16"/>
    <x v="20"/>
  </r>
  <r>
    <x v="179"/>
    <n v="545"/>
    <x v="212"/>
    <n v="11"/>
    <x v="0"/>
    <x v="1"/>
    <x v="0"/>
    <x v="152"/>
    <x v="85"/>
    <x v="13"/>
    <x v="17"/>
  </r>
  <r>
    <x v="180"/>
    <n v="544"/>
    <x v="213"/>
    <n v="3"/>
    <x v="2"/>
    <x v="8"/>
    <x v="0"/>
    <x v="153"/>
    <x v="150"/>
    <x v="3"/>
    <x v="3"/>
  </r>
  <r>
    <x v="180"/>
    <n v="312"/>
    <x v="16"/>
    <n v="1"/>
    <x v="0"/>
    <x v="0"/>
    <x v="0"/>
    <x v="153"/>
    <x v="150"/>
    <x v="3"/>
    <x v="3"/>
  </r>
  <r>
    <x v="180"/>
    <n v="260"/>
    <x v="214"/>
    <n v="2"/>
    <x v="0"/>
    <x v="7"/>
    <x v="0"/>
    <x v="153"/>
    <x v="150"/>
    <x v="3"/>
    <x v="3"/>
  </r>
  <r>
    <x v="181"/>
    <n v="565"/>
    <x v="215"/>
    <n v="7"/>
    <x v="1"/>
    <x v="3"/>
    <x v="3"/>
    <x v="58"/>
    <x v="151"/>
    <x v="11"/>
    <x v="14"/>
  </r>
  <r>
    <x v="181"/>
    <n v="253"/>
    <x v="162"/>
    <n v="2"/>
    <x v="1"/>
    <x v="3"/>
    <x v="4"/>
    <x v="58"/>
    <x v="151"/>
    <x v="11"/>
    <x v="14"/>
  </r>
  <r>
    <x v="181"/>
    <n v="175"/>
    <x v="174"/>
    <n v="3"/>
    <x v="1"/>
    <x v="3"/>
    <x v="0"/>
    <x v="58"/>
    <x v="151"/>
    <x v="11"/>
    <x v="14"/>
  </r>
  <r>
    <x v="182"/>
    <n v="561"/>
    <x v="216"/>
    <n v="5"/>
    <x v="2"/>
    <x v="8"/>
    <x v="3"/>
    <x v="89"/>
    <x v="152"/>
    <x v="2"/>
    <x v="2"/>
  </r>
  <r>
    <x v="183"/>
    <n v="284"/>
    <x v="217"/>
    <n v="2"/>
    <x v="2"/>
    <x v="8"/>
    <x v="1"/>
    <x v="154"/>
    <x v="153"/>
    <x v="0"/>
    <x v="0"/>
  </r>
  <r>
    <x v="184"/>
    <n v="246"/>
    <x v="218"/>
    <n v="5"/>
    <x v="1"/>
    <x v="10"/>
    <x v="0"/>
    <x v="1"/>
    <x v="154"/>
    <x v="3"/>
    <x v="4"/>
  </r>
  <r>
    <x v="185"/>
    <n v="537"/>
    <x v="177"/>
    <n v="3"/>
    <x v="1"/>
    <x v="3"/>
    <x v="0"/>
    <x v="155"/>
    <x v="155"/>
    <x v="12"/>
    <x v="15"/>
  </r>
  <r>
    <x v="186"/>
    <n v="27"/>
    <x v="172"/>
    <n v="2"/>
    <x v="1"/>
    <x v="9"/>
    <x v="4"/>
    <x v="156"/>
    <x v="156"/>
    <x v="8"/>
    <x v="10"/>
  </r>
  <r>
    <x v="187"/>
    <n v="516"/>
    <x v="219"/>
    <n v="8"/>
    <x v="2"/>
    <x v="4"/>
    <x v="0"/>
    <x v="157"/>
    <x v="157"/>
    <x v="15"/>
    <x v="19"/>
  </r>
  <r>
    <x v="187"/>
    <n v="65"/>
    <x v="125"/>
    <n v="2"/>
    <x v="0"/>
    <x v="1"/>
    <x v="2"/>
    <x v="157"/>
    <x v="157"/>
    <x v="15"/>
    <x v="19"/>
  </r>
  <r>
    <x v="188"/>
    <n v="504"/>
    <x v="220"/>
    <n v="3"/>
    <x v="2"/>
    <x v="8"/>
    <x v="0"/>
    <x v="158"/>
    <x v="158"/>
    <x v="3"/>
    <x v="4"/>
  </r>
  <r>
    <x v="189"/>
    <n v="502"/>
    <x v="173"/>
    <n v="4"/>
    <x v="0"/>
    <x v="1"/>
    <x v="0"/>
    <x v="130"/>
    <x v="159"/>
    <x v="8"/>
    <x v="23"/>
  </r>
  <r>
    <x v="189"/>
    <n v="89"/>
    <x v="96"/>
    <n v="2"/>
    <x v="1"/>
    <x v="6"/>
    <x v="4"/>
    <x v="130"/>
    <x v="159"/>
    <x v="8"/>
    <x v="23"/>
  </r>
  <r>
    <x v="190"/>
    <n v="32"/>
    <x v="8"/>
    <n v="3"/>
    <x v="1"/>
    <x v="10"/>
    <x v="0"/>
    <x v="60"/>
    <x v="160"/>
    <x v="3"/>
    <x v="4"/>
  </r>
  <r>
    <x v="191"/>
    <n v="55"/>
    <x v="28"/>
    <n v="3"/>
    <x v="1"/>
    <x v="9"/>
    <x v="0"/>
    <x v="159"/>
    <x v="161"/>
    <x v="13"/>
    <x v="17"/>
  </r>
  <r>
    <x v="191"/>
    <n v="176"/>
    <x v="24"/>
    <n v="5"/>
    <x v="2"/>
    <x v="16"/>
    <x v="0"/>
    <x v="159"/>
    <x v="161"/>
    <x v="13"/>
    <x v="17"/>
  </r>
  <r>
    <x v="192"/>
    <n v="520"/>
    <x v="200"/>
    <n v="3"/>
    <x v="0"/>
    <x v="1"/>
    <x v="3"/>
    <x v="160"/>
    <x v="110"/>
    <x v="5"/>
    <x v="7"/>
  </r>
  <r>
    <x v="192"/>
    <n v="291"/>
    <x v="113"/>
    <n v="11"/>
    <x v="1"/>
    <x v="3"/>
    <x v="0"/>
    <x v="160"/>
    <x v="110"/>
    <x v="5"/>
    <x v="7"/>
  </r>
  <r>
    <x v="193"/>
    <n v="240"/>
    <x v="128"/>
    <n v="6"/>
    <x v="1"/>
    <x v="13"/>
    <x v="4"/>
    <x v="161"/>
    <x v="162"/>
    <x v="18"/>
    <x v="24"/>
  </r>
  <r>
    <x v="193"/>
    <n v="31"/>
    <x v="15"/>
    <n v="3"/>
    <x v="1"/>
    <x v="6"/>
    <x v="4"/>
    <x v="161"/>
    <x v="162"/>
    <x v="18"/>
    <x v="24"/>
  </r>
  <r>
    <x v="194"/>
    <n v="510"/>
    <x v="221"/>
    <n v="6"/>
    <x v="0"/>
    <x v="0"/>
    <x v="1"/>
    <x v="10"/>
    <x v="129"/>
    <x v="8"/>
    <x v="23"/>
  </r>
  <r>
    <x v="195"/>
    <n v="485"/>
    <x v="222"/>
    <n v="4"/>
    <x v="0"/>
    <x v="0"/>
    <x v="0"/>
    <x v="94"/>
    <x v="119"/>
    <x v="1"/>
    <x v="12"/>
  </r>
  <r>
    <x v="196"/>
    <n v="31"/>
    <x v="223"/>
    <n v="3"/>
    <x v="1"/>
    <x v="11"/>
    <x v="4"/>
    <x v="162"/>
    <x v="163"/>
    <x v="3"/>
    <x v="4"/>
  </r>
  <r>
    <x v="196"/>
    <n v="287"/>
    <x v="224"/>
    <n v="6"/>
    <x v="1"/>
    <x v="13"/>
    <x v="0"/>
    <x v="162"/>
    <x v="163"/>
    <x v="3"/>
    <x v="4"/>
  </r>
  <r>
    <x v="197"/>
    <n v="503"/>
    <x v="70"/>
    <n v="2"/>
    <x v="1"/>
    <x v="2"/>
    <x v="0"/>
    <x v="163"/>
    <x v="163"/>
    <x v="7"/>
    <x v="9"/>
  </r>
  <r>
    <x v="198"/>
    <n v="13"/>
    <x v="28"/>
    <n v="2"/>
    <x v="1"/>
    <x v="10"/>
    <x v="0"/>
    <x v="164"/>
    <x v="164"/>
    <x v="17"/>
    <x v="21"/>
  </r>
  <r>
    <x v="199"/>
    <n v="180"/>
    <x v="43"/>
    <n v="8"/>
    <x v="1"/>
    <x v="6"/>
    <x v="0"/>
    <x v="57"/>
    <x v="165"/>
    <x v="10"/>
    <x v="13"/>
  </r>
  <r>
    <x v="199"/>
    <n v="311"/>
    <x v="225"/>
    <n v="1"/>
    <x v="0"/>
    <x v="0"/>
    <x v="1"/>
    <x v="57"/>
    <x v="165"/>
    <x v="10"/>
    <x v="13"/>
  </r>
  <r>
    <x v="200"/>
    <n v="22"/>
    <x v="7"/>
    <n v="3"/>
    <x v="1"/>
    <x v="13"/>
    <x v="0"/>
    <x v="154"/>
    <x v="107"/>
    <x v="8"/>
    <x v="23"/>
  </r>
  <r>
    <x v="201"/>
    <n v="32"/>
    <x v="58"/>
    <n v="3"/>
    <x v="1"/>
    <x v="5"/>
    <x v="4"/>
    <x v="165"/>
    <x v="62"/>
    <x v="8"/>
    <x v="10"/>
  </r>
  <r>
    <x v="201"/>
    <n v="487"/>
    <x v="226"/>
    <n v="4"/>
    <x v="0"/>
    <x v="1"/>
    <x v="1"/>
    <x v="165"/>
    <x v="62"/>
    <x v="8"/>
    <x v="10"/>
  </r>
  <r>
    <x v="201"/>
    <n v="325"/>
    <x v="227"/>
    <n v="7"/>
    <x v="1"/>
    <x v="9"/>
    <x v="0"/>
    <x v="165"/>
    <x v="62"/>
    <x v="8"/>
    <x v="10"/>
  </r>
  <r>
    <x v="202"/>
    <n v="482"/>
    <x v="228"/>
    <n v="7"/>
    <x v="0"/>
    <x v="0"/>
    <x v="1"/>
    <x v="166"/>
    <x v="166"/>
    <x v="0"/>
    <x v="0"/>
  </r>
  <r>
    <x v="203"/>
    <n v="469"/>
    <x v="229"/>
    <n v="3"/>
    <x v="0"/>
    <x v="0"/>
    <x v="0"/>
    <x v="167"/>
    <x v="167"/>
    <x v="3"/>
    <x v="4"/>
  </r>
  <r>
    <x v="204"/>
    <n v="152"/>
    <x v="114"/>
    <n v="6"/>
    <x v="1"/>
    <x v="6"/>
    <x v="4"/>
    <x v="168"/>
    <x v="168"/>
    <x v="2"/>
    <x v="2"/>
  </r>
  <r>
    <x v="205"/>
    <n v="32"/>
    <x v="7"/>
    <n v="2"/>
    <x v="1"/>
    <x v="12"/>
    <x v="4"/>
    <x v="169"/>
    <x v="169"/>
    <x v="0"/>
    <x v="0"/>
  </r>
  <r>
    <x v="206"/>
    <n v="52"/>
    <x v="7"/>
    <n v="5"/>
    <x v="1"/>
    <x v="12"/>
    <x v="0"/>
    <x v="74"/>
    <x v="170"/>
    <x v="9"/>
    <x v="11"/>
  </r>
  <r>
    <x v="206"/>
    <n v="27"/>
    <x v="14"/>
    <n v="2"/>
    <x v="1"/>
    <x v="12"/>
    <x v="4"/>
    <x v="74"/>
    <x v="170"/>
    <x v="9"/>
    <x v="11"/>
  </r>
  <r>
    <x v="207"/>
    <n v="451"/>
    <x v="230"/>
    <n v="3"/>
    <x v="0"/>
    <x v="1"/>
    <x v="1"/>
    <x v="24"/>
    <x v="108"/>
    <x v="16"/>
    <x v="20"/>
  </r>
  <r>
    <x v="207"/>
    <n v="264"/>
    <x v="53"/>
    <n v="3"/>
    <x v="1"/>
    <x v="2"/>
    <x v="0"/>
    <x v="24"/>
    <x v="108"/>
    <x v="16"/>
    <x v="20"/>
  </r>
  <r>
    <x v="207"/>
    <n v="45"/>
    <x v="172"/>
    <n v="3"/>
    <x v="1"/>
    <x v="12"/>
    <x v="4"/>
    <x v="24"/>
    <x v="108"/>
    <x v="16"/>
    <x v="20"/>
  </r>
  <r>
    <x v="208"/>
    <n v="263"/>
    <x v="114"/>
    <n v="5"/>
    <x v="1"/>
    <x v="6"/>
    <x v="0"/>
    <x v="74"/>
    <x v="171"/>
    <x v="3"/>
    <x v="4"/>
  </r>
  <r>
    <x v="209"/>
    <n v="450"/>
    <x v="231"/>
    <n v="3"/>
    <x v="0"/>
    <x v="7"/>
    <x v="0"/>
    <x v="170"/>
    <x v="172"/>
    <x v="3"/>
    <x v="4"/>
  </r>
  <r>
    <x v="209"/>
    <n v="269"/>
    <x v="232"/>
    <n v="2"/>
    <x v="0"/>
    <x v="0"/>
    <x v="1"/>
    <x v="170"/>
    <x v="172"/>
    <x v="3"/>
    <x v="4"/>
  </r>
  <r>
    <x v="210"/>
    <n v="219"/>
    <x v="10"/>
    <n v="2"/>
    <x v="1"/>
    <x v="3"/>
    <x v="0"/>
    <x v="54"/>
    <x v="61"/>
    <x v="0"/>
    <x v="16"/>
  </r>
  <r>
    <x v="211"/>
    <n v="446"/>
    <x v="233"/>
    <n v="3"/>
    <x v="0"/>
    <x v="7"/>
    <x v="0"/>
    <x v="86"/>
    <x v="173"/>
    <x v="9"/>
    <x v="11"/>
  </r>
  <r>
    <x v="211"/>
    <n v="366"/>
    <x v="173"/>
    <n v="3"/>
    <x v="2"/>
    <x v="8"/>
    <x v="0"/>
    <x v="86"/>
    <x v="173"/>
    <x v="9"/>
    <x v="11"/>
  </r>
  <r>
    <x v="211"/>
    <n v="48"/>
    <x v="60"/>
    <n v="3"/>
    <x v="1"/>
    <x v="5"/>
    <x v="0"/>
    <x v="86"/>
    <x v="173"/>
    <x v="9"/>
    <x v="11"/>
  </r>
  <r>
    <x v="212"/>
    <n v="381"/>
    <x v="234"/>
    <n v="2"/>
    <x v="1"/>
    <x v="3"/>
    <x v="0"/>
    <x v="26"/>
    <x v="141"/>
    <x v="3"/>
    <x v="3"/>
  </r>
  <r>
    <x v="212"/>
    <n v="53"/>
    <x v="62"/>
    <n v="3"/>
    <x v="1"/>
    <x v="3"/>
    <x v="2"/>
    <x v="26"/>
    <x v="141"/>
    <x v="3"/>
    <x v="3"/>
  </r>
  <r>
    <x v="213"/>
    <n v="434"/>
    <x v="235"/>
    <n v="11"/>
    <x v="1"/>
    <x v="5"/>
    <x v="3"/>
    <x v="171"/>
    <x v="106"/>
    <x v="4"/>
    <x v="6"/>
  </r>
  <r>
    <x v="214"/>
    <n v="202"/>
    <x v="10"/>
    <n v="4"/>
    <x v="1"/>
    <x v="10"/>
    <x v="0"/>
    <x v="172"/>
    <x v="97"/>
    <x v="4"/>
    <x v="6"/>
  </r>
  <r>
    <x v="214"/>
    <n v="429"/>
    <x v="207"/>
    <n v="3"/>
    <x v="0"/>
    <x v="0"/>
    <x v="3"/>
    <x v="172"/>
    <x v="97"/>
    <x v="4"/>
    <x v="6"/>
  </r>
  <r>
    <x v="215"/>
    <n v="424"/>
    <x v="236"/>
    <n v="2"/>
    <x v="1"/>
    <x v="3"/>
    <x v="0"/>
    <x v="1"/>
    <x v="174"/>
    <x v="13"/>
    <x v="17"/>
  </r>
  <r>
    <x v="215"/>
    <n v="15"/>
    <x v="58"/>
    <n v="2"/>
    <x v="1"/>
    <x v="10"/>
    <x v="0"/>
    <x v="1"/>
    <x v="174"/>
    <x v="13"/>
    <x v="17"/>
  </r>
  <r>
    <x v="216"/>
    <n v="417"/>
    <x v="237"/>
    <n v="3"/>
    <x v="0"/>
    <x v="0"/>
    <x v="0"/>
    <x v="173"/>
    <x v="146"/>
    <x v="0"/>
    <x v="16"/>
  </r>
  <r>
    <x v="217"/>
    <n v="30"/>
    <x v="238"/>
    <n v="1"/>
    <x v="2"/>
    <x v="4"/>
    <x v="0"/>
    <x v="174"/>
    <x v="175"/>
    <x v="12"/>
    <x v="15"/>
  </r>
  <r>
    <x v="218"/>
    <n v="412"/>
    <x v="239"/>
    <n v="6"/>
    <x v="1"/>
    <x v="3"/>
    <x v="0"/>
    <x v="40"/>
    <x v="176"/>
    <x v="3"/>
    <x v="4"/>
  </r>
  <r>
    <x v="218"/>
    <n v="207"/>
    <x v="194"/>
    <n v="2"/>
    <x v="1"/>
    <x v="3"/>
    <x v="4"/>
    <x v="40"/>
    <x v="176"/>
    <x v="3"/>
    <x v="4"/>
  </r>
  <r>
    <x v="219"/>
    <n v="406"/>
    <x v="139"/>
    <n v="7"/>
    <x v="2"/>
    <x v="4"/>
    <x v="3"/>
    <x v="175"/>
    <x v="177"/>
    <x v="8"/>
    <x v="10"/>
  </r>
  <r>
    <x v="220"/>
    <n v="98"/>
    <x v="39"/>
    <n v="2"/>
    <x v="2"/>
    <x v="4"/>
    <x v="4"/>
    <x v="176"/>
    <x v="178"/>
    <x v="0"/>
    <x v="0"/>
  </r>
  <r>
    <x v="220"/>
    <n v="33"/>
    <x v="240"/>
    <n v="3"/>
    <x v="1"/>
    <x v="5"/>
    <x v="4"/>
    <x v="176"/>
    <x v="178"/>
    <x v="0"/>
    <x v="0"/>
  </r>
  <r>
    <x v="221"/>
    <n v="388"/>
    <x v="241"/>
    <n v="2"/>
    <x v="2"/>
    <x v="8"/>
    <x v="0"/>
    <x v="141"/>
    <x v="179"/>
    <x v="9"/>
    <x v="18"/>
  </r>
  <r>
    <x v="222"/>
    <n v="40"/>
    <x v="60"/>
    <n v="3"/>
    <x v="1"/>
    <x v="10"/>
    <x v="2"/>
    <x v="139"/>
    <x v="180"/>
    <x v="7"/>
    <x v="9"/>
  </r>
  <r>
    <x v="222"/>
    <n v="382"/>
    <x v="26"/>
    <n v="3"/>
    <x v="1"/>
    <x v="3"/>
    <x v="3"/>
    <x v="139"/>
    <x v="180"/>
    <x v="7"/>
    <x v="9"/>
  </r>
  <r>
    <x v="222"/>
    <n v="23"/>
    <x v="14"/>
    <n v="2"/>
    <x v="1"/>
    <x v="11"/>
    <x v="4"/>
    <x v="139"/>
    <x v="180"/>
    <x v="7"/>
    <x v="9"/>
  </r>
  <r>
    <x v="223"/>
    <n v="382"/>
    <x v="214"/>
    <n v="3"/>
    <x v="1"/>
    <x v="3"/>
    <x v="0"/>
    <x v="177"/>
    <x v="105"/>
    <x v="3"/>
    <x v="4"/>
  </r>
  <r>
    <x v="224"/>
    <n v="376"/>
    <x v="43"/>
    <n v="7"/>
    <x v="1"/>
    <x v="6"/>
    <x v="3"/>
    <x v="178"/>
    <x v="180"/>
    <x v="7"/>
    <x v="9"/>
  </r>
  <r>
    <x v="225"/>
    <n v="299"/>
    <x v="87"/>
    <n v="2"/>
    <x v="2"/>
    <x v="8"/>
    <x v="0"/>
    <x v="61"/>
    <x v="181"/>
    <x v="0"/>
    <x v="0"/>
  </r>
  <r>
    <x v="225"/>
    <n v="375"/>
    <x v="242"/>
    <n v="3"/>
    <x v="2"/>
    <x v="8"/>
    <x v="3"/>
    <x v="61"/>
    <x v="181"/>
    <x v="0"/>
    <x v="0"/>
  </r>
  <r>
    <x v="226"/>
    <n v="352"/>
    <x v="243"/>
    <n v="5"/>
    <x v="1"/>
    <x v="3"/>
    <x v="3"/>
    <x v="12"/>
    <x v="182"/>
    <x v="0"/>
    <x v="0"/>
  </r>
  <r>
    <x v="227"/>
    <n v="27"/>
    <x v="183"/>
    <n v="2"/>
    <x v="1"/>
    <x v="5"/>
    <x v="2"/>
    <x v="179"/>
    <x v="183"/>
    <x v="4"/>
    <x v="6"/>
  </r>
  <r>
    <x v="227"/>
    <n v="327"/>
    <x v="244"/>
    <n v="1"/>
    <x v="0"/>
    <x v="1"/>
    <x v="0"/>
    <x v="179"/>
    <x v="183"/>
    <x v="4"/>
    <x v="6"/>
  </r>
  <r>
    <x v="228"/>
    <n v="27"/>
    <x v="57"/>
    <n v="1"/>
    <x v="1"/>
    <x v="6"/>
    <x v="4"/>
    <x v="154"/>
    <x v="184"/>
    <x v="9"/>
    <x v="18"/>
  </r>
  <r>
    <x v="228"/>
    <n v="74"/>
    <x v="222"/>
    <n v="3"/>
    <x v="1"/>
    <x v="6"/>
    <x v="0"/>
    <x v="154"/>
    <x v="184"/>
    <x v="9"/>
    <x v="18"/>
  </r>
  <r>
    <x v="229"/>
    <n v="42"/>
    <x v="199"/>
    <n v="1"/>
    <x v="0"/>
    <x v="14"/>
    <x v="4"/>
    <x v="180"/>
    <x v="86"/>
    <x v="2"/>
    <x v="2"/>
  </r>
  <r>
    <x v="229"/>
    <n v="330"/>
    <x v="245"/>
    <n v="1"/>
    <x v="2"/>
    <x v="8"/>
    <x v="3"/>
    <x v="180"/>
    <x v="86"/>
    <x v="2"/>
    <x v="2"/>
  </r>
  <r>
    <x v="230"/>
    <n v="30"/>
    <x v="68"/>
    <n v="1"/>
    <x v="1"/>
    <x v="9"/>
    <x v="4"/>
    <x v="181"/>
    <x v="185"/>
    <x v="12"/>
    <x v="15"/>
  </r>
  <r>
    <x v="231"/>
    <n v="333"/>
    <x v="89"/>
    <n v="3"/>
    <x v="0"/>
    <x v="1"/>
    <x v="0"/>
    <x v="182"/>
    <x v="186"/>
    <x v="0"/>
    <x v="16"/>
  </r>
  <r>
    <x v="231"/>
    <n v="233"/>
    <x v="74"/>
    <n v="5"/>
    <x v="0"/>
    <x v="0"/>
    <x v="0"/>
    <x v="182"/>
    <x v="186"/>
    <x v="0"/>
    <x v="16"/>
  </r>
  <r>
    <x v="231"/>
    <n v="228"/>
    <x v="246"/>
    <n v="3"/>
    <x v="0"/>
    <x v="0"/>
    <x v="3"/>
    <x v="182"/>
    <x v="186"/>
    <x v="0"/>
    <x v="16"/>
  </r>
  <r>
    <x v="232"/>
    <n v="327"/>
    <x v="6"/>
    <n v="4"/>
    <x v="1"/>
    <x v="2"/>
    <x v="0"/>
    <x v="50"/>
    <x v="187"/>
    <x v="0"/>
    <x v="0"/>
  </r>
  <r>
    <x v="232"/>
    <n v="57"/>
    <x v="155"/>
    <n v="6"/>
    <x v="1"/>
    <x v="12"/>
    <x v="2"/>
    <x v="50"/>
    <x v="187"/>
    <x v="0"/>
    <x v="0"/>
  </r>
  <r>
    <x v="233"/>
    <n v="61"/>
    <x v="115"/>
    <n v="4"/>
    <x v="1"/>
    <x v="10"/>
    <x v="2"/>
    <x v="172"/>
    <x v="58"/>
    <x v="15"/>
    <x v="19"/>
  </r>
  <r>
    <x v="234"/>
    <n v="143"/>
    <x v="247"/>
    <n v="5"/>
    <x v="1"/>
    <x v="3"/>
    <x v="4"/>
    <x v="82"/>
    <x v="188"/>
    <x v="9"/>
    <x v="11"/>
  </r>
  <r>
    <x v="234"/>
    <n v="37"/>
    <x v="40"/>
    <n v="3"/>
    <x v="1"/>
    <x v="9"/>
    <x v="2"/>
    <x v="82"/>
    <x v="188"/>
    <x v="9"/>
    <x v="11"/>
  </r>
  <r>
    <x v="234"/>
    <n v="45"/>
    <x v="62"/>
    <n v="4"/>
    <x v="1"/>
    <x v="5"/>
    <x v="0"/>
    <x v="82"/>
    <x v="188"/>
    <x v="9"/>
    <x v="11"/>
  </r>
  <r>
    <x v="235"/>
    <n v="319"/>
    <x v="248"/>
    <n v="6"/>
    <x v="0"/>
    <x v="14"/>
    <x v="3"/>
    <x v="183"/>
    <x v="19"/>
    <x v="13"/>
    <x v="17"/>
  </r>
  <r>
    <x v="236"/>
    <n v="311"/>
    <x v="249"/>
    <n v="2"/>
    <x v="2"/>
    <x v="8"/>
    <x v="0"/>
    <x v="72"/>
    <x v="141"/>
    <x v="5"/>
    <x v="7"/>
  </r>
  <r>
    <x v="237"/>
    <n v="299"/>
    <x v="166"/>
    <n v="3"/>
    <x v="0"/>
    <x v="0"/>
    <x v="4"/>
    <x v="184"/>
    <x v="189"/>
    <x v="16"/>
    <x v="20"/>
  </r>
  <r>
    <x v="237"/>
    <n v="74"/>
    <x v="250"/>
    <n v="2"/>
    <x v="0"/>
    <x v="14"/>
    <x v="2"/>
    <x v="184"/>
    <x v="189"/>
    <x v="16"/>
    <x v="20"/>
  </r>
  <r>
    <x v="238"/>
    <n v="299"/>
    <x v="43"/>
    <n v="6"/>
    <x v="1"/>
    <x v="6"/>
    <x v="0"/>
    <x v="111"/>
    <x v="190"/>
    <x v="2"/>
    <x v="2"/>
  </r>
  <r>
    <x v="238"/>
    <n v="88"/>
    <x v="7"/>
    <n v="7"/>
    <x v="1"/>
    <x v="10"/>
    <x v="4"/>
    <x v="111"/>
    <x v="190"/>
    <x v="2"/>
    <x v="2"/>
  </r>
  <r>
    <x v="239"/>
    <n v="61"/>
    <x v="28"/>
    <n v="4"/>
    <x v="1"/>
    <x v="10"/>
    <x v="0"/>
    <x v="90"/>
    <x v="191"/>
    <x v="3"/>
    <x v="4"/>
  </r>
  <r>
    <x v="240"/>
    <n v="298"/>
    <x v="116"/>
    <n v="2"/>
    <x v="2"/>
    <x v="8"/>
    <x v="0"/>
    <x v="185"/>
    <x v="192"/>
    <x v="4"/>
    <x v="6"/>
  </r>
  <r>
    <x v="240"/>
    <n v="262"/>
    <x v="5"/>
    <n v="6"/>
    <x v="1"/>
    <x v="3"/>
    <x v="1"/>
    <x v="185"/>
    <x v="192"/>
    <x v="4"/>
    <x v="6"/>
  </r>
  <r>
    <x v="240"/>
    <n v="246"/>
    <x v="207"/>
    <n v="2"/>
    <x v="2"/>
    <x v="8"/>
    <x v="3"/>
    <x v="185"/>
    <x v="192"/>
    <x v="4"/>
    <x v="6"/>
  </r>
  <r>
    <x v="241"/>
    <n v="34"/>
    <x v="251"/>
    <n v="4"/>
    <x v="1"/>
    <x v="9"/>
    <x v="0"/>
    <x v="186"/>
    <x v="193"/>
    <x v="12"/>
    <x v="15"/>
  </r>
  <r>
    <x v="242"/>
    <n v="291"/>
    <x v="241"/>
    <n v="2"/>
    <x v="0"/>
    <x v="7"/>
    <x v="0"/>
    <x v="187"/>
    <x v="5"/>
    <x v="3"/>
    <x v="3"/>
  </r>
  <r>
    <x v="242"/>
    <n v="11"/>
    <x v="97"/>
    <n v="1"/>
    <x v="1"/>
    <x v="11"/>
    <x v="0"/>
    <x v="187"/>
    <x v="5"/>
    <x v="3"/>
    <x v="3"/>
  </r>
  <r>
    <x v="242"/>
    <n v="50"/>
    <x v="230"/>
    <n v="5"/>
    <x v="1"/>
    <x v="6"/>
    <x v="0"/>
    <x v="187"/>
    <x v="5"/>
    <x v="3"/>
    <x v="3"/>
  </r>
  <r>
    <x v="243"/>
    <n v="285"/>
    <x v="252"/>
    <n v="2"/>
    <x v="0"/>
    <x v="7"/>
    <x v="0"/>
    <x v="188"/>
    <x v="194"/>
    <x v="1"/>
    <x v="12"/>
  </r>
  <r>
    <x v="244"/>
    <n v="277"/>
    <x v="28"/>
    <n v="1"/>
    <x v="0"/>
    <x v="0"/>
    <x v="0"/>
    <x v="189"/>
    <x v="195"/>
    <x v="12"/>
    <x v="22"/>
  </r>
  <r>
    <x v="245"/>
    <n v="276"/>
    <x v="253"/>
    <n v="2"/>
    <x v="0"/>
    <x v="1"/>
    <x v="1"/>
    <x v="58"/>
    <x v="196"/>
    <x v="18"/>
    <x v="24"/>
  </r>
  <r>
    <x v="246"/>
    <n v="276"/>
    <x v="254"/>
    <n v="5"/>
    <x v="1"/>
    <x v="3"/>
    <x v="1"/>
    <x v="35"/>
    <x v="111"/>
    <x v="2"/>
    <x v="2"/>
  </r>
  <r>
    <x v="247"/>
    <n v="273"/>
    <x v="255"/>
    <n v="4"/>
    <x v="0"/>
    <x v="1"/>
    <x v="0"/>
    <x v="190"/>
    <x v="197"/>
    <x v="0"/>
    <x v="0"/>
  </r>
  <r>
    <x v="248"/>
    <n v="259"/>
    <x v="256"/>
    <n v="2"/>
    <x v="2"/>
    <x v="4"/>
    <x v="0"/>
    <x v="47"/>
    <x v="31"/>
    <x v="12"/>
    <x v="15"/>
  </r>
  <r>
    <x v="249"/>
    <n v="18"/>
    <x v="58"/>
    <n v="3"/>
    <x v="1"/>
    <x v="10"/>
    <x v="4"/>
    <x v="32"/>
    <x v="198"/>
    <x v="3"/>
    <x v="4"/>
  </r>
  <r>
    <x v="250"/>
    <n v="255"/>
    <x v="257"/>
    <n v="9"/>
    <x v="1"/>
    <x v="10"/>
    <x v="0"/>
    <x v="91"/>
    <x v="94"/>
    <x v="17"/>
    <x v="21"/>
  </r>
  <r>
    <x v="251"/>
    <n v="224"/>
    <x v="258"/>
    <n v="3"/>
    <x v="2"/>
    <x v="4"/>
    <x v="0"/>
    <x v="191"/>
    <x v="96"/>
    <x v="11"/>
    <x v="14"/>
  </r>
  <r>
    <x v="251"/>
    <n v="248"/>
    <x v="259"/>
    <n v="3"/>
    <x v="2"/>
    <x v="4"/>
    <x v="3"/>
    <x v="191"/>
    <x v="96"/>
    <x v="11"/>
    <x v="14"/>
  </r>
  <r>
    <x v="252"/>
    <n v="248"/>
    <x v="115"/>
    <n v="2"/>
    <x v="1"/>
    <x v="3"/>
    <x v="3"/>
    <x v="88"/>
    <x v="199"/>
    <x v="1"/>
    <x v="5"/>
  </r>
  <r>
    <x v="253"/>
    <n v="245"/>
    <x v="260"/>
    <n v="3"/>
    <x v="1"/>
    <x v="3"/>
    <x v="0"/>
    <x v="192"/>
    <x v="27"/>
    <x v="4"/>
    <x v="6"/>
  </r>
  <r>
    <x v="254"/>
    <n v="244"/>
    <x v="261"/>
    <n v="5"/>
    <x v="2"/>
    <x v="16"/>
    <x v="0"/>
    <x v="193"/>
    <x v="200"/>
    <x v="0"/>
    <x v="0"/>
  </r>
  <r>
    <x v="255"/>
    <n v="244"/>
    <x v="262"/>
    <n v="2"/>
    <x v="2"/>
    <x v="8"/>
    <x v="0"/>
    <x v="119"/>
    <x v="201"/>
    <x v="0"/>
    <x v="0"/>
  </r>
  <r>
    <x v="256"/>
    <n v="241"/>
    <x v="1"/>
    <n v="4"/>
    <x v="0"/>
    <x v="0"/>
    <x v="0"/>
    <x v="120"/>
    <x v="65"/>
    <x v="7"/>
    <x v="9"/>
  </r>
  <r>
    <x v="257"/>
    <n v="55"/>
    <x v="47"/>
    <n v="2"/>
    <x v="2"/>
    <x v="4"/>
    <x v="2"/>
    <x v="145"/>
    <x v="202"/>
    <x v="5"/>
    <x v="7"/>
  </r>
  <r>
    <x v="257"/>
    <n v="58"/>
    <x v="263"/>
    <n v="2"/>
    <x v="2"/>
    <x v="4"/>
    <x v="2"/>
    <x v="145"/>
    <x v="202"/>
    <x v="5"/>
    <x v="7"/>
  </r>
  <r>
    <x v="258"/>
    <n v="35"/>
    <x v="77"/>
    <n v="2"/>
    <x v="2"/>
    <x v="16"/>
    <x v="2"/>
    <x v="186"/>
    <x v="29"/>
    <x v="13"/>
    <x v="17"/>
  </r>
  <r>
    <x v="259"/>
    <n v="121"/>
    <x v="264"/>
    <n v="4"/>
    <x v="1"/>
    <x v="6"/>
    <x v="4"/>
    <x v="141"/>
    <x v="203"/>
    <x v="0"/>
    <x v="0"/>
  </r>
  <r>
    <x v="260"/>
    <n v="44"/>
    <x v="15"/>
    <n v="3"/>
    <x v="1"/>
    <x v="10"/>
    <x v="2"/>
    <x v="102"/>
    <x v="204"/>
    <x v="1"/>
    <x v="12"/>
  </r>
  <r>
    <x v="260"/>
    <n v="216"/>
    <x v="265"/>
    <n v="3"/>
    <x v="0"/>
    <x v="0"/>
    <x v="0"/>
    <x v="102"/>
    <x v="204"/>
    <x v="1"/>
    <x v="12"/>
  </r>
  <r>
    <x v="261"/>
    <n v="27"/>
    <x v="10"/>
    <n v="1"/>
    <x v="1"/>
    <x v="10"/>
    <x v="0"/>
    <x v="57"/>
    <x v="94"/>
    <x v="17"/>
    <x v="21"/>
  </r>
  <r>
    <x v="261"/>
    <n v="59"/>
    <x v="149"/>
    <n v="6"/>
    <x v="1"/>
    <x v="13"/>
    <x v="2"/>
    <x v="57"/>
    <x v="94"/>
    <x v="17"/>
    <x v="21"/>
  </r>
  <r>
    <x v="262"/>
    <n v="209"/>
    <x v="162"/>
    <n v="4"/>
    <x v="0"/>
    <x v="0"/>
    <x v="0"/>
    <x v="194"/>
    <x v="135"/>
    <x v="11"/>
    <x v="14"/>
  </r>
  <r>
    <x v="263"/>
    <n v="206"/>
    <x v="266"/>
    <n v="3"/>
    <x v="1"/>
    <x v="3"/>
    <x v="0"/>
    <x v="66"/>
    <x v="117"/>
    <x v="17"/>
    <x v="21"/>
  </r>
  <r>
    <x v="263"/>
    <n v="174"/>
    <x v="259"/>
    <n v="3"/>
    <x v="0"/>
    <x v="14"/>
    <x v="0"/>
    <x v="66"/>
    <x v="117"/>
    <x v="17"/>
    <x v="21"/>
  </r>
  <r>
    <x v="264"/>
    <n v="45"/>
    <x v="89"/>
    <n v="2"/>
    <x v="2"/>
    <x v="4"/>
    <x v="0"/>
    <x v="14"/>
    <x v="205"/>
    <x v="9"/>
    <x v="11"/>
  </r>
  <r>
    <x v="265"/>
    <n v="32"/>
    <x v="115"/>
    <n v="5"/>
    <x v="1"/>
    <x v="10"/>
    <x v="4"/>
    <x v="111"/>
    <x v="206"/>
    <x v="0"/>
    <x v="0"/>
  </r>
  <r>
    <x v="266"/>
    <n v="196"/>
    <x v="72"/>
    <n v="5"/>
    <x v="0"/>
    <x v="1"/>
    <x v="0"/>
    <x v="2"/>
    <x v="207"/>
    <x v="2"/>
    <x v="2"/>
  </r>
  <r>
    <x v="267"/>
    <n v="189"/>
    <x v="193"/>
    <n v="7"/>
    <x v="1"/>
    <x v="6"/>
    <x v="0"/>
    <x v="102"/>
    <x v="208"/>
    <x v="11"/>
    <x v="14"/>
  </r>
  <r>
    <x v="268"/>
    <n v="11"/>
    <x v="97"/>
    <n v="2"/>
    <x v="1"/>
    <x v="10"/>
    <x v="4"/>
    <x v="57"/>
    <x v="209"/>
    <x v="18"/>
    <x v="24"/>
  </r>
  <r>
    <x v="269"/>
    <n v="187"/>
    <x v="89"/>
    <n v="3"/>
    <x v="1"/>
    <x v="2"/>
    <x v="0"/>
    <x v="195"/>
    <x v="141"/>
    <x v="0"/>
    <x v="0"/>
  </r>
  <r>
    <x v="270"/>
    <n v="179"/>
    <x v="183"/>
    <n v="5"/>
    <x v="1"/>
    <x v="13"/>
    <x v="0"/>
    <x v="196"/>
    <x v="210"/>
    <x v="2"/>
    <x v="2"/>
  </r>
  <r>
    <x v="271"/>
    <n v="176"/>
    <x v="267"/>
    <n v="6"/>
    <x v="0"/>
    <x v="14"/>
    <x v="0"/>
    <x v="58"/>
    <x v="185"/>
    <x v="10"/>
    <x v="13"/>
  </r>
  <r>
    <x v="272"/>
    <n v="176"/>
    <x v="166"/>
    <n v="5"/>
    <x v="2"/>
    <x v="16"/>
    <x v="0"/>
    <x v="197"/>
    <x v="211"/>
    <x v="14"/>
    <x v="15"/>
  </r>
  <r>
    <x v="273"/>
    <n v="94"/>
    <x v="8"/>
    <n v="7"/>
    <x v="1"/>
    <x v="12"/>
    <x v="4"/>
    <x v="32"/>
    <x v="212"/>
    <x v="12"/>
    <x v="15"/>
  </r>
  <r>
    <x v="274"/>
    <n v="168"/>
    <x v="268"/>
    <n v="2"/>
    <x v="2"/>
    <x v="8"/>
    <x v="0"/>
    <x v="198"/>
    <x v="35"/>
    <x v="0"/>
    <x v="0"/>
  </r>
  <r>
    <x v="275"/>
    <n v="29"/>
    <x v="159"/>
    <n v="4"/>
    <x v="1"/>
    <x v="10"/>
    <x v="4"/>
    <x v="5"/>
    <x v="47"/>
    <x v="6"/>
    <x v="8"/>
  </r>
  <r>
    <x v="276"/>
    <n v="65"/>
    <x v="96"/>
    <n v="2"/>
    <x v="1"/>
    <x v="9"/>
    <x v="4"/>
    <x v="62"/>
    <x v="177"/>
    <x v="8"/>
    <x v="10"/>
  </r>
  <r>
    <x v="277"/>
    <n v="41"/>
    <x v="25"/>
    <n v="2"/>
    <x v="1"/>
    <x v="9"/>
    <x v="2"/>
    <x v="199"/>
    <x v="29"/>
    <x v="13"/>
    <x v="17"/>
  </r>
  <r>
    <x v="278"/>
    <n v="41"/>
    <x v="25"/>
    <n v="5"/>
    <x v="1"/>
    <x v="10"/>
    <x v="2"/>
    <x v="91"/>
    <x v="209"/>
    <x v="18"/>
    <x v="24"/>
  </r>
  <r>
    <x v="279"/>
    <n v="53"/>
    <x v="149"/>
    <n v="1"/>
    <x v="1"/>
    <x v="10"/>
    <x v="2"/>
    <x v="200"/>
    <x v="213"/>
    <x v="11"/>
    <x v="14"/>
  </r>
  <r>
    <x v="280"/>
    <n v="43"/>
    <x v="269"/>
    <n v="7"/>
    <x v="1"/>
    <x v="6"/>
    <x v="2"/>
    <x v="201"/>
    <x v="214"/>
    <x v="3"/>
    <x v="4"/>
  </r>
  <r>
    <x v="281"/>
    <n v="43"/>
    <x v="115"/>
    <n v="3"/>
    <x v="1"/>
    <x v="12"/>
    <x v="0"/>
    <x v="202"/>
    <x v="19"/>
    <x v="13"/>
    <x v="17"/>
  </r>
  <r>
    <x v="282"/>
    <n v="44"/>
    <x v="270"/>
    <n v="3"/>
    <x v="1"/>
    <x v="6"/>
    <x v="2"/>
    <x v="203"/>
    <x v="215"/>
    <x v="3"/>
    <x v="4"/>
  </r>
  <r>
    <x v="283"/>
    <n v="49"/>
    <x v="54"/>
    <n v="2"/>
    <x v="1"/>
    <x v="6"/>
    <x v="4"/>
    <x v="204"/>
    <x v="216"/>
    <x v="1"/>
    <x v="12"/>
  </r>
  <r>
    <x v="284"/>
    <n v="47"/>
    <x v="271"/>
    <n v="2"/>
    <x v="1"/>
    <x v="13"/>
    <x v="2"/>
    <x v="205"/>
    <x v="217"/>
    <x v="3"/>
    <x v="4"/>
  </r>
  <r>
    <x v="285"/>
    <n v="47"/>
    <x v="199"/>
    <n v="5"/>
    <x v="1"/>
    <x v="3"/>
    <x v="2"/>
    <x v="112"/>
    <x v="21"/>
    <x v="8"/>
    <x v="10"/>
  </r>
  <r>
    <x v="286"/>
    <n v="103"/>
    <x v="144"/>
    <n v="7"/>
    <x v="1"/>
    <x v="6"/>
    <x v="4"/>
    <x v="206"/>
    <x v="218"/>
    <x v="2"/>
    <x v="2"/>
  </r>
  <r>
    <x v="287"/>
    <n v="57"/>
    <x v="58"/>
    <n v="5"/>
    <x v="1"/>
    <x v="12"/>
    <x v="2"/>
    <x v="207"/>
    <x v="219"/>
    <x v="0"/>
    <x v="0"/>
  </r>
  <r>
    <x v="288"/>
    <n v="73"/>
    <x v="183"/>
    <n v="3"/>
    <x v="1"/>
    <x v="3"/>
    <x v="0"/>
    <x v="0"/>
    <x v="184"/>
    <x v="0"/>
    <x v="0"/>
  </r>
  <r>
    <x v="289"/>
    <n v="71"/>
    <x v="227"/>
    <n v="3"/>
    <x v="1"/>
    <x v="3"/>
    <x v="2"/>
    <x v="208"/>
    <x v="220"/>
    <x v="2"/>
    <x v="2"/>
  </r>
  <r>
    <x v="290"/>
    <n v="68"/>
    <x v="95"/>
    <n v="5"/>
    <x v="1"/>
    <x v="10"/>
    <x v="2"/>
    <x v="93"/>
    <x v="209"/>
    <x v="18"/>
    <x v="24"/>
  </r>
  <r>
    <x v="291"/>
    <n v="67"/>
    <x v="172"/>
    <n v="4"/>
    <x v="1"/>
    <x v="12"/>
    <x v="2"/>
    <x v="112"/>
    <x v="186"/>
    <x v="0"/>
    <x v="16"/>
  </r>
  <r>
    <x v="292"/>
    <n v="57"/>
    <x v="42"/>
    <n v="2"/>
    <x v="1"/>
    <x v="5"/>
    <x v="0"/>
    <x v="209"/>
    <x v="221"/>
    <x v="3"/>
    <x v="4"/>
  </r>
  <r>
    <x v="293"/>
    <n v="50"/>
    <x v="166"/>
    <n v="5"/>
    <x v="2"/>
    <x v="16"/>
    <x v="0"/>
    <x v="20"/>
    <x v="222"/>
    <x v="8"/>
    <x v="23"/>
  </r>
  <r>
    <x v="10"/>
    <n v="119"/>
    <x v="184"/>
    <n v="4"/>
    <x v="2"/>
    <x v="16"/>
    <x v="0"/>
    <x v="10"/>
    <x v="10"/>
    <x v="1"/>
    <x v="5"/>
  </r>
  <r>
    <x v="148"/>
    <n v="75"/>
    <x v="183"/>
    <n v="3"/>
    <x v="1"/>
    <x v="6"/>
    <x v="4"/>
    <x v="132"/>
    <x v="131"/>
    <x v="3"/>
    <x v="4"/>
  </r>
  <r>
    <x v="93"/>
    <n v="67"/>
    <x v="95"/>
    <n v="4"/>
    <x v="1"/>
    <x v="9"/>
    <x v="4"/>
    <x v="85"/>
    <x v="85"/>
    <x v="6"/>
    <x v="8"/>
  </r>
  <r>
    <x v="117"/>
    <n v="7"/>
    <x v="43"/>
    <n v="1"/>
    <x v="1"/>
    <x v="12"/>
    <x v="0"/>
    <x v="107"/>
    <x v="93"/>
    <x v="0"/>
    <x v="0"/>
  </r>
  <r>
    <x v="185"/>
    <n v="222"/>
    <x v="272"/>
    <n v="5"/>
    <x v="1"/>
    <x v="3"/>
    <x v="3"/>
    <x v="155"/>
    <x v="155"/>
    <x v="12"/>
    <x v="15"/>
  </r>
  <r>
    <x v="258"/>
    <n v="219"/>
    <x v="189"/>
    <n v="4"/>
    <x v="1"/>
    <x v="3"/>
    <x v="3"/>
    <x v="186"/>
    <x v="29"/>
    <x v="13"/>
    <x v="17"/>
  </r>
  <r>
    <x v="16"/>
    <n v="42"/>
    <x v="34"/>
    <n v="2"/>
    <x v="2"/>
    <x v="16"/>
    <x v="4"/>
    <x v="16"/>
    <x v="16"/>
    <x v="0"/>
    <x v="0"/>
  </r>
  <r>
    <x v="77"/>
    <n v="216"/>
    <x v="273"/>
    <n v="3"/>
    <x v="2"/>
    <x v="4"/>
    <x v="3"/>
    <x v="70"/>
    <x v="72"/>
    <x v="11"/>
    <x v="14"/>
  </r>
  <r>
    <x v="294"/>
    <n v="47"/>
    <x v="253"/>
    <n v="2"/>
    <x v="0"/>
    <x v="0"/>
    <x v="0"/>
    <x v="210"/>
    <x v="223"/>
    <x v="8"/>
    <x v="10"/>
  </r>
  <r>
    <x v="104"/>
    <n v="68"/>
    <x v="256"/>
    <n v="5"/>
    <x v="0"/>
    <x v="14"/>
    <x v="4"/>
    <x v="94"/>
    <x v="19"/>
    <x v="13"/>
    <x v="17"/>
  </r>
  <r>
    <x v="131"/>
    <n v="74"/>
    <x v="274"/>
    <n v="2"/>
    <x v="1"/>
    <x v="5"/>
    <x v="2"/>
    <x v="38"/>
    <x v="115"/>
    <x v="0"/>
    <x v="0"/>
  </r>
  <r>
    <x v="138"/>
    <n v="165"/>
    <x v="275"/>
    <n v="3"/>
    <x v="2"/>
    <x v="16"/>
    <x v="0"/>
    <x v="88"/>
    <x v="121"/>
    <x v="3"/>
    <x v="4"/>
  </r>
  <r>
    <x v="215"/>
    <n v="101"/>
    <x v="7"/>
    <n v="2"/>
    <x v="1"/>
    <x v="10"/>
    <x v="4"/>
    <x v="1"/>
    <x v="174"/>
    <x v="13"/>
    <x v="17"/>
  </r>
  <r>
    <x v="295"/>
    <n v="162"/>
    <x v="136"/>
    <n v="2"/>
    <x v="0"/>
    <x v="0"/>
    <x v="0"/>
    <x v="35"/>
    <x v="224"/>
    <x v="8"/>
    <x v="10"/>
  </r>
  <r>
    <x v="283"/>
    <n v="20"/>
    <x v="251"/>
    <n v="1"/>
    <x v="2"/>
    <x v="16"/>
    <x v="4"/>
    <x v="204"/>
    <x v="216"/>
    <x v="1"/>
    <x v="12"/>
  </r>
  <r>
    <x v="172"/>
    <n v="162"/>
    <x v="276"/>
    <n v="3"/>
    <x v="1"/>
    <x v="6"/>
    <x v="0"/>
    <x v="149"/>
    <x v="13"/>
    <x v="5"/>
    <x v="7"/>
  </r>
  <r>
    <x v="209"/>
    <n v="229"/>
    <x v="34"/>
    <n v="2"/>
    <x v="1"/>
    <x v="3"/>
    <x v="4"/>
    <x v="170"/>
    <x v="172"/>
    <x v="3"/>
    <x v="4"/>
  </r>
  <r>
    <x v="296"/>
    <n v="27"/>
    <x v="43"/>
    <n v="2"/>
    <x v="1"/>
    <x v="12"/>
    <x v="0"/>
    <x v="85"/>
    <x v="225"/>
    <x v="9"/>
    <x v="11"/>
  </r>
  <r>
    <x v="28"/>
    <n v="685"/>
    <x v="8"/>
    <n v="7"/>
    <x v="1"/>
    <x v="2"/>
    <x v="4"/>
    <x v="28"/>
    <x v="25"/>
    <x v="2"/>
    <x v="2"/>
  </r>
  <r>
    <x v="239"/>
    <n v="75"/>
    <x v="14"/>
    <n v="5"/>
    <x v="1"/>
    <x v="12"/>
    <x v="2"/>
    <x v="90"/>
    <x v="191"/>
    <x v="3"/>
    <x v="4"/>
  </r>
  <r>
    <x v="182"/>
    <n v="161"/>
    <x v="277"/>
    <n v="8"/>
    <x v="2"/>
    <x v="16"/>
    <x v="0"/>
    <x v="89"/>
    <x v="152"/>
    <x v="2"/>
    <x v="2"/>
  </r>
  <r>
    <x v="246"/>
    <n v="71"/>
    <x v="25"/>
    <n v="3"/>
    <x v="1"/>
    <x v="9"/>
    <x v="0"/>
    <x v="35"/>
    <x v="111"/>
    <x v="2"/>
    <x v="2"/>
  </r>
  <r>
    <x v="120"/>
    <n v="211"/>
    <x v="278"/>
    <n v="2"/>
    <x v="1"/>
    <x v="3"/>
    <x v="3"/>
    <x v="109"/>
    <x v="105"/>
    <x v="3"/>
    <x v="4"/>
  </r>
  <r>
    <x v="297"/>
    <n v="79"/>
    <x v="97"/>
    <n v="6"/>
    <x v="1"/>
    <x v="10"/>
    <x v="2"/>
    <x v="211"/>
    <x v="137"/>
    <x v="18"/>
    <x v="24"/>
  </r>
  <r>
    <x v="113"/>
    <n v="32"/>
    <x v="251"/>
    <n v="5"/>
    <x v="1"/>
    <x v="3"/>
    <x v="4"/>
    <x v="103"/>
    <x v="90"/>
    <x v="0"/>
    <x v="16"/>
  </r>
  <r>
    <x v="298"/>
    <n v="161"/>
    <x v="225"/>
    <n v="3"/>
    <x v="1"/>
    <x v="6"/>
    <x v="0"/>
    <x v="74"/>
    <x v="60"/>
    <x v="0"/>
    <x v="0"/>
  </r>
  <r>
    <x v="117"/>
    <n v="159"/>
    <x v="10"/>
    <n v="1"/>
    <x v="1"/>
    <x v="3"/>
    <x v="0"/>
    <x v="107"/>
    <x v="93"/>
    <x v="0"/>
    <x v="0"/>
  </r>
  <r>
    <x v="143"/>
    <n v="210"/>
    <x v="118"/>
    <n v="4"/>
    <x v="1"/>
    <x v="10"/>
    <x v="3"/>
    <x v="128"/>
    <x v="126"/>
    <x v="13"/>
    <x v="17"/>
  </r>
  <r>
    <x v="4"/>
    <n v="79"/>
    <x v="210"/>
    <n v="2"/>
    <x v="1"/>
    <x v="5"/>
    <x v="2"/>
    <x v="4"/>
    <x v="4"/>
    <x v="1"/>
    <x v="1"/>
  </r>
  <r>
    <x v="187"/>
    <n v="207"/>
    <x v="279"/>
    <n v="3"/>
    <x v="1"/>
    <x v="3"/>
    <x v="3"/>
    <x v="157"/>
    <x v="157"/>
    <x v="15"/>
    <x v="19"/>
  </r>
  <r>
    <x v="205"/>
    <n v="36"/>
    <x v="43"/>
    <n v="4"/>
    <x v="1"/>
    <x v="13"/>
    <x v="0"/>
    <x v="169"/>
    <x v="169"/>
    <x v="0"/>
    <x v="0"/>
  </r>
  <r>
    <x v="102"/>
    <n v="206"/>
    <x v="128"/>
    <n v="1"/>
    <x v="0"/>
    <x v="7"/>
    <x v="3"/>
    <x v="92"/>
    <x v="93"/>
    <x v="0"/>
    <x v="0"/>
  </r>
  <r>
    <x v="138"/>
    <n v="46"/>
    <x v="43"/>
    <n v="4"/>
    <x v="1"/>
    <x v="12"/>
    <x v="0"/>
    <x v="88"/>
    <x v="121"/>
    <x v="3"/>
    <x v="4"/>
  </r>
  <r>
    <x v="184"/>
    <n v="156"/>
    <x v="104"/>
    <n v="3"/>
    <x v="1"/>
    <x v="6"/>
    <x v="0"/>
    <x v="1"/>
    <x v="154"/>
    <x v="3"/>
    <x v="4"/>
  </r>
  <r>
    <x v="279"/>
    <n v="154"/>
    <x v="280"/>
    <n v="3"/>
    <x v="1"/>
    <x v="10"/>
    <x v="0"/>
    <x v="200"/>
    <x v="213"/>
    <x v="11"/>
    <x v="14"/>
  </r>
  <r>
    <x v="299"/>
    <n v="36"/>
    <x v="199"/>
    <n v="3"/>
    <x v="1"/>
    <x v="6"/>
    <x v="4"/>
    <x v="212"/>
    <x v="118"/>
    <x v="10"/>
    <x v="13"/>
  </r>
  <r>
    <x v="300"/>
    <n v="206"/>
    <x v="19"/>
    <n v="4"/>
    <x v="1"/>
    <x v="10"/>
    <x v="3"/>
    <x v="72"/>
    <x v="226"/>
    <x v="15"/>
    <x v="19"/>
  </r>
  <r>
    <x v="301"/>
    <n v="200"/>
    <x v="8"/>
    <n v="4"/>
    <x v="0"/>
    <x v="0"/>
    <x v="3"/>
    <x v="213"/>
    <x v="96"/>
    <x v="1"/>
    <x v="12"/>
  </r>
  <r>
    <x v="300"/>
    <n v="199"/>
    <x v="61"/>
    <n v="1"/>
    <x v="1"/>
    <x v="3"/>
    <x v="3"/>
    <x v="72"/>
    <x v="226"/>
    <x v="15"/>
    <x v="19"/>
  </r>
  <r>
    <x v="115"/>
    <n v="154"/>
    <x v="143"/>
    <n v="7"/>
    <x v="1"/>
    <x v="9"/>
    <x v="0"/>
    <x v="105"/>
    <x v="102"/>
    <x v="1"/>
    <x v="12"/>
  </r>
  <r>
    <x v="302"/>
    <n v="152"/>
    <x v="104"/>
    <n v="3"/>
    <x v="2"/>
    <x v="16"/>
    <x v="0"/>
    <x v="30"/>
    <x v="227"/>
    <x v="3"/>
    <x v="3"/>
  </r>
  <r>
    <x v="303"/>
    <n v="152"/>
    <x v="114"/>
    <n v="6"/>
    <x v="1"/>
    <x v="6"/>
    <x v="0"/>
    <x v="5"/>
    <x v="186"/>
    <x v="0"/>
    <x v="16"/>
  </r>
  <r>
    <x v="209"/>
    <n v="122"/>
    <x v="253"/>
    <n v="3"/>
    <x v="2"/>
    <x v="16"/>
    <x v="4"/>
    <x v="170"/>
    <x v="172"/>
    <x v="3"/>
    <x v="4"/>
  </r>
  <r>
    <x v="212"/>
    <n v="149"/>
    <x v="9"/>
    <n v="6"/>
    <x v="1"/>
    <x v="6"/>
    <x v="0"/>
    <x v="26"/>
    <x v="141"/>
    <x v="3"/>
    <x v="3"/>
  </r>
  <r>
    <x v="304"/>
    <n v="149"/>
    <x v="255"/>
    <n v="4"/>
    <x v="1"/>
    <x v="3"/>
    <x v="0"/>
    <x v="214"/>
    <x v="108"/>
    <x v="16"/>
    <x v="20"/>
  </r>
  <r>
    <x v="265"/>
    <n v="197"/>
    <x v="95"/>
    <n v="4"/>
    <x v="1"/>
    <x v="13"/>
    <x v="3"/>
    <x v="111"/>
    <x v="206"/>
    <x v="0"/>
    <x v="0"/>
  </r>
  <r>
    <x v="53"/>
    <n v="76"/>
    <x v="36"/>
    <n v="3"/>
    <x v="0"/>
    <x v="0"/>
    <x v="0"/>
    <x v="51"/>
    <x v="49"/>
    <x v="3"/>
    <x v="4"/>
  </r>
  <r>
    <x v="190"/>
    <n v="221"/>
    <x v="89"/>
    <n v="2"/>
    <x v="0"/>
    <x v="0"/>
    <x v="0"/>
    <x v="60"/>
    <x v="160"/>
    <x v="3"/>
    <x v="4"/>
  </r>
  <r>
    <x v="201"/>
    <n v="79"/>
    <x v="227"/>
    <n v="3"/>
    <x v="1"/>
    <x v="3"/>
    <x v="2"/>
    <x v="165"/>
    <x v="62"/>
    <x v="8"/>
    <x v="10"/>
  </r>
  <r>
    <x v="305"/>
    <n v="45"/>
    <x v="128"/>
    <n v="7"/>
    <x v="1"/>
    <x v="10"/>
    <x v="4"/>
    <x v="14"/>
    <x v="228"/>
    <x v="3"/>
    <x v="3"/>
  </r>
  <r>
    <x v="234"/>
    <n v="149"/>
    <x v="61"/>
    <n v="1"/>
    <x v="1"/>
    <x v="3"/>
    <x v="0"/>
    <x v="82"/>
    <x v="188"/>
    <x v="9"/>
    <x v="11"/>
  </r>
  <r>
    <x v="246"/>
    <n v="80"/>
    <x v="143"/>
    <n v="3"/>
    <x v="1"/>
    <x v="6"/>
    <x v="2"/>
    <x v="35"/>
    <x v="111"/>
    <x v="2"/>
    <x v="2"/>
  </r>
  <r>
    <x v="243"/>
    <n v="195"/>
    <x v="128"/>
    <n v="9"/>
    <x v="1"/>
    <x v="5"/>
    <x v="3"/>
    <x v="188"/>
    <x v="194"/>
    <x v="1"/>
    <x v="12"/>
  </r>
  <r>
    <x v="43"/>
    <n v="19"/>
    <x v="43"/>
    <n v="3"/>
    <x v="1"/>
    <x v="11"/>
    <x v="4"/>
    <x v="42"/>
    <x v="40"/>
    <x v="13"/>
    <x v="17"/>
  </r>
  <r>
    <x v="93"/>
    <n v="81"/>
    <x v="264"/>
    <n v="3"/>
    <x v="1"/>
    <x v="6"/>
    <x v="2"/>
    <x v="85"/>
    <x v="85"/>
    <x v="6"/>
    <x v="8"/>
  </r>
  <r>
    <x v="306"/>
    <n v="83"/>
    <x v="281"/>
    <n v="5"/>
    <x v="1"/>
    <x v="5"/>
    <x v="2"/>
    <x v="215"/>
    <x v="229"/>
    <x v="11"/>
    <x v="14"/>
  </r>
  <r>
    <x v="35"/>
    <n v="149"/>
    <x v="96"/>
    <n v="4"/>
    <x v="2"/>
    <x v="16"/>
    <x v="0"/>
    <x v="34"/>
    <x v="32"/>
    <x v="2"/>
    <x v="2"/>
  </r>
  <r>
    <x v="307"/>
    <n v="193"/>
    <x v="275"/>
    <n v="1"/>
    <x v="0"/>
    <x v="7"/>
    <x v="3"/>
    <x v="182"/>
    <x v="5"/>
    <x v="3"/>
    <x v="3"/>
  </r>
  <r>
    <x v="68"/>
    <n v="85"/>
    <x v="149"/>
    <n v="10"/>
    <x v="1"/>
    <x v="10"/>
    <x v="2"/>
    <x v="64"/>
    <x v="63"/>
    <x v="16"/>
    <x v="20"/>
  </r>
  <r>
    <x v="234"/>
    <n v="44"/>
    <x v="186"/>
    <n v="5"/>
    <x v="1"/>
    <x v="3"/>
    <x v="4"/>
    <x v="82"/>
    <x v="188"/>
    <x v="9"/>
    <x v="11"/>
  </r>
  <r>
    <x v="308"/>
    <n v="149"/>
    <x v="178"/>
    <n v="2"/>
    <x v="0"/>
    <x v="1"/>
    <x v="0"/>
    <x v="216"/>
    <x v="230"/>
    <x v="14"/>
    <x v="15"/>
  </r>
  <r>
    <x v="309"/>
    <n v="26"/>
    <x v="43"/>
    <n v="2"/>
    <x v="1"/>
    <x v="13"/>
    <x v="0"/>
    <x v="217"/>
    <x v="231"/>
    <x v="3"/>
    <x v="3"/>
  </r>
  <r>
    <x v="247"/>
    <n v="86"/>
    <x v="43"/>
    <n v="4"/>
    <x v="1"/>
    <x v="9"/>
    <x v="2"/>
    <x v="190"/>
    <x v="197"/>
    <x v="0"/>
    <x v="0"/>
  </r>
  <r>
    <x v="310"/>
    <n v="86"/>
    <x v="143"/>
    <n v="2"/>
    <x v="1"/>
    <x v="3"/>
    <x v="2"/>
    <x v="90"/>
    <x v="57"/>
    <x v="3"/>
    <x v="3"/>
  </r>
  <r>
    <x v="36"/>
    <n v="79"/>
    <x v="60"/>
    <n v="3"/>
    <x v="1"/>
    <x v="9"/>
    <x v="0"/>
    <x v="35"/>
    <x v="33"/>
    <x v="0"/>
    <x v="16"/>
  </r>
  <r>
    <x v="311"/>
    <n v="193"/>
    <x v="29"/>
    <n v="3"/>
    <x v="0"/>
    <x v="1"/>
    <x v="3"/>
    <x v="218"/>
    <x v="232"/>
    <x v="8"/>
    <x v="10"/>
  </r>
  <r>
    <x v="167"/>
    <n v="148"/>
    <x v="43"/>
    <n v="3"/>
    <x v="1"/>
    <x v="3"/>
    <x v="0"/>
    <x v="58"/>
    <x v="145"/>
    <x v="3"/>
    <x v="4"/>
  </r>
  <r>
    <x v="312"/>
    <n v="70"/>
    <x v="4"/>
    <n v="2"/>
    <x v="2"/>
    <x v="16"/>
    <x v="4"/>
    <x v="219"/>
    <x v="101"/>
    <x v="12"/>
    <x v="15"/>
  </r>
  <r>
    <x v="313"/>
    <n v="148"/>
    <x v="282"/>
    <n v="3"/>
    <x v="1"/>
    <x v="10"/>
    <x v="0"/>
    <x v="61"/>
    <x v="233"/>
    <x v="1"/>
    <x v="12"/>
  </r>
  <r>
    <x v="30"/>
    <n v="190"/>
    <x v="25"/>
    <n v="9"/>
    <x v="2"/>
    <x v="16"/>
    <x v="3"/>
    <x v="30"/>
    <x v="27"/>
    <x v="0"/>
    <x v="0"/>
  </r>
  <r>
    <x v="277"/>
    <n v="52"/>
    <x v="15"/>
    <n v="2"/>
    <x v="1"/>
    <x v="6"/>
    <x v="0"/>
    <x v="199"/>
    <x v="29"/>
    <x v="13"/>
    <x v="17"/>
  </r>
  <r>
    <x v="295"/>
    <n v="147"/>
    <x v="283"/>
    <n v="3"/>
    <x v="1"/>
    <x v="3"/>
    <x v="0"/>
    <x v="35"/>
    <x v="224"/>
    <x v="8"/>
    <x v="10"/>
  </r>
  <r>
    <x v="196"/>
    <n v="190"/>
    <x v="214"/>
    <n v="8"/>
    <x v="1"/>
    <x v="9"/>
    <x v="3"/>
    <x v="162"/>
    <x v="163"/>
    <x v="3"/>
    <x v="4"/>
  </r>
  <r>
    <x v="314"/>
    <n v="80"/>
    <x v="70"/>
    <n v="4"/>
    <x v="0"/>
    <x v="0"/>
    <x v="4"/>
    <x v="7"/>
    <x v="234"/>
    <x v="9"/>
    <x v="11"/>
  </r>
  <r>
    <x v="118"/>
    <n v="147"/>
    <x v="9"/>
    <n v="3"/>
    <x v="1"/>
    <x v="3"/>
    <x v="0"/>
    <x v="30"/>
    <x v="57"/>
    <x v="0"/>
    <x v="0"/>
  </r>
  <r>
    <x v="84"/>
    <n v="66"/>
    <x v="128"/>
    <n v="3"/>
    <x v="1"/>
    <x v="6"/>
    <x v="0"/>
    <x v="77"/>
    <x v="78"/>
    <x v="0"/>
    <x v="0"/>
  </r>
  <r>
    <x v="315"/>
    <n v="86"/>
    <x v="115"/>
    <n v="2"/>
    <x v="1"/>
    <x v="3"/>
    <x v="2"/>
    <x v="32"/>
    <x v="235"/>
    <x v="0"/>
    <x v="0"/>
  </r>
  <r>
    <x v="184"/>
    <n v="88"/>
    <x v="25"/>
    <n v="2"/>
    <x v="1"/>
    <x v="5"/>
    <x v="2"/>
    <x v="1"/>
    <x v="154"/>
    <x v="3"/>
    <x v="4"/>
  </r>
  <r>
    <x v="93"/>
    <n v="188"/>
    <x v="127"/>
    <n v="2"/>
    <x v="0"/>
    <x v="0"/>
    <x v="3"/>
    <x v="85"/>
    <x v="85"/>
    <x v="6"/>
    <x v="8"/>
  </r>
  <r>
    <x v="147"/>
    <n v="89"/>
    <x v="222"/>
    <n v="2"/>
    <x v="1"/>
    <x v="6"/>
    <x v="4"/>
    <x v="30"/>
    <x v="130"/>
    <x v="16"/>
    <x v="20"/>
  </r>
  <r>
    <x v="316"/>
    <n v="146"/>
    <x v="25"/>
    <n v="5"/>
    <x v="1"/>
    <x v="6"/>
    <x v="0"/>
    <x v="90"/>
    <x v="20"/>
    <x v="0"/>
    <x v="0"/>
  </r>
  <r>
    <x v="123"/>
    <n v="143"/>
    <x v="227"/>
    <n v="1"/>
    <x v="2"/>
    <x v="8"/>
    <x v="0"/>
    <x v="112"/>
    <x v="108"/>
    <x v="16"/>
    <x v="20"/>
  </r>
  <r>
    <x v="141"/>
    <n v="25"/>
    <x v="61"/>
    <n v="4"/>
    <x v="1"/>
    <x v="13"/>
    <x v="0"/>
    <x v="126"/>
    <x v="124"/>
    <x v="9"/>
    <x v="11"/>
  </r>
  <r>
    <x v="297"/>
    <n v="30"/>
    <x v="128"/>
    <n v="3"/>
    <x v="1"/>
    <x v="11"/>
    <x v="4"/>
    <x v="211"/>
    <x v="137"/>
    <x v="18"/>
    <x v="24"/>
  </r>
  <r>
    <x v="142"/>
    <n v="140"/>
    <x v="284"/>
    <n v="4"/>
    <x v="2"/>
    <x v="16"/>
    <x v="0"/>
    <x v="127"/>
    <x v="125"/>
    <x v="5"/>
    <x v="7"/>
  </r>
  <r>
    <x v="137"/>
    <n v="83"/>
    <x v="155"/>
    <n v="1"/>
    <x v="2"/>
    <x v="8"/>
    <x v="4"/>
    <x v="124"/>
    <x v="120"/>
    <x v="13"/>
    <x v="17"/>
  </r>
  <r>
    <x v="317"/>
    <n v="140"/>
    <x v="58"/>
    <n v="5"/>
    <x v="1"/>
    <x v="3"/>
    <x v="0"/>
    <x v="220"/>
    <x v="143"/>
    <x v="0"/>
    <x v="0"/>
  </r>
  <r>
    <x v="205"/>
    <n v="28"/>
    <x v="15"/>
    <n v="4"/>
    <x v="1"/>
    <x v="10"/>
    <x v="0"/>
    <x v="169"/>
    <x v="169"/>
    <x v="0"/>
    <x v="0"/>
  </r>
  <r>
    <x v="318"/>
    <n v="139"/>
    <x v="15"/>
    <n v="3"/>
    <x v="1"/>
    <x v="6"/>
    <x v="0"/>
    <x v="221"/>
    <x v="236"/>
    <x v="0"/>
    <x v="16"/>
  </r>
  <r>
    <x v="26"/>
    <n v="30"/>
    <x v="15"/>
    <n v="3"/>
    <x v="1"/>
    <x v="10"/>
    <x v="4"/>
    <x v="26"/>
    <x v="23"/>
    <x v="9"/>
    <x v="11"/>
  </r>
  <r>
    <x v="242"/>
    <n v="89"/>
    <x v="108"/>
    <n v="3"/>
    <x v="1"/>
    <x v="5"/>
    <x v="4"/>
    <x v="187"/>
    <x v="5"/>
    <x v="3"/>
    <x v="3"/>
  </r>
  <r>
    <x v="96"/>
    <n v="187"/>
    <x v="26"/>
    <n v="4"/>
    <x v="0"/>
    <x v="14"/>
    <x v="3"/>
    <x v="50"/>
    <x v="87"/>
    <x v="8"/>
    <x v="10"/>
  </r>
  <r>
    <x v="184"/>
    <n v="139"/>
    <x v="144"/>
    <n v="3"/>
    <x v="0"/>
    <x v="14"/>
    <x v="0"/>
    <x v="1"/>
    <x v="154"/>
    <x v="3"/>
    <x v="4"/>
  </r>
  <r>
    <x v="251"/>
    <n v="437"/>
    <x v="4"/>
    <n v="2"/>
    <x v="1"/>
    <x v="3"/>
    <x v="4"/>
    <x v="191"/>
    <x v="96"/>
    <x v="11"/>
    <x v="14"/>
  </r>
  <r>
    <x v="58"/>
    <n v="138"/>
    <x v="3"/>
    <n v="5"/>
    <x v="1"/>
    <x v="3"/>
    <x v="0"/>
    <x v="55"/>
    <x v="54"/>
    <x v="1"/>
    <x v="12"/>
  </r>
  <r>
    <x v="191"/>
    <n v="85"/>
    <x v="68"/>
    <n v="2"/>
    <x v="1"/>
    <x v="5"/>
    <x v="4"/>
    <x v="159"/>
    <x v="161"/>
    <x v="13"/>
    <x v="17"/>
  </r>
  <r>
    <x v="160"/>
    <n v="83"/>
    <x v="128"/>
    <n v="3"/>
    <x v="1"/>
    <x v="6"/>
    <x v="4"/>
    <x v="141"/>
    <x v="7"/>
    <x v="1"/>
    <x v="1"/>
  </r>
  <r>
    <x v="210"/>
    <n v="91"/>
    <x v="143"/>
    <n v="2"/>
    <x v="1"/>
    <x v="6"/>
    <x v="4"/>
    <x v="54"/>
    <x v="61"/>
    <x v="0"/>
    <x v="16"/>
  </r>
  <r>
    <x v="144"/>
    <n v="137"/>
    <x v="97"/>
    <n v="5"/>
    <x v="1"/>
    <x v="5"/>
    <x v="0"/>
    <x v="129"/>
    <x v="127"/>
    <x v="0"/>
    <x v="0"/>
  </r>
  <r>
    <x v="319"/>
    <n v="33"/>
    <x v="100"/>
    <n v="7"/>
    <x v="1"/>
    <x v="3"/>
    <x v="4"/>
    <x v="134"/>
    <x v="237"/>
    <x v="0"/>
    <x v="0"/>
  </r>
  <r>
    <x v="37"/>
    <n v="134"/>
    <x v="285"/>
    <n v="2"/>
    <x v="2"/>
    <x v="4"/>
    <x v="0"/>
    <x v="36"/>
    <x v="34"/>
    <x v="11"/>
    <x v="14"/>
  </r>
  <r>
    <x v="320"/>
    <n v="134"/>
    <x v="138"/>
    <n v="2"/>
    <x v="2"/>
    <x v="4"/>
    <x v="0"/>
    <x v="222"/>
    <x v="238"/>
    <x v="3"/>
    <x v="4"/>
  </r>
  <r>
    <x v="321"/>
    <n v="133"/>
    <x v="70"/>
    <n v="2"/>
    <x v="2"/>
    <x v="4"/>
    <x v="0"/>
    <x v="166"/>
    <x v="239"/>
    <x v="14"/>
    <x v="15"/>
  </r>
  <r>
    <x v="173"/>
    <n v="93"/>
    <x v="286"/>
    <n v="3"/>
    <x v="1"/>
    <x v="3"/>
    <x v="4"/>
    <x v="97"/>
    <x v="58"/>
    <x v="15"/>
    <x v="19"/>
  </r>
  <r>
    <x v="164"/>
    <n v="86"/>
    <x v="253"/>
    <n v="1"/>
    <x v="0"/>
    <x v="0"/>
    <x v="4"/>
    <x v="145"/>
    <x v="142"/>
    <x v="3"/>
    <x v="4"/>
  </r>
  <r>
    <x v="33"/>
    <n v="132"/>
    <x v="280"/>
    <n v="5"/>
    <x v="1"/>
    <x v="6"/>
    <x v="0"/>
    <x v="32"/>
    <x v="30"/>
    <x v="11"/>
    <x v="14"/>
  </r>
  <r>
    <x v="60"/>
    <n v="132"/>
    <x v="74"/>
    <n v="3"/>
    <x v="1"/>
    <x v="3"/>
    <x v="0"/>
    <x v="57"/>
    <x v="31"/>
    <x v="12"/>
    <x v="15"/>
  </r>
  <r>
    <x v="165"/>
    <n v="132"/>
    <x v="196"/>
    <n v="5"/>
    <x v="2"/>
    <x v="16"/>
    <x v="0"/>
    <x v="146"/>
    <x v="143"/>
    <x v="9"/>
    <x v="11"/>
  </r>
  <r>
    <x v="140"/>
    <n v="93"/>
    <x v="287"/>
    <n v="4"/>
    <x v="1"/>
    <x v="6"/>
    <x v="4"/>
    <x v="125"/>
    <x v="123"/>
    <x v="2"/>
    <x v="2"/>
  </r>
  <r>
    <x v="322"/>
    <n v="95"/>
    <x v="97"/>
    <n v="2"/>
    <x v="1"/>
    <x v="6"/>
    <x v="4"/>
    <x v="223"/>
    <x v="119"/>
    <x v="1"/>
    <x v="12"/>
  </r>
  <r>
    <x v="49"/>
    <n v="97"/>
    <x v="128"/>
    <n v="2"/>
    <x v="1"/>
    <x v="10"/>
    <x v="4"/>
    <x v="24"/>
    <x v="45"/>
    <x v="4"/>
    <x v="6"/>
  </r>
  <r>
    <x v="323"/>
    <n v="131"/>
    <x v="288"/>
    <n v="8"/>
    <x v="2"/>
    <x v="16"/>
    <x v="0"/>
    <x v="224"/>
    <x v="240"/>
    <x v="16"/>
    <x v="20"/>
  </r>
  <r>
    <x v="174"/>
    <n v="97"/>
    <x v="222"/>
    <n v="2"/>
    <x v="1"/>
    <x v="10"/>
    <x v="4"/>
    <x v="150"/>
    <x v="110"/>
    <x v="5"/>
    <x v="7"/>
  </r>
  <r>
    <x v="26"/>
    <n v="128"/>
    <x v="10"/>
    <n v="3"/>
    <x v="1"/>
    <x v="3"/>
    <x v="0"/>
    <x v="26"/>
    <x v="23"/>
    <x v="9"/>
    <x v="11"/>
  </r>
  <r>
    <x v="16"/>
    <n v="186"/>
    <x v="289"/>
    <n v="9"/>
    <x v="1"/>
    <x v="5"/>
    <x v="3"/>
    <x v="16"/>
    <x v="16"/>
    <x v="0"/>
    <x v="0"/>
  </r>
  <r>
    <x v="36"/>
    <n v="128"/>
    <x v="64"/>
    <n v="4"/>
    <x v="1"/>
    <x v="10"/>
    <x v="0"/>
    <x v="35"/>
    <x v="33"/>
    <x v="0"/>
    <x v="16"/>
  </r>
  <r>
    <x v="144"/>
    <n v="185"/>
    <x v="9"/>
    <n v="4"/>
    <x v="1"/>
    <x v="6"/>
    <x v="3"/>
    <x v="129"/>
    <x v="127"/>
    <x v="0"/>
    <x v="0"/>
  </r>
  <r>
    <x v="324"/>
    <n v="29"/>
    <x v="159"/>
    <n v="2"/>
    <x v="1"/>
    <x v="6"/>
    <x v="0"/>
    <x v="55"/>
    <x v="241"/>
    <x v="0"/>
    <x v="0"/>
  </r>
  <r>
    <x v="47"/>
    <n v="127"/>
    <x v="222"/>
    <n v="3"/>
    <x v="2"/>
    <x v="16"/>
    <x v="0"/>
    <x v="46"/>
    <x v="44"/>
    <x v="9"/>
    <x v="18"/>
  </r>
  <r>
    <x v="259"/>
    <n v="97"/>
    <x v="108"/>
    <n v="7"/>
    <x v="1"/>
    <x v="10"/>
    <x v="4"/>
    <x v="141"/>
    <x v="203"/>
    <x v="0"/>
    <x v="0"/>
  </r>
  <r>
    <x v="136"/>
    <n v="125"/>
    <x v="43"/>
    <n v="3"/>
    <x v="0"/>
    <x v="14"/>
    <x v="0"/>
    <x v="123"/>
    <x v="106"/>
    <x v="16"/>
    <x v="20"/>
  </r>
  <r>
    <x v="325"/>
    <n v="299"/>
    <x v="77"/>
    <n v="2"/>
    <x v="1"/>
    <x v="3"/>
    <x v="0"/>
    <x v="190"/>
    <x v="174"/>
    <x v="13"/>
    <x v="17"/>
  </r>
  <r>
    <x v="326"/>
    <n v="124"/>
    <x v="280"/>
    <n v="5"/>
    <x v="1"/>
    <x v="9"/>
    <x v="0"/>
    <x v="88"/>
    <x v="46"/>
    <x v="8"/>
    <x v="23"/>
  </r>
  <r>
    <x v="58"/>
    <n v="90"/>
    <x v="96"/>
    <n v="3"/>
    <x v="1"/>
    <x v="5"/>
    <x v="0"/>
    <x v="55"/>
    <x v="54"/>
    <x v="1"/>
    <x v="12"/>
  </r>
  <r>
    <x v="56"/>
    <n v="122"/>
    <x v="7"/>
    <n v="4"/>
    <x v="1"/>
    <x v="10"/>
    <x v="0"/>
    <x v="54"/>
    <x v="52"/>
    <x v="0"/>
    <x v="0"/>
  </r>
  <r>
    <x v="305"/>
    <n v="122"/>
    <x v="224"/>
    <n v="9"/>
    <x v="0"/>
    <x v="14"/>
    <x v="0"/>
    <x v="14"/>
    <x v="228"/>
    <x v="3"/>
    <x v="3"/>
  </r>
  <r>
    <x v="57"/>
    <n v="90"/>
    <x v="26"/>
    <n v="2"/>
    <x v="2"/>
    <x v="4"/>
    <x v="4"/>
    <x v="2"/>
    <x v="53"/>
    <x v="0"/>
    <x v="0"/>
  </r>
  <r>
    <x v="327"/>
    <n v="182"/>
    <x v="223"/>
    <n v="3"/>
    <x v="2"/>
    <x v="8"/>
    <x v="3"/>
    <x v="139"/>
    <x v="41"/>
    <x v="3"/>
    <x v="3"/>
  </r>
  <r>
    <x v="152"/>
    <n v="122"/>
    <x v="282"/>
    <n v="7"/>
    <x v="2"/>
    <x v="16"/>
    <x v="0"/>
    <x v="135"/>
    <x v="135"/>
    <x v="11"/>
    <x v="14"/>
  </r>
  <r>
    <x v="328"/>
    <n v="121"/>
    <x v="25"/>
    <n v="4"/>
    <x v="1"/>
    <x v="6"/>
    <x v="0"/>
    <x v="225"/>
    <x v="242"/>
    <x v="12"/>
    <x v="22"/>
  </r>
  <r>
    <x v="172"/>
    <n v="120"/>
    <x v="57"/>
    <n v="1"/>
    <x v="2"/>
    <x v="4"/>
    <x v="0"/>
    <x v="149"/>
    <x v="13"/>
    <x v="5"/>
    <x v="7"/>
  </r>
  <r>
    <x v="147"/>
    <n v="120"/>
    <x v="104"/>
    <n v="5"/>
    <x v="1"/>
    <x v="6"/>
    <x v="0"/>
    <x v="30"/>
    <x v="130"/>
    <x v="16"/>
    <x v="20"/>
  </r>
  <r>
    <x v="8"/>
    <n v="34"/>
    <x v="223"/>
    <n v="5"/>
    <x v="1"/>
    <x v="9"/>
    <x v="0"/>
    <x v="8"/>
    <x v="8"/>
    <x v="0"/>
    <x v="0"/>
  </r>
  <r>
    <x v="92"/>
    <n v="117"/>
    <x v="96"/>
    <n v="6"/>
    <x v="1"/>
    <x v="13"/>
    <x v="0"/>
    <x v="84"/>
    <x v="84"/>
    <x v="0"/>
    <x v="0"/>
  </r>
  <r>
    <x v="329"/>
    <n v="38"/>
    <x v="172"/>
    <n v="2"/>
    <x v="1"/>
    <x v="6"/>
    <x v="0"/>
    <x v="226"/>
    <x v="193"/>
    <x v="12"/>
    <x v="15"/>
  </r>
  <r>
    <x v="11"/>
    <n v="117"/>
    <x v="228"/>
    <n v="3"/>
    <x v="0"/>
    <x v="1"/>
    <x v="0"/>
    <x v="11"/>
    <x v="11"/>
    <x v="4"/>
    <x v="6"/>
  </r>
  <r>
    <x v="228"/>
    <n v="180"/>
    <x v="280"/>
    <n v="4"/>
    <x v="1"/>
    <x v="9"/>
    <x v="3"/>
    <x v="154"/>
    <x v="184"/>
    <x v="9"/>
    <x v="18"/>
  </r>
  <r>
    <x v="197"/>
    <n v="99"/>
    <x v="40"/>
    <n v="1"/>
    <x v="1"/>
    <x v="3"/>
    <x v="4"/>
    <x v="163"/>
    <x v="163"/>
    <x v="7"/>
    <x v="9"/>
  </r>
  <r>
    <x v="117"/>
    <n v="172"/>
    <x v="133"/>
    <n v="3"/>
    <x v="2"/>
    <x v="4"/>
    <x v="1"/>
    <x v="107"/>
    <x v="93"/>
    <x v="0"/>
    <x v="0"/>
  </r>
  <r>
    <x v="66"/>
    <n v="116"/>
    <x v="60"/>
    <n v="4"/>
    <x v="1"/>
    <x v="6"/>
    <x v="0"/>
    <x v="62"/>
    <x v="61"/>
    <x v="0"/>
    <x v="16"/>
  </r>
  <r>
    <x v="11"/>
    <n v="116"/>
    <x v="290"/>
    <n v="1"/>
    <x v="1"/>
    <x v="3"/>
    <x v="0"/>
    <x v="11"/>
    <x v="11"/>
    <x v="4"/>
    <x v="6"/>
  </r>
  <r>
    <x v="330"/>
    <n v="171"/>
    <x v="214"/>
    <n v="7"/>
    <x v="1"/>
    <x v="6"/>
    <x v="1"/>
    <x v="160"/>
    <x v="103"/>
    <x v="0"/>
    <x v="0"/>
  </r>
  <r>
    <x v="126"/>
    <n v="46"/>
    <x v="15"/>
    <n v="5"/>
    <x v="1"/>
    <x v="11"/>
    <x v="0"/>
    <x v="114"/>
    <x v="110"/>
    <x v="5"/>
    <x v="7"/>
  </r>
  <r>
    <x v="80"/>
    <n v="115"/>
    <x v="244"/>
    <n v="3"/>
    <x v="1"/>
    <x v="2"/>
    <x v="0"/>
    <x v="73"/>
    <x v="75"/>
    <x v="5"/>
    <x v="7"/>
  </r>
  <r>
    <x v="331"/>
    <n v="100"/>
    <x v="8"/>
    <n v="2"/>
    <x v="1"/>
    <x v="9"/>
    <x v="4"/>
    <x v="227"/>
    <x v="243"/>
    <x v="1"/>
    <x v="5"/>
  </r>
  <r>
    <x v="2"/>
    <n v="44"/>
    <x v="115"/>
    <n v="2"/>
    <x v="1"/>
    <x v="6"/>
    <x v="0"/>
    <x v="2"/>
    <x v="2"/>
    <x v="2"/>
    <x v="2"/>
  </r>
  <r>
    <x v="261"/>
    <n v="139"/>
    <x v="15"/>
    <n v="3"/>
    <x v="1"/>
    <x v="13"/>
    <x v="0"/>
    <x v="57"/>
    <x v="94"/>
    <x v="17"/>
    <x v="21"/>
  </r>
  <r>
    <x v="332"/>
    <n v="171"/>
    <x v="291"/>
    <n v="2"/>
    <x v="2"/>
    <x v="8"/>
    <x v="1"/>
    <x v="86"/>
    <x v="96"/>
    <x v="6"/>
    <x v="8"/>
  </r>
  <r>
    <x v="333"/>
    <n v="100"/>
    <x v="128"/>
    <n v="2"/>
    <x v="1"/>
    <x v="9"/>
    <x v="4"/>
    <x v="228"/>
    <x v="244"/>
    <x v="3"/>
    <x v="4"/>
  </r>
  <r>
    <x v="317"/>
    <n v="115"/>
    <x v="230"/>
    <n v="6"/>
    <x v="1"/>
    <x v="6"/>
    <x v="0"/>
    <x v="220"/>
    <x v="143"/>
    <x v="0"/>
    <x v="0"/>
  </r>
  <r>
    <x v="11"/>
    <n v="168"/>
    <x v="189"/>
    <n v="3"/>
    <x v="1"/>
    <x v="3"/>
    <x v="0"/>
    <x v="11"/>
    <x v="11"/>
    <x v="4"/>
    <x v="6"/>
  </r>
  <r>
    <x v="334"/>
    <n v="115"/>
    <x v="64"/>
    <n v="2"/>
    <x v="0"/>
    <x v="14"/>
    <x v="0"/>
    <x v="229"/>
    <x v="245"/>
    <x v="8"/>
    <x v="23"/>
  </r>
  <r>
    <x v="7"/>
    <n v="168"/>
    <x v="211"/>
    <n v="2"/>
    <x v="0"/>
    <x v="1"/>
    <x v="1"/>
    <x v="7"/>
    <x v="7"/>
    <x v="3"/>
    <x v="3"/>
  </r>
  <r>
    <x v="335"/>
    <n v="31"/>
    <x v="72"/>
    <n v="5"/>
    <x v="1"/>
    <x v="11"/>
    <x v="4"/>
    <x v="230"/>
    <x v="246"/>
    <x v="3"/>
    <x v="4"/>
  </r>
  <r>
    <x v="36"/>
    <n v="114"/>
    <x v="264"/>
    <n v="6"/>
    <x v="2"/>
    <x v="16"/>
    <x v="0"/>
    <x v="35"/>
    <x v="33"/>
    <x v="0"/>
    <x v="16"/>
  </r>
  <r>
    <x v="132"/>
    <n v="111"/>
    <x v="172"/>
    <n v="4"/>
    <x v="1"/>
    <x v="6"/>
    <x v="0"/>
    <x v="119"/>
    <x v="116"/>
    <x v="3"/>
    <x v="4"/>
  </r>
  <r>
    <x v="336"/>
    <n v="11"/>
    <x v="77"/>
    <n v="2"/>
    <x v="1"/>
    <x v="11"/>
    <x v="4"/>
    <x v="166"/>
    <x v="247"/>
    <x v="17"/>
    <x v="21"/>
  </r>
  <r>
    <x v="225"/>
    <n v="110"/>
    <x v="272"/>
    <n v="1"/>
    <x v="2"/>
    <x v="16"/>
    <x v="0"/>
    <x v="61"/>
    <x v="181"/>
    <x v="0"/>
    <x v="0"/>
  </r>
  <r>
    <x v="126"/>
    <n v="59"/>
    <x v="199"/>
    <n v="2"/>
    <x v="1"/>
    <x v="9"/>
    <x v="4"/>
    <x v="114"/>
    <x v="110"/>
    <x v="5"/>
    <x v="7"/>
  </r>
  <r>
    <x v="201"/>
    <n v="166"/>
    <x v="42"/>
    <n v="2"/>
    <x v="0"/>
    <x v="14"/>
    <x v="1"/>
    <x v="165"/>
    <x v="62"/>
    <x v="8"/>
    <x v="10"/>
  </r>
  <r>
    <x v="40"/>
    <n v="109"/>
    <x v="228"/>
    <n v="6"/>
    <x v="1"/>
    <x v="3"/>
    <x v="0"/>
    <x v="39"/>
    <x v="37"/>
    <x v="3"/>
    <x v="4"/>
  </r>
  <r>
    <x v="263"/>
    <n v="34"/>
    <x v="228"/>
    <n v="4"/>
    <x v="1"/>
    <x v="12"/>
    <x v="0"/>
    <x v="66"/>
    <x v="117"/>
    <x v="17"/>
    <x v="21"/>
  </r>
  <r>
    <x v="140"/>
    <n v="109"/>
    <x v="225"/>
    <n v="1"/>
    <x v="2"/>
    <x v="16"/>
    <x v="0"/>
    <x v="125"/>
    <x v="123"/>
    <x v="2"/>
    <x v="2"/>
  </r>
  <r>
    <x v="46"/>
    <n v="108"/>
    <x v="143"/>
    <n v="3"/>
    <x v="0"/>
    <x v="14"/>
    <x v="0"/>
    <x v="45"/>
    <x v="43"/>
    <x v="3"/>
    <x v="3"/>
  </r>
  <r>
    <x v="25"/>
    <n v="103"/>
    <x v="114"/>
    <n v="2"/>
    <x v="2"/>
    <x v="16"/>
    <x v="4"/>
    <x v="25"/>
    <x v="22"/>
    <x v="3"/>
    <x v="4"/>
  </r>
  <r>
    <x v="220"/>
    <n v="10"/>
    <x v="77"/>
    <n v="2"/>
    <x v="1"/>
    <x v="11"/>
    <x v="0"/>
    <x v="176"/>
    <x v="178"/>
    <x v="0"/>
    <x v="0"/>
  </r>
  <r>
    <x v="72"/>
    <n v="90"/>
    <x v="96"/>
    <n v="3"/>
    <x v="1"/>
    <x v="10"/>
    <x v="0"/>
    <x v="26"/>
    <x v="67"/>
    <x v="0"/>
    <x v="16"/>
  </r>
  <r>
    <x v="209"/>
    <n v="105"/>
    <x v="275"/>
    <n v="2"/>
    <x v="1"/>
    <x v="6"/>
    <x v="4"/>
    <x v="170"/>
    <x v="172"/>
    <x v="3"/>
    <x v="4"/>
  </r>
  <r>
    <x v="304"/>
    <n v="105"/>
    <x v="95"/>
    <n v="2"/>
    <x v="1"/>
    <x v="6"/>
    <x v="2"/>
    <x v="214"/>
    <x v="108"/>
    <x v="16"/>
    <x v="20"/>
  </r>
  <r>
    <x v="337"/>
    <n v="22"/>
    <x v="228"/>
    <n v="1"/>
    <x v="2"/>
    <x v="16"/>
    <x v="0"/>
    <x v="63"/>
    <x v="63"/>
    <x v="16"/>
    <x v="20"/>
  </r>
  <r>
    <x v="110"/>
    <n v="105"/>
    <x v="47"/>
    <n v="5"/>
    <x v="1"/>
    <x v="13"/>
    <x v="0"/>
    <x v="100"/>
    <x v="100"/>
    <x v="6"/>
    <x v="8"/>
  </r>
  <r>
    <x v="338"/>
    <n v="105"/>
    <x v="230"/>
    <n v="2"/>
    <x v="1"/>
    <x v="10"/>
    <x v="1"/>
    <x v="86"/>
    <x v="248"/>
    <x v="16"/>
    <x v="20"/>
  </r>
  <r>
    <x v="339"/>
    <n v="25"/>
    <x v="72"/>
    <n v="5"/>
    <x v="1"/>
    <x v="3"/>
    <x v="4"/>
    <x v="129"/>
    <x v="249"/>
    <x v="3"/>
    <x v="4"/>
  </r>
  <r>
    <x v="25"/>
    <n v="104"/>
    <x v="14"/>
    <n v="2"/>
    <x v="2"/>
    <x v="16"/>
    <x v="0"/>
    <x v="25"/>
    <x v="22"/>
    <x v="3"/>
    <x v="4"/>
  </r>
  <r>
    <x v="340"/>
    <n v="16"/>
    <x v="97"/>
    <n v="1"/>
    <x v="1"/>
    <x v="6"/>
    <x v="4"/>
    <x v="74"/>
    <x v="250"/>
    <x v="6"/>
    <x v="8"/>
  </r>
  <r>
    <x v="227"/>
    <n v="64"/>
    <x v="72"/>
    <n v="3"/>
    <x v="1"/>
    <x v="3"/>
    <x v="0"/>
    <x v="179"/>
    <x v="183"/>
    <x v="4"/>
    <x v="6"/>
  </r>
  <r>
    <x v="341"/>
    <n v="38"/>
    <x v="228"/>
    <n v="2"/>
    <x v="2"/>
    <x v="16"/>
    <x v="4"/>
    <x v="231"/>
    <x v="251"/>
    <x v="12"/>
    <x v="15"/>
  </r>
  <r>
    <x v="342"/>
    <n v="83"/>
    <x v="128"/>
    <n v="2"/>
    <x v="2"/>
    <x v="4"/>
    <x v="0"/>
    <x v="38"/>
    <x v="252"/>
    <x v="2"/>
    <x v="2"/>
  </r>
  <r>
    <x v="196"/>
    <n v="103"/>
    <x v="108"/>
    <n v="2"/>
    <x v="1"/>
    <x v="10"/>
    <x v="0"/>
    <x v="162"/>
    <x v="163"/>
    <x v="3"/>
    <x v="4"/>
  </r>
  <r>
    <x v="167"/>
    <n v="37"/>
    <x v="228"/>
    <n v="1"/>
    <x v="1"/>
    <x v="3"/>
    <x v="4"/>
    <x v="58"/>
    <x v="145"/>
    <x v="3"/>
    <x v="4"/>
  </r>
  <r>
    <x v="343"/>
    <n v="105"/>
    <x v="274"/>
    <n v="6"/>
    <x v="1"/>
    <x v="3"/>
    <x v="1"/>
    <x v="40"/>
    <x v="253"/>
    <x v="0"/>
    <x v="0"/>
  </r>
  <r>
    <x v="139"/>
    <n v="78"/>
    <x v="228"/>
    <n v="2"/>
    <x v="2"/>
    <x v="16"/>
    <x v="4"/>
    <x v="60"/>
    <x v="122"/>
    <x v="0"/>
    <x v="0"/>
  </r>
  <r>
    <x v="21"/>
    <n v="102"/>
    <x v="231"/>
    <n v="1"/>
    <x v="1"/>
    <x v="3"/>
    <x v="0"/>
    <x v="21"/>
    <x v="2"/>
    <x v="1"/>
    <x v="1"/>
  </r>
  <r>
    <x v="344"/>
    <n v="102"/>
    <x v="7"/>
    <n v="6"/>
    <x v="1"/>
    <x v="9"/>
    <x v="0"/>
    <x v="232"/>
    <x v="254"/>
    <x v="2"/>
    <x v="2"/>
  </r>
  <r>
    <x v="190"/>
    <n v="10"/>
    <x v="77"/>
    <n v="1"/>
    <x v="1"/>
    <x v="13"/>
    <x v="4"/>
    <x v="60"/>
    <x v="160"/>
    <x v="3"/>
    <x v="4"/>
  </r>
  <r>
    <x v="62"/>
    <n v="101"/>
    <x v="102"/>
    <n v="9"/>
    <x v="1"/>
    <x v="11"/>
    <x v="0"/>
    <x v="22"/>
    <x v="57"/>
    <x v="3"/>
    <x v="3"/>
  </r>
  <r>
    <x v="345"/>
    <n v="42"/>
    <x v="228"/>
    <n v="4"/>
    <x v="1"/>
    <x v="3"/>
    <x v="4"/>
    <x v="233"/>
    <x v="133"/>
    <x v="11"/>
    <x v="14"/>
  </r>
  <r>
    <x v="260"/>
    <n v="56"/>
    <x v="102"/>
    <n v="2"/>
    <x v="1"/>
    <x v="10"/>
    <x v="4"/>
    <x v="102"/>
    <x v="204"/>
    <x v="1"/>
    <x v="12"/>
  </r>
  <r>
    <x v="339"/>
    <n v="95"/>
    <x v="97"/>
    <n v="2"/>
    <x v="1"/>
    <x v="6"/>
    <x v="0"/>
    <x v="129"/>
    <x v="249"/>
    <x v="3"/>
    <x v="4"/>
  </r>
  <r>
    <x v="346"/>
    <n v="159"/>
    <x v="14"/>
    <n v="3"/>
    <x v="2"/>
    <x v="16"/>
    <x v="1"/>
    <x v="38"/>
    <x v="255"/>
    <x v="9"/>
    <x v="18"/>
  </r>
  <r>
    <x v="304"/>
    <n v="158"/>
    <x v="161"/>
    <n v="3"/>
    <x v="1"/>
    <x v="6"/>
    <x v="1"/>
    <x v="214"/>
    <x v="108"/>
    <x v="16"/>
    <x v="20"/>
  </r>
  <r>
    <x v="190"/>
    <n v="106"/>
    <x v="43"/>
    <n v="2"/>
    <x v="0"/>
    <x v="1"/>
    <x v="1"/>
    <x v="60"/>
    <x v="160"/>
    <x v="3"/>
    <x v="4"/>
  </r>
  <r>
    <x v="121"/>
    <n v="101"/>
    <x v="60"/>
    <n v="4"/>
    <x v="1"/>
    <x v="9"/>
    <x v="0"/>
    <x v="110"/>
    <x v="106"/>
    <x v="4"/>
    <x v="6"/>
  </r>
  <r>
    <x v="189"/>
    <n v="107"/>
    <x v="267"/>
    <n v="3"/>
    <x v="1"/>
    <x v="5"/>
    <x v="0"/>
    <x v="130"/>
    <x v="159"/>
    <x v="8"/>
    <x v="23"/>
  </r>
  <r>
    <x v="347"/>
    <n v="156"/>
    <x v="108"/>
    <n v="5"/>
    <x v="1"/>
    <x v="9"/>
    <x v="1"/>
    <x v="129"/>
    <x v="256"/>
    <x v="4"/>
    <x v="6"/>
  </r>
  <r>
    <x v="348"/>
    <n v="108"/>
    <x v="292"/>
    <n v="3"/>
    <x v="0"/>
    <x v="0"/>
    <x v="4"/>
    <x v="234"/>
    <x v="114"/>
    <x v="0"/>
    <x v="0"/>
  </r>
  <r>
    <x v="104"/>
    <n v="107"/>
    <x v="36"/>
    <n v="4"/>
    <x v="1"/>
    <x v="6"/>
    <x v="1"/>
    <x v="94"/>
    <x v="19"/>
    <x v="13"/>
    <x v="17"/>
  </r>
  <r>
    <x v="349"/>
    <n v="100"/>
    <x v="284"/>
    <n v="4"/>
    <x v="1"/>
    <x v="10"/>
    <x v="0"/>
    <x v="235"/>
    <x v="181"/>
    <x v="0"/>
    <x v="16"/>
  </r>
  <r>
    <x v="265"/>
    <n v="108"/>
    <x v="235"/>
    <n v="4"/>
    <x v="1"/>
    <x v="5"/>
    <x v="4"/>
    <x v="111"/>
    <x v="206"/>
    <x v="0"/>
    <x v="0"/>
  </r>
  <r>
    <x v="350"/>
    <n v="100"/>
    <x v="58"/>
    <n v="4"/>
    <x v="1"/>
    <x v="6"/>
    <x v="0"/>
    <x v="102"/>
    <x v="257"/>
    <x v="3"/>
    <x v="4"/>
  </r>
  <r>
    <x v="230"/>
    <n v="100"/>
    <x v="34"/>
    <n v="1"/>
    <x v="0"/>
    <x v="1"/>
    <x v="0"/>
    <x v="181"/>
    <x v="185"/>
    <x v="12"/>
    <x v="15"/>
  </r>
  <r>
    <x v="125"/>
    <n v="43"/>
    <x v="96"/>
    <n v="2"/>
    <x v="1"/>
    <x v="9"/>
    <x v="4"/>
    <x v="57"/>
    <x v="92"/>
    <x v="14"/>
    <x v="15"/>
  </r>
  <r>
    <x v="206"/>
    <n v="155"/>
    <x v="235"/>
    <n v="3"/>
    <x v="1"/>
    <x v="6"/>
    <x v="1"/>
    <x v="74"/>
    <x v="170"/>
    <x v="9"/>
    <x v="11"/>
  </r>
  <r>
    <x v="351"/>
    <n v="151"/>
    <x v="172"/>
    <n v="3"/>
    <x v="1"/>
    <x v="10"/>
    <x v="1"/>
    <x v="30"/>
    <x v="258"/>
    <x v="3"/>
    <x v="4"/>
  </r>
  <r>
    <x v="170"/>
    <n v="151"/>
    <x v="222"/>
    <n v="5"/>
    <x v="1"/>
    <x v="10"/>
    <x v="1"/>
    <x v="148"/>
    <x v="147"/>
    <x v="12"/>
    <x v="15"/>
  </r>
  <r>
    <x v="22"/>
    <n v="110"/>
    <x v="145"/>
    <n v="4"/>
    <x v="1"/>
    <x v="3"/>
    <x v="1"/>
    <x v="22"/>
    <x v="20"/>
    <x v="0"/>
    <x v="0"/>
  </r>
  <r>
    <x v="8"/>
    <n v="98"/>
    <x v="172"/>
    <n v="2"/>
    <x v="2"/>
    <x v="16"/>
    <x v="0"/>
    <x v="8"/>
    <x v="8"/>
    <x v="0"/>
    <x v="0"/>
  </r>
  <r>
    <x v="22"/>
    <n v="97"/>
    <x v="110"/>
    <n v="2"/>
    <x v="1"/>
    <x v="2"/>
    <x v="0"/>
    <x v="22"/>
    <x v="20"/>
    <x v="0"/>
    <x v="0"/>
  </r>
  <r>
    <x v="123"/>
    <n v="111"/>
    <x v="272"/>
    <n v="5"/>
    <x v="1"/>
    <x v="5"/>
    <x v="0"/>
    <x v="112"/>
    <x v="108"/>
    <x v="16"/>
    <x v="20"/>
  </r>
  <r>
    <x v="281"/>
    <n v="45"/>
    <x v="96"/>
    <n v="1"/>
    <x v="0"/>
    <x v="14"/>
    <x v="0"/>
    <x v="202"/>
    <x v="19"/>
    <x v="13"/>
    <x v="17"/>
  </r>
  <r>
    <x v="352"/>
    <n v="112"/>
    <x v="199"/>
    <n v="2"/>
    <x v="2"/>
    <x v="4"/>
    <x v="0"/>
    <x v="129"/>
    <x v="162"/>
    <x v="3"/>
    <x v="4"/>
  </r>
  <r>
    <x v="3"/>
    <n v="110"/>
    <x v="95"/>
    <n v="5"/>
    <x v="1"/>
    <x v="6"/>
    <x v="2"/>
    <x v="3"/>
    <x v="3"/>
    <x v="3"/>
    <x v="3"/>
  </r>
  <r>
    <x v="73"/>
    <n v="98"/>
    <x v="40"/>
    <n v="2"/>
    <x v="1"/>
    <x v="3"/>
    <x v="4"/>
    <x v="67"/>
    <x v="68"/>
    <x v="0"/>
    <x v="0"/>
  </r>
  <r>
    <x v="353"/>
    <n v="110"/>
    <x v="128"/>
    <n v="7"/>
    <x v="1"/>
    <x v="6"/>
    <x v="2"/>
    <x v="236"/>
    <x v="259"/>
    <x v="8"/>
    <x v="23"/>
  </r>
  <r>
    <x v="26"/>
    <n v="95"/>
    <x v="7"/>
    <n v="4"/>
    <x v="2"/>
    <x v="16"/>
    <x v="0"/>
    <x v="26"/>
    <x v="23"/>
    <x v="9"/>
    <x v="11"/>
  </r>
  <r>
    <x v="91"/>
    <n v="1228"/>
    <x v="15"/>
    <n v="3"/>
    <x v="2"/>
    <x v="4"/>
    <x v="4"/>
    <x v="83"/>
    <x v="27"/>
    <x v="3"/>
    <x v="4"/>
  </r>
  <r>
    <x v="101"/>
    <n v="29"/>
    <x v="43"/>
    <n v="3"/>
    <x v="2"/>
    <x v="16"/>
    <x v="0"/>
    <x v="91"/>
    <x v="92"/>
    <x v="14"/>
    <x v="15"/>
  </r>
  <r>
    <x v="1"/>
    <n v="94"/>
    <x v="42"/>
    <n v="2"/>
    <x v="1"/>
    <x v="9"/>
    <x v="0"/>
    <x v="1"/>
    <x v="1"/>
    <x v="1"/>
    <x v="1"/>
  </r>
  <r>
    <x v="70"/>
    <n v="115"/>
    <x v="230"/>
    <n v="1"/>
    <x v="0"/>
    <x v="14"/>
    <x v="0"/>
    <x v="66"/>
    <x v="65"/>
    <x v="7"/>
    <x v="9"/>
  </r>
  <r>
    <x v="160"/>
    <n v="149"/>
    <x v="199"/>
    <n v="3"/>
    <x v="1"/>
    <x v="3"/>
    <x v="1"/>
    <x v="141"/>
    <x v="7"/>
    <x v="1"/>
    <x v="1"/>
  </r>
  <r>
    <x v="121"/>
    <n v="148"/>
    <x v="104"/>
    <n v="4"/>
    <x v="1"/>
    <x v="13"/>
    <x v="1"/>
    <x v="110"/>
    <x v="106"/>
    <x v="4"/>
    <x v="6"/>
  </r>
  <r>
    <x v="29"/>
    <n v="93"/>
    <x v="199"/>
    <n v="2"/>
    <x v="0"/>
    <x v="14"/>
    <x v="0"/>
    <x v="29"/>
    <x v="26"/>
    <x v="10"/>
    <x v="13"/>
  </r>
  <r>
    <x v="329"/>
    <n v="113"/>
    <x v="149"/>
    <n v="4"/>
    <x v="1"/>
    <x v="10"/>
    <x v="2"/>
    <x v="226"/>
    <x v="193"/>
    <x v="12"/>
    <x v="15"/>
  </r>
  <r>
    <x v="128"/>
    <n v="48"/>
    <x v="14"/>
    <n v="3"/>
    <x v="1"/>
    <x v="6"/>
    <x v="0"/>
    <x v="116"/>
    <x v="112"/>
    <x v="2"/>
    <x v="2"/>
  </r>
  <r>
    <x v="296"/>
    <n v="148"/>
    <x v="172"/>
    <n v="1"/>
    <x v="0"/>
    <x v="0"/>
    <x v="4"/>
    <x v="85"/>
    <x v="225"/>
    <x v="9"/>
    <x v="11"/>
  </r>
  <r>
    <x v="354"/>
    <n v="114"/>
    <x v="7"/>
    <n v="4"/>
    <x v="1"/>
    <x v="9"/>
    <x v="2"/>
    <x v="237"/>
    <x v="98"/>
    <x v="9"/>
    <x v="18"/>
  </r>
  <r>
    <x v="69"/>
    <n v="92"/>
    <x v="138"/>
    <n v="2"/>
    <x v="1"/>
    <x v="6"/>
    <x v="0"/>
    <x v="65"/>
    <x v="64"/>
    <x v="12"/>
    <x v="15"/>
  </r>
  <r>
    <x v="355"/>
    <n v="117"/>
    <x v="15"/>
    <n v="3"/>
    <x v="1"/>
    <x v="5"/>
    <x v="4"/>
    <x v="139"/>
    <x v="260"/>
    <x v="0"/>
    <x v="0"/>
  </r>
  <r>
    <x v="71"/>
    <n v="21"/>
    <x v="74"/>
    <n v="4"/>
    <x v="1"/>
    <x v="12"/>
    <x v="0"/>
    <x v="14"/>
    <x v="66"/>
    <x v="0"/>
    <x v="16"/>
  </r>
  <r>
    <x v="356"/>
    <n v="33"/>
    <x v="74"/>
    <n v="6"/>
    <x v="1"/>
    <x v="12"/>
    <x v="4"/>
    <x v="71"/>
    <x v="153"/>
    <x v="0"/>
    <x v="0"/>
  </r>
  <r>
    <x v="80"/>
    <n v="114"/>
    <x v="115"/>
    <n v="3"/>
    <x v="0"/>
    <x v="14"/>
    <x v="2"/>
    <x v="73"/>
    <x v="75"/>
    <x v="5"/>
    <x v="7"/>
  </r>
  <r>
    <x v="85"/>
    <n v="115"/>
    <x v="43"/>
    <n v="1"/>
    <x v="0"/>
    <x v="14"/>
    <x v="2"/>
    <x v="78"/>
    <x v="47"/>
    <x v="6"/>
    <x v="8"/>
  </r>
  <r>
    <x v="15"/>
    <n v="90"/>
    <x v="222"/>
    <n v="5"/>
    <x v="1"/>
    <x v="9"/>
    <x v="0"/>
    <x v="15"/>
    <x v="15"/>
    <x v="7"/>
    <x v="9"/>
  </r>
  <r>
    <x v="357"/>
    <n v="61"/>
    <x v="57"/>
    <n v="2"/>
    <x v="2"/>
    <x v="16"/>
    <x v="0"/>
    <x v="238"/>
    <x v="176"/>
    <x v="10"/>
    <x v="13"/>
  </r>
  <r>
    <x v="358"/>
    <n v="119"/>
    <x v="57"/>
    <n v="1"/>
    <x v="2"/>
    <x v="4"/>
    <x v="0"/>
    <x v="123"/>
    <x v="261"/>
    <x v="8"/>
    <x v="10"/>
  </r>
  <r>
    <x v="108"/>
    <n v="117"/>
    <x v="108"/>
    <n v="2"/>
    <x v="1"/>
    <x v="2"/>
    <x v="2"/>
    <x v="98"/>
    <x v="98"/>
    <x v="17"/>
    <x v="21"/>
  </r>
  <r>
    <x v="359"/>
    <n v="148"/>
    <x v="280"/>
    <n v="2"/>
    <x v="2"/>
    <x v="4"/>
    <x v="4"/>
    <x v="239"/>
    <x v="262"/>
    <x v="4"/>
    <x v="6"/>
  </r>
  <r>
    <x v="195"/>
    <n v="249"/>
    <x v="40"/>
    <n v="4"/>
    <x v="1"/>
    <x v="3"/>
    <x v="0"/>
    <x v="94"/>
    <x v="119"/>
    <x v="1"/>
    <x v="12"/>
  </r>
  <r>
    <x v="114"/>
    <n v="147"/>
    <x v="136"/>
    <n v="3"/>
    <x v="1"/>
    <x v="6"/>
    <x v="4"/>
    <x v="104"/>
    <x v="98"/>
    <x v="8"/>
    <x v="23"/>
  </r>
  <r>
    <x v="360"/>
    <n v="118"/>
    <x v="272"/>
    <n v="7"/>
    <x v="1"/>
    <x v="9"/>
    <x v="1"/>
    <x v="65"/>
    <x v="252"/>
    <x v="0"/>
    <x v="0"/>
  </r>
  <r>
    <x v="199"/>
    <n v="119"/>
    <x v="191"/>
    <n v="7"/>
    <x v="1"/>
    <x v="3"/>
    <x v="1"/>
    <x v="57"/>
    <x v="165"/>
    <x v="10"/>
    <x v="13"/>
  </r>
  <r>
    <x v="346"/>
    <n v="90"/>
    <x v="42"/>
    <n v="2"/>
    <x v="1"/>
    <x v="9"/>
    <x v="0"/>
    <x v="38"/>
    <x v="255"/>
    <x v="9"/>
    <x v="18"/>
  </r>
  <r>
    <x v="278"/>
    <n v="32"/>
    <x v="57"/>
    <n v="2"/>
    <x v="1"/>
    <x v="6"/>
    <x v="0"/>
    <x v="91"/>
    <x v="209"/>
    <x v="18"/>
    <x v="24"/>
  </r>
  <r>
    <x v="361"/>
    <n v="89"/>
    <x v="293"/>
    <n v="2"/>
    <x v="2"/>
    <x v="16"/>
    <x v="0"/>
    <x v="186"/>
    <x v="211"/>
    <x v="14"/>
    <x v="15"/>
  </r>
  <r>
    <x v="296"/>
    <n v="146"/>
    <x v="215"/>
    <n v="1"/>
    <x v="0"/>
    <x v="1"/>
    <x v="4"/>
    <x v="85"/>
    <x v="225"/>
    <x v="9"/>
    <x v="11"/>
  </r>
  <r>
    <x v="362"/>
    <n v="89"/>
    <x v="192"/>
    <n v="4"/>
    <x v="1"/>
    <x v="5"/>
    <x v="0"/>
    <x v="240"/>
    <x v="96"/>
    <x v="3"/>
    <x v="4"/>
  </r>
  <r>
    <x v="207"/>
    <n v="88"/>
    <x v="7"/>
    <n v="3"/>
    <x v="0"/>
    <x v="14"/>
    <x v="0"/>
    <x v="24"/>
    <x v="108"/>
    <x v="16"/>
    <x v="20"/>
  </r>
  <r>
    <x v="363"/>
    <n v="121"/>
    <x v="264"/>
    <n v="4"/>
    <x v="1"/>
    <x v="6"/>
    <x v="1"/>
    <x v="102"/>
    <x v="263"/>
    <x v="13"/>
    <x v="17"/>
  </r>
  <r>
    <x v="184"/>
    <n v="88"/>
    <x v="95"/>
    <n v="2"/>
    <x v="1"/>
    <x v="3"/>
    <x v="0"/>
    <x v="1"/>
    <x v="154"/>
    <x v="3"/>
    <x v="4"/>
  </r>
  <r>
    <x v="187"/>
    <n v="87"/>
    <x v="265"/>
    <n v="5"/>
    <x v="1"/>
    <x v="13"/>
    <x v="0"/>
    <x v="157"/>
    <x v="157"/>
    <x v="15"/>
    <x v="19"/>
  </r>
  <r>
    <x v="364"/>
    <n v="87"/>
    <x v="10"/>
    <n v="2"/>
    <x v="1"/>
    <x v="5"/>
    <x v="0"/>
    <x v="133"/>
    <x v="97"/>
    <x v="4"/>
    <x v="6"/>
  </r>
  <r>
    <x v="365"/>
    <n v="122"/>
    <x v="199"/>
    <n v="3"/>
    <x v="0"/>
    <x v="14"/>
    <x v="1"/>
    <x v="241"/>
    <x v="264"/>
    <x v="13"/>
    <x v="17"/>
  </r>
  <r>
    <x v="366"/>
    <n v="87"/>
    <x v="159"/>
    <n v="3"/>
    <x v="1"/>
    <x v="6"/>
    <x v="0"/>
    <x v="35"/>
    <x v="265"/>
    <x v="16"/>
    <x v="20"/>
  </r>
  <r>
    <x v="367"/>
    <n v="53"/>
    <x v="115"/>
    <n v="3"/>
    <x v="2"/>
    <x v="16"/>
    <x v="4"/>
    <x v="153"/>
    <x v="266"/>
    <x v="3"/>
    <x v="4"/>
  </r>
  <r>
    <x v="118"/>
    <n v="87"/>
    <x v="270"/>
    <n v="9"/>
    <x v="1"/>
    <x v="11"/>
    <x v="0"/>
    <x v="30"/>
    <x v="57"/>
    <x v="0"/>
    <x v="0"/>
  </r>
  <r>
    <x v="368"/>
    <n v="86"/>
    <x v="256"/>
    <n v="6"/>
    <x v="1"/>
    <x v="3"/>
    <x v="0"/>
    <x v="242"/>
    <x v="96"/>
    <x v="11"/>
    <x v="14"/>
  </r>
  <r>
    <x v="369"/>
    <n v="125"/>
    <x v="143"/>
    <n v="3"/>
    <x v="1"/>
    <x v="6"/>
    <x v="1"/>
    <x v="243"/>
    <x v="89"/>
    <x v="2"/>
    <x v="2"/>
  </r>
  <r>
    <x v="185"/>
    <n v="128"/>
    <x v="3"/>
    <n v="3"/>
    <x v="1"/>
    <x v="3"/>
    <x v="2"/>
    <x v="155"/>
    <x v="155"/>
    <x v="12"/>
    <x v="15"/>
  </r>
  <r>
    <x v="197"/>
    <n v="143"/>
    <x v="247"/>
    <n v="5"/>
    <x v="1"/>
    <x v="3"/>
    <x v="4"/>
    <x v="163"/>
    <x v="163"/>
    <x v="7"/>
    <x v="9"/>
  </r>
  <r>
    <x v="60"/>
    <n v="86"/>
    <x v="143"/>
    <n v="2"/>
    <x v="1"/>
    <x v="3"/>
    <x v="0"/>
    <x v="57"/>
    <x v="31"/>
    <x v="12"/>
    <x v="15"/>
  </r>
  <r>
    <x v="370"/>
    <n v="86"/>
    <x v="172"/>
    <n v="3"/>
    <x v="1"/>
    <x v="3"/>
    <x v="0"/>
    <x v="244"/>
    <x v="267"/>
    <x v="7"/>
    <x v="9"/>
  </r>
  <r>
    <x v="251"/>
    <n v="85"/>
    <x v="189"/>
    <n v="4"/>
    <x v="1"/>
    <x v="3"/>
    <x v="0"/>
    <x v="191"/>
    <x v="96"/>
    <x v="11"/>
    <x v="14"/>
  </r>
  <r>
    <x v="282"/>
    <n v="129"/>
    <x v="294"/>
    <n v="5"/>
    <x v="1"/>
    <x v="5"/>
    <x v="2"/>
    <x v="203"/>
    <x v="215"/>
    <x v="3"/>
    <x v="4"/>
  </r>
  <r>
    <x v="371"/>
    <n v="84"/>
    <x v="263"/>
    <n v="2"/>
    <x v="0"/>
    <x v="14"/>
    <x v="0"/>
    <x v="245"/>
    <x v="268"/>
    <x v="12"/>
    <x v="22"/>
  </r>
  <r>
    <x v="96"/>
    <n v="83"/>
    <x v="295"/>
    <n v="3"/>
    <x v="2"/>
    <x v="4"/>
    <x v="0"/>
    <x v="50"/>
    <x v="87"/>
    <x v="8"/>
    <x v="10"/>
  </r>
  <r>
    <x v="281"/>
    <n v="143"/>
    <x v="58"/>
    <n v="2"/>
    <x v="0"/>
    <x v="14"/>
    <x v="4"/>
    <x v="202"/>
    <x v="19"/>
    <x v="13"/>
    <x v="17"/>
  </r>
  <r>
    <x v="372"/>
    <n v="336"/>
    <x v="296"/>
    <n v="3"/>
    <x v="0"/>
    <x v="1"/>
    <x v="4"/>
    <x v="246"/>
    <x v="269"/>
    <x v="18"/>
    <x v="24"/>
  </r>
  <r>
    <x v="46"/>
    <n v="323"/>
    <x v="75"/>
    <n v="5"/>
    <x v="0"/>
    <x v="1"/>
    <x v="4"/>
    <x v="45"/>
    <x v="43"/>
    <x v="3"/>
    <x v="3"/>
  </r>
  <r>
    <x v="277"/>
    <n v="130"/>
    <x v="207"/>
    <n v="3"/>
    <x v="1"/>
    <x v="5"/>
    <x v="2"/>
    <x v="199"/>
    <x v="29"/>
    <x v="13"/>
    <x v="17"/>
  </r>
  <r>
    <x v="140"/>
    <n v="152"/>
    <x v="3"/>
    <n v="5"/>
    <x v="1"/>
    <x v="3"/>
    <x v="0"/>
    <x v="125"/>
    <x v="123"/>
    <x v="2"/>
    <x v="2"/>
  </r>
  <r>
    <x v="365"/>
    <n v="25"/>
    <x v="159"/>
    <n v="1"/>
    <x v="2"/>
    <x v="16"/>
    <x v="4"/>
    <x v="241"/>
    <x v="264"/>
    <x v="13"/>
    <x v="17"/>
  </r>
  <r>
    <x v="138"/>
    <n v="140"/>
    <x v="199"/>
    <n v="5"/>
    <x v="1"/>
    <x v="6"/>
    <x v="4"/>
    <x v="88"/>
    <x v="121"/>
    <x v="3"/>
    <x v="4"/>
  </r>
  <r>
    <x v="249"/>
    <n v="45"/>
    <x v="43"/>
    <n v="2"/>
    <x v="1"/>
    <x v="6"/>
    <x v="4"/>
    <x v="32"/>
    <x v="198"/>
    <x v="3"/>
    <x v="4"/>
  </r>
  <r>
    <x v="158"/>
    <n v="132"/>
    <x v="237"/>
    <n v="3"/>
    <x v="1"/>
    <x v="5"/>
    <x v="0"/>
    <x v="86"/>
    <x v="139"/>
    <x v="0"/>
    <x v="0"/>
  </r>
  <r>
    <x v="241"/>
    <n v="133"/>
    <x v="128"/>
    <n v="5"/>
    <x v="1"/>
    <x v="6"/>
    <x v="2"/>
    <x v="186"/>
    <x v="193"/>
    <x v="12"/>
    <x v="15"/>
  </r>
  <r>
    <x v="17"/>
    <n v="82"/>
    <x v="68"/>
    <n v="2"/>
    <x v="1"/>
    <x v="5"/>
    <x v="0"/>
    <x v="17"/>
    <x v="17"/>
    <x v="3"/>
    <x v="4"/>
  </r>
  <r>
    <x v="207"/>
    <n v="140"/>
    <x v="191"/>
    <n v="4"/>
    <x v="1"/>
    <x v="5"/>
    <x v="4"/>
    <x v="24"/>
    <x v="108"/>
    <x v="16"/>
    <x v="20"/>
  </r>
  <r>
    <x v="298"/>
    <n v="81"/>
    <x v="25"/>
    <n v="7"/>
    <x v="1"/>
    <x v="10"/>
    <x v="0"/>
    <x v="74"/>
    <x v="60"/>
    <x v="0"/>
    <x v="0"/>
  </r>
  <r>
    <x v="54"/>
    <n v="137"/>
    <x v="297"/>
    <n v="5"/>
    <x v="1"/>
    <x v="10"/>
    <x v="2"/>
    <x v="52"/>
    <x v="50"/>
    <x v="9"/>
    <x v="11"/>
  </r>
  <r>
    <x v="373"/>
    <n v="137"/>
    <x v="135"/>
    <n v="3"/>
    <x v="0"/>
    <x v="1"/>
    <x v="2"/>
    <x v="247"/>
    <x v="270"/>
    <x v="6"/>
    <x v="8"/>
  </r>
  <r>
    <x v="351"/>
    <n v="140"/>
    <x v="175"/>
    <n v="2"/>
    <x v="1"/>
    <x v="2"/>
    <x v="2"/>
    <x v="30"/>
    <x v="258"/>
    <x v="3"/>
    <x v="4"/>
  </r>
  <r>
    <x v="374"/>
    <n v="139"/>
    <x v="26"/>
    <n v="3"/>
    <x v="1"/>
    <x v="5"/>
    <x v="4"/>
    <x v="141"/>
    <x v="84"/>
    <x v="8"/>
    <x v="23"/>
  </r>
  <r>
    <x v="184"/>
    <n v="138"/>
    <x v="7"/>
    <n v="5"/>
    <x v="1"/>
    <x v="6"/>
    <x v="4"/>
    <x v="1"/>
    <x v="154"/>
    <x v="3"/>
    <x v="4"/>
  </r>
  <r>
    <x v="375"/>
    <n v="79"/>
    <x v="247"/>
    <n v="9"/>
    <x v="1"/>
    <x v="11"/>
    <x v="0"/>
    <x v="111"/>
    <x v="271"/>
    <x v="2"/>
    <x v="2"/>
  </r>
  <r>
    <x v="376"/>
    <n v="136"/>
    <x v="264"/>
    <n v="3"/>
    <x v="0"/>
    <x v="14"/>
    <x v="4"/>
    <x v="238"/>
    <x v="272"/>
    <x v="18"/>
    <x v="24"/>
  </r>
  <r>
    <x v="281"/>
    <n v="145"/>
    <x v="60"/>
    <n v="3"/>
    <x v="1"/>
    <x v="9"/>
    <x v="2"/>
    <x v="202"/>
    <x v="19"/>
    <x v="13"/>
    <x v="17"/>
  </r>
  <r>
    <x v="178"/>
    <n v="44"/>
    <x v="95"/>
    <n v="2"/>
    <x v="1"/>
    <x v="9"/>
    <x v="4"/>
    <x v="97"/>
    <x v="149"/>
    <x v="16"/>
    <x v="20"/>
  </r>
  <r>
    <x v="39"/>
    <n v="79"/>
    <x v="58"/>
    <n v="7"/>
    <x v="1"/>
    <x v="3"/>
    <x v="0"/>
    <x v="38"/>
    <x v="36"/>
    <x v="3"/>
    <x v="4"/>
  </r>
  <r>
    <x v="88"/>
    <n v="79"/>
    <x v="108"/>
    <n v="4"/>
    <x v="1"/>
    <x v="5"/>
    <x v="0"/>
    <x v="80"/>
    <x v="81"/>
    <x v="8"/>
    <x v="10"/>
  </r>
  <r>
    <x v="214"/>
    <n v="134"/>
    <x v="24"/>
    <n v="3"/>
    <x v="0"/>
    <x v="0"/>
    <x v="4"/>
    <x v="172"/>
    <x v="97"/>
    <x v="4"/>
    <x v="6"/>
  </r>
  <r>
    <x v="30"/>
    <n v="133"/>
    <x v="97"/>
    <n v="5"/>
    <x v="1"/>
    <x v="6"/>
    <x v="4"/>
    <x v="30"/>
    <x v="27"/>
    <x v="0"/>
    <x v="0"/>
  </r>
  <r>
    <x v="215"/>
    <n v="47"/>
    <x v="95"/>
    <n v="7"/>
    <x v="1"/>
    <x v="10"/>
    <x v="4"/>
    <x v="1"/>
    <x v="174"/>
    <x v="13"/>
    <x v="17"/>
  </r>
  <r>
    <x v="247"/>
    <n v="133"/>
    <x v="263"/>
    <n v="1"/>
    <x v="0"/>
    <x v="7"/>
    <x v="4"/>
    <x v="190"/>
    <x v="197"/>
    <x v="0"/>
    <x v="0"/>
  </r>
  <r>
    <x v="377"/>
    <n v="78"/>
    <x v="42"/>
    <n v="3"/>
    <x v="1"/>
    <x v="6"/>
    <x v="0"/>
    <x v="168"/>
    <x v="273"/>
    <x v="2"/>
    <x v="2"/>
  </r>
  <r>
    <x v="378"/>
    <n v="78"/>
    <x v="8"/>
    <n v="1"/>
    <x v="2"/>
    <x v="4"/>
    <x v="0"/>
    <x v="172"/>
    <x v="132"/>
    <x v="5"/>
    <x v="7"/>
  </r>
  <r>
    <x v="379"/>
    <n v="76"/>
    <x v="298"/>
    <n v="8"/>
    <x v="2"/>
    <x v="16"/>
    <x v="0"/>
    <x v="248"/>
    <x v="154"/>
    <x v="3"/>
    <x v="4"/>
  </r>
  <r>
    <x v="380"/>
    <n v="76"/>
    <x v="118"/>
    <n v="1"/>
    <x v="1"/>
    <x v="3"/>
    <x v="0"/>
    <x v="0"/>
    <x v="274"/>
    <x v="3"/>
    <x v="4"/>
  </r>
  <r>
    <x v="212"/>
    <n v="76"/>
    <x v="25"/>
    <n v="3"/>
    <x v="1"/>
    <x v="10"/>
    <x v="0"/>
    <x v="26"/>
    <x v="141"/>
    <x v="3"/>
    <x v="3"/>
  </r>
  <r>
    <x v="155"/>
    <n v="74"/>
    <x v="222"/>
    <n v="3"/>
    <x v="1"/>
    <x v="6"/>
    <x v="0"/>
    <x v="138"/>
    <x v="136"/>
    <x v="17"/>
    <x v="21"/>
  </r>
  <r>
    <x v="381"/>
    <n v="74"/>
    <x v="183"/>
    <n v="3"/>
    <x v="1"/>
    <x v="6"/>
    <x v="0"/>
    <x v="58"/>
    <x v="98"/>
    <x v="3"/>
    <x v="4"/>
  </r>
  <r>
    <x v="143"/>
    <n v="146"/>
    <x v="162"/>
    <n v="3"/>
    <x v="0"/>
    <x v="0"/>
    <x v="2"/>
    <x v="128"/>
    <x v="126"/>
    <x v="13"/>
    <x v="17"/>
  </r>
  <r>
    <x v="139"/>
    <n v="73"/>
    <x v="54"/>
    <n v="1"/>
    <x v="2"/>
    <x v="8"/>
    <x v="0"/>
    <x v="60"/>
    <x v="122"/>
    <x v="0"/>
    <x v="0"/>
  </r>
  <r>
    <x v="68"/>
    <n v="80"/>
    <x v="143"/>
    <n v="3"/>
    <x v="1"/>
    <x v="6"/>
    <x v="4"/>
    <x v="64"/>
    <x v="63"/>
    <x v="16"/>
    <x v="20"/>
  </r>
  <r>
    <x v="210"/>
    <n v="133"/>
    <x v="275"/>
    <n v="5"/>
    <x v="1"/>
    <x v="5"/>
    <x v="1"/>
    <x v="54"/>
    <x v="61"/>
    <x v="0"/>
    <x v="16"/>
  </r>
  <r>
    <x v="382"/>
    <n v="146"/>
    <x v="8"/>
    <n v="2"/>
    <x v="0"/>
    <x v="1"/>
    <x v="2"/>
    <x v="249"/>
    <x v="221"/>
    <x v="6"/>
    <x v="8"/>
  </r>
  <r>
    <x v="230"/>
    <n v="130"/>
    <x v="135"/>
    <n v="4"/>
    <x v="1"/>
    <x v="3"/>
    <x v="1"/>
    <x v="181"/>
    <x v="185"/>
    <x v="12"/>
    <x v="15"/>
  </r>
  <r>
    <x v="383"/>
    <n v="141"/>
    <x v="264"/>
    <n v="3"/>
    <x v="1"/>
    <x v="5"/>
    <x v="4"/>
    <x v="2"/>
    <x v="23"/>
    <x v="8"/>
    <x v="23"/>
  </r>
  <r>
    <x v="168"/>
    <n v="147"/>
    <x v="144"/>
    <n v="3"/>
    <x v="2"/>
    <x v="16"/>
    <x v="2"/>
    <x v="32"/>
    <x v="22"/>
    <x v="10"/>
    <x v="13"/>
  </r>
  <r>
    <x v="80"/>
    <n v="73"/>
    <x v="72"/>
    <n v="1"/>
    <x v="0"/>
    <x v="1"/>
    <x v="0"/>
    <x v="73"/>
    <x v="75"/>
    <x v="5"/>
    <x v="7"/>
  </r>
  <r>
    <x v="384"/>
    <n v="148"/>
    <x v="249"/>
    <n v="7"/>
    <x v="1"/>
    <x v="9"/>
    <x v="2"/>
    <x v="250"/>
    <x v="275"/>
    <x v="16"/>
    <x v="20"/>
  </r>
  <r>
    <x v="385"/>
    <n v="58"/>
    <x v="43"/>
    <n v="4"/>
    <x v="1"/>
    <x v="3"/>
    <x v="4"/>
    <x v="251"/>
    <x v="37"/>
    <x v="15"/>
    <x v="19"/>
  </r>
  <r>
    <x v="263"/>
    <n v="21"/>
    <x v="24"/>
    <n v="3"/>
    <x v="1"/>
    <x v="12"/>
    <x v="4"/>
    <x v="66"/>
    <x v="117"/>
    <x v="17"/>
    <x v="21"/>
  </r>
  <r>
    <x v="5"/>
    <n v="148"/>
    <x v="230"/>
    <n v="3"/>
    <x v="1"/>
    <x v="3"/>
    <x v="2"/>
    <x v="5"/>
    <x v="5"/>
    <x v="3"/>
    <x v="3"/>
  </r>
  <r>
    <x v="386"/>
    <n v="144"/>
    <x v="72"/>
    <n v="4"/>
    <x v="0"/>
    <x v="0"/>
    <x v="0"/>
    <x v="252"/>
    <x v="276"/>
    <x v="7"/>
    <x v="9"/>
  </r>
  <r>
    <x v="257"/>
    <n v="145"/>
    <x v="299"/>
    <n v="5"/>
    <x v="2"/>
    <x v="4"/>
    <x v="4"/>
    <x v="145"/>
    <x v="202"/>
    <x v="5"/>
    <x v="7"/>
  </r>
  <r>
    <x v="109"/>
    <n v="72"/>
    <x v="300"/>
    <n v="1"/>
    <x v="0"/>
    <x v="1"/>
    <x v="0"/>
    <x v="99"/>
    <x v="99"/>
    <x v="0"/>
    <x v="16"/>
  </r>
  <r>
    <x v="28"/>
    <n v="125"/>
    <x v="199"/>
    <n v="5"/>
    <x v="1"/>
    <x v="5"/>
    <x v="1"/>
    <x v="28"/>
    <x v="25"/>
    <x v="2"/>
    <x v="2"/>
  </r>
  <r>
    <x v="54"/>
    <n v="149"/>
    <x v="199"/>
    <n v="3"/>
    <x v="1"/>
    <x v="3"/>
    <x v="2"/>
    <x v="52"/>
    <x v="50"/>
    <x v="9"/>
    <x v="11"/>
  </r>
  <r>
    <x v="116"/>
    <n v="72"/>
    <x v="60"/>
    <n v="2"/>
    <x v="1"/>
    <x v="5"/>
    <x v="0"/>
    <x v="106"/>
    <x v="103"/>
    <x v="0"/>
    <x v="0"/>
  </r>
  <r>
    <x v="29"/>
    <n v="71"/>
    <x v="43"/>
    <n v="8"/>
    <x v="1"/>
    <x v="11"/>
    <x v="0"/>
    <x v="29"/>
    <x v="26"/>
    <x v="10"/>
    <x v="13"/>
  </r>
  <r>
    <x v="387"/>
    <n v="71"/>
    <x v="4"/>
    <n v="4"/>
    <x v="2"/>
    <x v="16"/>
    <x v="0"/>
    <x v="40"/>
    <x v="277"/>
    <x v="0"/>
    <x v="0"/>
  </r>
  <r>
    <x v="77"/>
    <n v="154"/>
    <x v="157"/>
    <n v="3"/>
    <x v="2"/>
    <x v="4"/>
    <x v="1"/>
    <x v="70"/>
    <x v="72"/>
    <x v="11"/>
    <x v="14"/>
  </r>
  <r>
    <x v="151"/>
    <n v="191"/>
    <x v="68"/>
    <n v="8"/>
    <x v="2"/>
    <x v="16"/>
    <x v="0"/>
    <x v="134"/>
    <x v="134"/>
    <x v="0"/>
    <x v="0"/>
  </r>
  <r>
    <x v="371"/>
    <n v="170"/>
    <x v="25"/>
    <n v="5"/>
    <x v="1"/>
    <x v="9"/>
    <x v="4"/>
    <x v="245"/>
    <x v="268"/>
    <x v="12"/>
    <x v="22"/>
  </r>
  <r>
    <x v="37"/>
    <n v="47"/>
    <x v="3"/>
    <n v="2"/>
    <x v="1"/>
    <x v="6"/>
    <x v="4"/>
    <x v="36"/>
    <x v="34"/>
    <x v="11"/>
    <x v="14"/>
  </r>
  <r>
    <x v="67"/>
    <n v="122"/>
    <x v="164"/>
    <n v="4"/>
    <x v="1"/>
    <x v="3"/>
    <x v="1"/>
    <x v="63"/>
    <x v="62"/>
    <x v="8"/>
    <x v="10"/>
  </r>
  <r>
    <x v="298"/>
    <n v="70"/>
    <x v="235"/>
    <n v="5"/>
    <x v="1"/>
    <x v="10"/>
    <x v="0"/>
    <x v="74"/>
    <x v="60"/>
    <x v="0"/>
    <x v="0"/>
  </r>
  <r>
    <x v="278"/>
    <n v="155"/>
    <x v="97"/>
    <n v="3"/>
    <x v="1"/>
    <x v="6"/>
    <x v="1"/>
    <x v="91"/>
    <x v="209"/>
    <x v="18"/>
    <x v="24"/>
  </r>
  <r>
    <x v="388"/>
    <n v="67"/>
    <x v="232"/>
    <n v="9"/>
    <x v="2"/>
    <x v="16"/>
    <x v="0"/>
    <x v="253"/>
    <x v="40"/>
    <x v="1"/>
    <x v="12"/>
  </r>
  <r>
    <x v="80"/>
    <n v="67"/>
    <x v="263"/>
    <n v="3"/>
    <x v="1"/>
    <x v="6"/>
    <x v="0"/>
    <x v="73"/>
    <x v="75"/>
    <x v="5"/>
    <x v="7"/>
  </r>
  <r>
    <x v="42"/>
    <n v="148"/>
    <x v="301"/>
    <n v="2"/>
    <x v="2"/>
    <x v="8"/>
    <x v="4"/>
    <x v="41"/>
    <x v="39"/>
    <x v="0"/>
    <x v="0"/>
  </r>
  <r>
    <x v="239"/>
    <n v="122"/>
    <x v="297"/>
    <n v="6"/>
    <x v="1"/>
    <x v="9"/>
    <x v="3"/>
    <x v="90"/>
    <x v="191"/>
    <x v="3"/>
    <x v="4"/>
  </r>
  <r>
    <x v="389"/>
    <n v="16"/>
    <x v="40"/>
    <n v="2"/>
    <x v="1"/>
    <x v="6"/>
    <x v="4"/>
    <x v="254"/>
    <x v="278"/>
    <x v="4"/>
    <x v="6"/>
  </r>
  <r>
    <x v="209"/>
    <n v="121"/>
    <x v="186"/>
    <n v="3"/>
    <x v="2"/>
    <x v="16"/>
    <x v="3"/>
    <x v="170"/>
    <x v="172"/>
    <x v="3"/>
    <x v="4"/>
  </r>
  <r>
    <x v="139"/>
    <n v="42"/>
    <x v="89"/>
    <n v="12"/>
    <x v="1"/>
    <x v="11"/>
    <x v="4"/>
    <x v="60"/>
    <x v="122"/>
    <x v="0"/>
    <x v="0"/>
  </r>
  <r>
    <x v="190"/>
    <n v="65"/>
    <x v="290"/>
    <n v="6"/>
    <x v="1"/>
    <x v="10"/>
    <x v="0"/>
    <x v="60"/>
    <x v="160"/>
    <x v="3"/>
    <x v="4"/>
  </r>
  <r>
    <x v="354"/>
    <n v="119"/>
    <x v="269"/>
    <n v="7"/>
    <x v="1"/>
    <x v="13"/>
    <x v="3"/>
    <x v="237"/>
    <x v="98"/>
    <x v="9"/>
    <x v="18"/>
  </r>
  <r>
    <x v="368"/>
    <n v="155"/>
    <x v="191"/>
    <n v="3"/>
    <x v="2"/>
    <x v="16"/>
    <x v="1"/>
    <x v="242"/>
    <x v="96"/>
    <x v="11"/>
    <x v="14"/>
  </r>
  <r>
    <x v="7"/>
    <n v="119"/>
    <x v="40"/>
    <n v="8"/>
    <x v="1"/>
    <x v="3"/>
    <x v="3"/>
    <x v="7"/>
    <x v="7"/>
    <x v="3"/>
    <x v="3"/>
  </r>
  <r>
    <x v="390"/>
    <n v="118"/>
    <x v="230"/>
    <n v="4"/>
    <x v="1"/>
    <x v="10"/>
    <x v="3"/>
    <x v="255"/>
    <x v="279"/>
    <x v="9"/>
    <x v="18"/>
  </r>
  <r>
    <x v="93"/>
    <n v="116"/>
    <x v="143"/>
    <n v="1"/>
    <x v="0"/>
    <x v="14"/>
    <x v="3"/>
    <x v="85"/>
    <x v="85"/>
    <x v="6"/>
    <x v="8"/>
  </r>
  <r>
    <x v="30"/>
    <n v="158"/>
    <x v="240"/>
    <n v="10"/>
    <x v="1"/>
    <x v="10"/>
    <x v="1"/>
    <x v="30"/>
    <x v="27"/>
    <x v="0"/>
    <x v="0"/>
  </r>
  <r>
    <x v="275"/>
    <n v="158"/>
    <x v="161"/>
    <n v="3"/>
    <x v="1"/>
    <x v="6"/>
    <x v="1"/>
    <x v="5"/>
    <x v="47"/>
    <x v="6"/>
    <x v="8"/>
  </r>
  <r>
    <x v="115"/>
    <n v="65"/>
    <x v="302"/>
    <n v="3"/>
    <x v="0"/>
    <x v="14"/>
    <x v="0"/>
    <x v="105"/>
    <x v="102"/>
    <x v="1"/>
    <x v="12"/>
  </r>
  <r>
    <x v="391"/>
    <n v="160"/>
    <x v="250"/>
    <n v="2"/>
    <x v="1"/>
    <x v="3"/>
    <x v="1"/>
    <x v="256"/>
    <x v="135"/>
    <x v="11"/>
    <x v="14"/>
  </r>
  <r>
    <x v="41"/>
    <n v="162"/>
    <x v="95"/>
    <n v="3"/>
    <x v="2"/>
    <x v="4"/>
    <x v="1"/>
    <x v="40"/>
    <x v="38"/>
    <x v="7"/>
    <x v="9"/>
  </r>
  <r>
    <x v="189"/>
    <n v="63"/>
    <x v="57"/>
    <n v="4"/>
    <x v="1"/>
    <x v="9"/>
    <x v="0"/>
    <x v="130"/>
    <x v="159"/>
    <x v="8"/>
    <x v="23"/>
  </r>
  <r>
    <x v="392"/>
    <n v="64"/>
    <x v="42"/>
    <n v="5"/>
    <x v="1"/>
    <x v="10"/>
    <x v="4"/>
    <x v="74"/>
    <x v="280"/>
    <x v="0"/>
    <x v="0"/>
  </r>
  <r>
    <x v="393"/>
    <n v="166"/>
    <x v="142"/>
    <n v="4"/>
    <x v="0"/>
    <x v="14"/>
    <x v="1"/>
    <x v="257"/>
    <x v="281"/>
    <x v="11"/>
    <x v="14"/>
  </r>
  <r>
    <x v="394"/>
    <n v="167"/>
    <x v="303"/>
    <n v="7"/>
    <x v="1"/>
    <x v="9"/>
    <x v="1"/>
    <x v="99"/>
    <x v="282"/>
    <x v="8"/>
    <x v="10"/>
  </r>
  <r>
    <x v="395"/>
    <n v="123"/>
    <x v="96"/>
    <n v="3"/>
    <x v="2"/>
    <x v="16"/>
    <x v="0"/>
    <x v="258"/>
    <x v="116"/>
    <x v="10"/>
    <x v="13"/>
  </r>
  <r>
    <x v="124"/>
    <n v="63"/>
    <x v="15"/>
    <n v="2"/>
    <x v="1"/>
    <x v="5"/>
    <x v="0"/>
    <x v="113"/>
    <x v="109"/>
    <x v="0"/>
    <x v="0"/>
  </r>
  <r>
    <x v="296"/>
    <n v="891"/>
    <x v="43"/>
    <n v="5"/>
    <x v="1"/>
    <x v="3"/>
    <x v="0"/>
    <x v="85"/>
    <x v="225"/>
    <x v="9"/>
    <x v="11"/>
  </r>
  <r>
    <x v="205"/>
    <n v="75"/>
    <x v="304"/>
    <n v="9"/>
    <x v="1"/>
    <x v="10"/>
    <x v="4"/>
    <x v="169"/>
    <x v="169"/>
    <x v="0"/>
    <x v="0"/>
  </r>
  <r>
    <x v="260"/>
    <n v="62"/>
    <x v="58"/>
    <n v="5"/>
    <x v="1"/>
    <x v="10"/>
    <x v="0"/>
    <x v="102"/>
    <x v="204"/>
    <x v="1"/>
    <x v="12"/>
  </r>
  <r>
    <x v="308"/>
    <n v="29"/>
    <x v="160"/>
    <n v="7"/>
    <x v="1"/>
    <x v="11"/>
    <x v="4"/>
    <x v="216"/>
    <x v="230"/>
    <x v="14"/>
    <x v="15"/>
  </r>
  <r>
    <x v="396"/>
    <n v="168"/>
    <x v="102"/>
    <n v="6"/>
    <x v="1"/>
    <x v="6"/>
    <x v="2"/>
    <x v="91"/>
    <x v="165"/>
    <x v="10"/>
    <x v="13"/>
  </r>
  <r>
    <x v="215"/>
    <n v="70"/>
    <x v="149"/>
    <n v="3"/>
    <x v="1"/>
    <x v="6"/>
    <x v="4"/>
    <x v="1"/>
    <x v="174"/>
    <x v="13"/>
    <x v="17"/>
  </r>
  <r>
    <x v="201"/>
    <n v="169"/>
    <x v="276"/>
    <n v="4"/>
    <x v="1"/>
    <x v="3"/>
    <x v="2"/>
    <x v="165"/>
    <x v="62"/>
    <x v="8"/>
    <x v="10"/>
  </r>
  <r>
    <x v="151"/>
    <n v="32"/>
    <x v="77"/>
    <n v="2"/>
    <x v="1"/>
    <x v="6"/>
    <x v="0"/>
    <x v="134"/>
    <x v="134"/>
    <x v="0"/>
    <x v="0"/>
  </r>
  <r>
    <x v="117"/>
    <n v="44"/>
    <x v="77"/>
    <n v="3"/>
    <x v="1"/>
    <x v="6"/>
    <x v="4"/>
    <x v="107"/>
    <x v="93"/>
    <x v="0"/>
    <x v="0"/>
  </r>
  <r>
    <x v="103"/>
    <n v="116"/>
    <x v="70"/>
    <n v="5"/>
    <x v="1"/>
    <x v="6"/>
    <x v="3"/>
    <x v="93"/>
    <x v="94"/>
    <x v="17"/>
    <x v="21"/>
  </r>
  <r>
    <x v="397"/>
    <n v="156"/>
    <x v="144"/>
    <n v="3"/>
    <x v="2"/>
    <x v="4"/>
    <x v="0"/>
    <x v="259"/>
    <x v="35"/>
    <x v="0"/>
    <x v="0"/>
  </r>
  <r>
    <x v="176"/>
    <n v="62"/>
    <x v="58"/>
    <n v="6"/>
    <x v="1"/>
    <x v="11"/>
    <x v="0"/>
    <x v="20"/>
    <x v="148"/>
    <x v="2"/>
    <x v="2"/>
  </r>
  <r>
    <x v="29"/>
    <n v="54"/>
    <x v="57"/>
    <n v="2"/>
    <x v="1"/>
    <x v="3"/>
    <x v="4"/>
    <x v="29"/>
    <x v="26"/>
    <x v="10"/>
    <x v="13"/>
  </r>
  <r>
    <x v="147"/>
    <n v="111"/>
    <x v="7"/>
    <n v="9"/>
    <x v="1"/>
    <x v="10"/>
    <x v="3"/>
    <x v="30"/>
    <x v="130"/>
    <x v="16"/>
    <x v="20"/>
  </r>
  <r>
    <x v="398"/>
    <n v="158"/>
    <x v="162"/>
    <n v="4"/>
    <x v="2"/>
    <x v="4"/>
    <x v="4"/>
    <x v="260"/>
    <x v="283"/>
    <x v="16"/>
    <x v="20"/>
  </r>
  <r>
    <x v="227"/>
    <n v="7"/>
    <x v="3"/>
    <n v="2"/>
    <x v="1"/>
    <x v="11"/>
    <x v="4"/>
    <x v="179"/>
    <x v="183"/>
    <x v="4"/>
    <x v="6"/>
  </r>
  <r>
    <x v="346"/>
    <n v="61"/>
    <x v="304"/>
    <n v="2"/>
    <x v="1"/>
    <x v="10"/>
    <x v="4"/>
    <x v="38"/>
    <x v="255"/>
    <x v="9"/>
    <x v="18"/>
  </r>
  <r>
    <x v="14"/>
    <n v="61"/>
    <x v="118"/>
    <n v="4"/>
    <x v="1"/>
    <x v="10"/>
    <x v="0"/>
    <x v="14"/>
    <x v="14"/>
    <x v="6"/>
    <x v="8"/>
  </r>
  <r>
    <x v="39"/>
    <n v="154"/>
    <x v="235"/>
    <n v="4"/>
    <x v="0"/>
    <x v="14"/>
    <x v="0"/>
    <x v="38"/>
    <x v="36"/>
    <x v="3"/>
    <x v="4"/>
  </r>
  <r>
    <x v="15"/>
    <n v="62"/>
    <x v="57"/>
    <n v="3"/>
    <x v="1"/>
    <x v="3"/>
    <x v="0"/>
    <x v="15"/>
    <x v="15"/>
    <x v="7"/>
    <x v="9"/>
  </r>
  <r>
    <x v="399"/>
    <n v="169"/>
    <x v="297"/>
    <n v="3"/>
    <x v="1"/>
    <x v="3"/>
    <x v="2"/>
    <x v="261"/>
    <x v="284"/>
    <x v="3"/>
    <x v="3"/>
  </r>
  <r>
    <x v="376"/>
    <n v="61"/>
    <x v="102"/>
    <n v="2"/>
    <x v="0"/>
    <x v="14"/>
    <x v="0"/>
    <x v="238"/>
    <x v="272"/>
    <x v="18"/>
    <x v="24"/>
  </r>
  <r>
    <x v="62"/>
    <n v="61"/>
    <x v="34"/>
    <n v="2"/>
    <x v="1"/>
    <x v="3"/>
    <x v="0"/>
    <x v="22"/>
    <x v="57"/>
    <x v="3"/>
    <x v="3"/>
  </r>
  <r>
    <x v="400"/>
    <n v="171"/>
    <x v="15"/>
    <n v="9"/>
    <x v="1"/>
    <x v="5"/>
    <x v="2"/>
    <x v="99"/>
    <x v="285"/>
    <x v="16"/>
    <x v="20"/>
  </r>
  <r>
    <x v="141"/>
    <n v="60"/>
    <x v="300"/>
    <n v="8"/>
    <x v="1"/>
    <x v="10"/>
    <x v="0"/>
    <x v="126"/>
    <x v="124"/>
    <x v="9"/>
    <x v="11"/>
  </r>
  <r>
    <x v="356"/>
    <n v="25"/>
    <x v="223"/>
    <n v="1"/>
    <x v="1"/>
    <x v="6"/>
    <x v="4"/>
    <x v="71"/>
    <x v="153"/>
    <x v="0"/>
    <x v="0"/>
  </r>
  <r>
    <x v="193"/>
    <n v="163"/>
    <x v="235"/>
    <n v="4"/>
    <x v="1"/>
    <x v="5"/>
    <x v="0"/>
    <x v="161"/>
    <x v="162"/>
    <x v="18"/>
    <x v="24"/>
  </r>
  <r>
    <x v="2"/>
    <n v="173"/>
    <x v="169"/>
    <n v="1"/>
    <x v="0"/>
    <x v="7"/>
    <x v="2"/>
    <x v="2"/>
    <x v="2"/>
    <x v="2"/>
    <x v="2"/>
  </r>
  <r>
    <x v="37"/>
    <n v="257"/>
    <x v="3"/>
    <n v="2"/>
    <x v="2"/>
    <x v="8"/>
    <x v="4"/>
    <x v="36"/>
    <x v="34"/>
    <x v="11"/>
    <x v="14"/>
  </r>
  <r>
    <x v="401"/>
    <n v="108"/>
    <x v="267"/>
    <n v="2"/>
    <x v="1"/>
    <x v="6"/>
    <x v="3"/>
    <x v="88"/>
    <x v="286"/>
    <x v="8"/>
    <x v="23"/>
  </r>
  <r>
    <x v="402"/>
    <n v="177"/>
    <x v="264"/>
    <n v="4"/>
    <x v="1"/>
    <x v="5"/>
    <x v="2"/>
    <x v="262"/>
    <x v="287"/>
    <x v="7"/>
    <x v="9"/>
  </r>
  <r>
    <x v="8"/>
    <n v="106"/>
    <x v="199"/>
    <n v="7"/>
    <x v="1"/>
    <x v="10"/>
    <x v="3"/>
    <x v="8"/>
    <x v="8"/>
    <x v="0"/>
    <x v="0"/>
  </r>
  <r>
    <x v="43"/>
    <n v="41"/>
    <x v="4"/>
    <n v="5"/>
    <x v="1"/>
    <x v="12"/>
    <x v="4"/>
    <x v="42"/>
    <x v="40"/>
    <x v="13"/>
    <x v="17"/>
  </r>
  <r>
    <x v="70"/>
    <n v="168"/>
    <x v="74"/>
    <n v="3"/>
    <x v="0"/>
    <x v="14"/>
    <x v="4"/>
    <x v="66"/>
    <x v="65"/>
    <x v="7"/>
    <x v="9"/>
  </r>
  <r>
    <x v="136"/>
    <n v="60"/>
    <x v="144"/>
    <n v="4"/>
    <x v="1"/>
    <x v="6"/>
    <x v="0"/>
    <x v="123"/>
    <x v="106"/>
    <x v="16"/>
    <x v="20"/>
  </r>
  <r>
    <x v="403"/>
    <n v="31"/>
    <x v="223"/>
    <n v="4"/>
    <x v="1"/>
    <x v="6"/>
    <x v="0"/>
    <x v="134"/>
    <x v="288"/>
    <x v="17"/>
    <x v="21"/>
  </r>
  <r>
    <x v="239"/>
    <n v="179"/>
    <x v="43"/>
    <n v="2"/>
    <x v="1"/>
    <x v="3"/>
    <x v="2"/>
    <x v="90"/>
    <x v="191"/>
    <x v="3"/>
    <x v="4"/>
  </r>
  <r>
    <x v="144"/>
    <n v="106"/>
    <x v="128"/>
    <n v="3"/>
    <x v="1"/>
    <x v="2"/>
    <x v="3"/>
    <x v="129"/>
    <x v="127"/>
    <x v="0"/>
    <x v="0"/>
  </r>
  <r>
    <x v="210"/>
    <n v="60"/>
    <x v="68"/>
    <n v="2"/>
    <x v="1"/>
    <x v="9"/>
    <x v="0"/>
    <x v="54"/>
    <x v="61"/>
    <x v="0"/>
    <x v="16"/>
  </r>
  <r>
    <x v="66"/>
    <n v="180"/>
    <x v="97"/>
    <n v="3"/>
    <x v="1"/>
    <x v="2"/>
    <x v="2"/>
    <x v="62"/>
    <x v="61"/>
    <x v="0"/>
    <x v="16"/>
  </r>
  <r>
    <x v="131"/>
    <n v="60"/>
    <x v="74"/>
    <n v="2"/>
    <x v="2"/>
    <x v="16"/>
    <x v="0"/>
    <x v="38"/>
    <x v="115"/>
    <x v="0"/>
    <x v="0"/>
  </r>
  <r>
    <x v="357"/>
    <n v="59"/>
    <x v="230"/>
    <n v="3"/>
    <x v="1"/>
    <x v="6"/>
    <x v="0"/>
    <x v="238"/>
    <x v="176"/>
    <x v="10"/>
    <x v="13"/>
  </r>
  <r>
    <x v="74"/>
    <n v="170"/>
    <x v="136"/>
    <n v="2"/>
    <x v="0"/>
    <x v="14"/>
    <x v="4"/>
    <x v="68"/>
    <x v="69"/>
    <x v="17"/>
    <x v="21"/>
  </r>
  <r>
    <x v="362"/>
    <n v="59"/>
    <x v="159"/>
    <n v="2"/>
    <x v="1"/>
    <x v="10"/>
    <x v="0"/>
    <x v="240"/>
    <x v="96"/>
    <x v="3"/>
    <x v="4"/>
  </r>
  <r>
    <x v="263"/>
    <n v="24"/>
    <x v="253"/>
    <n v="7"/>
    <x v="1"/>
    <x v="11"/>
    <x v="0"/>
    <x v="66"/>
    <x v="117"/>
    <x v="17"/>
    <x v="21"/>
  </r>
  <r>
    <x v="47"/>
    <n v="105"/>
    <x v="53"/>
    <n v="8"/>
    <x v="1"/>
    <x v="12"/>
    <x v="3"/>
    <x v="46"/>
    <x v="44"/>
    <x v="9"/>
    <x v="18"/>
  </r>
  <r>
    <x v="207"/>
    <n v="103"/>
    <x v="275"/>
    <n v="2"/>
    <x v="1"/>
    <x v="3"/>
    <x v="3"/>
    <x v="24"/>
    <x v="108"/>
    <x v="16"/>
    <x v="20"/>
  </r>
  <r>
    <x v="404"/>
    <n v="171"/>
    <x v="96"/>
    <n v="6"/>
    <x v="1"/>
    <x v="9"/>
    <x v="4"/>
    <x v="10"/>
    <x v="289"/>
    <x v="9"/>
    <x v="18"/>
  </r>
  <r>
    <x v="147"/>
    <n v="102"/>
    <x v="68"/>
    <n v="2"/>
    <x v="1"/>
    <x v="6"/>
    <x v="3"/>
    <x v="30"/>
    <x v="130"/>
    <x v="16"/>
    <x v="20"/>
  </r>
  <r>
    <x v="72"/>
    <n v="98"/>
    <x v="128"/>
    <n v="2"/>
    <x v="1"/>
    <x v="10"/>
    <x v="3"/>
    <x v="26"/>
    <x v="67"/>
    <x v="0"/>
    <x v="16"/>
  </r>
  <r>
    <x v="275"/>
    <n v="59"/>
    <x v="159"/>
    <n v="4"/>
    <x v="1"/>
    <x v="12"/>
    <x v="0"/>
    <x v="5"/>
    <x v="47"/>
    <x v="6"/>
    <x v="8"/>
  </r>
  <r>
    <x v="296"/>
    <n v="189"/>
    <x v="305"/>
    <n v="4"/>
    <x v="2"/>
    <x v="16"/>
    <x v="2"/>
    <x v="85"/>
    <x v="225"/>
    <x v="9"/>
    <x v="11"/>
  </r>
  <r>
    <x v="405"/>
    <n v="58"/>
    <x v="302"/>
    <n v="3"/>
    <x v="2"/>
    <x v="4"/>
    <x v="0"/>
    <x v="263"/>
    <x v="290"/>
    <x v="9"/>
    <x v="11"/>
  </r>
  <r>
    <x v="124"/>
    <n v="60"/>
    <x v="28"/>
    <n v="3"/>
    <x v="1"/>
    <x v="3"/>
    <x v="4"/>
    <x v="113"/>
    <x v="109"/>
    <x v="0"/>
    <x v="0"/>
  </r>
  <r>
    <x v="406"/>
    <n v="58"/>
    <x v="77"/>
    <n v="2"/>
    <x v="1"/>
    <x v="3"/>
    <x v="0"/>
    <x v="166"/>
    <x v="291"/>
    <x v="3"/>
    <x v="4"/>
  </r>
  <r>
    <x v="205"/>
    <n v="94"/>
    <x v="95"/>
    <n v="2"/>
    <x v="2"/>
    <x v="16"/>
    <x v="4"/>
    <x v="169"/>
    <x v="169"/>
    <x v="0"/>
    <x v="0"/>
  </r>
  <r>
    <x v="66"/>
    <n v="193"/>
    <x v="306"/>
    <n v="3"/>
    <x v="1"/>
    <x v="3"/>
    <x v="1"/>
    <x v="62"/>
    <x v="61"/>
    <x v="0"/>
    <x v="16"/>
  </r>
  <r>
    <x v="86"/>
    <n v="199"/>
    <x v="43"/>
    <n v="4"/>
    <x v="1"/>
    <x v="6"/>
    <x v="1"/>
    <x v="79"/>
    <x v="79"/>
    <x v="3"/>
    <x v="3"/>
  </r>
  <r>
    <x v="170"/>
    <n v="202"/>
    <x v="206"/>
    <n v="9"/>
    <x v="1"/>
    <x v="9"/>
    <x v="1"/>
    <x v="148"/>
    <x v="147"/>
    <x v="12"/>
    <x v="15"/>
  </r>
  <r>
    <x v="170"/>
    <n v="58"/>
    <x v="96"/>
    <n v="2"/>
    <x v="1"/>
    <x v="10"/>
    <x v="0"/>
    <x v="148"/>
    <x v="147"/>
    <x v="12"/>
    <x v="15"/>
  </r>
  <r>
    <x v="407"/>
    <n v="57"/>
    <x v="166"/>
    <n v="2"/>
    <x v="1"/>
    <x v="13"/>
    <x v="0"/>
    <x v="88"/>
    <x v="56"/>
    <x v="0"/>
    <x v="0"/>
  </r>
  <r>
    <x v="131"/>
    <n v="204"/>
    <x v="307"/>
    <n v="4"/>
    <x v="1"/>
    <x v="10"/>
    <x v="1"/>
    <x v="38"/>
    <x v="115"/>
    <x v="0"/>
    <x v="0"/>
  </r>
  <r>
    <x v="408"/>
    <n v="98"/>
    <x v="100"/>
    <n v="2"/>
    <x v="0"/>
    <x v="0"/>
    <x v="3"/>
    <x v="264"/>
    <x v="165"/>
    <x v="10"/>
    <x v="13"/>
  </r>
  <r>
    <x v="139"/>
    <n v="22"/>
    <x v="100"/>
    <n v="3"/>
    <x v="1"/>
    <x v="6"/>
    <x v="0"/>
    <x v="60"/>
    <x v="122"/>
    <x v="0"/>
    <x v="0"/>
  </r>
  <r>
    <x v="110"/>
    <n v="97"/>
    <x v="96"/>
    <n v="2"/>
    <x v="1"/>
    <x v="6"/>
    <x v="3"/>
    <x v="100"/>
    <x v="100"/>
    <x v="6"/>
    <x v="8"/>
  </r>
  <r>
    <x v="300"/>
    <n v="57"/>
    <x v="149"/>
    <n v="5"/>
    <x v="1"/>
    <x v="12"/>
    <x v="0"/>
    <x v="72"/>
    <x v="226"/>
    <x v="15"/>
    <x v="19"/>
  </r>
  <r>
    <x v="409"/>
    <n v="97"/>
    <x v="15"/>
    <n v="2"/>
    <x v="1"/>
    <x v="9"/>
    <x v="3"/>
    <x v="5"/>
    <x v="138"/>
    <x v="9"/>
    <x v="11"/>
  </r>
  <r>
    <x v="203"/>
    <n v="97"/>
    <x v="96"/>
    <n v="2"/>
    <x v="1"/>
    <x v="6"/>
    <x v="3"/>
    <x v="167"/>
    <x v="167"/>
    <x v="3"/>
    <x v="4"/>
  </r>
  <r>
    <x v="96"/>
    <n v="96"/>
    <x v="143"/>
    <n v="5"/>
    <x v="1"/>
    <x v="6"/>
    <x v="3"/>
    <x v="50"/>
    <x v="87"/>
    <x v="8"/>
    <x v="10"/>
  </r>
  <r>
    <x v="145"/>
    <n v="94"/>
    <x v="42"/>
    <n v="2"/>
    <x v="1"/>
    <x v="5"/>
    <x v="3"/>
    <x v="130"/>
    <x v="128"/>
    <x v="0"/>
    <x v="0"/>
  </r>
  <r>
    <x v="140"/>
    <n v="26"/>
    <x v="186"/>
    <n v="1"/>
    <x v="1"/>
    <x v="6"/>
    <x v="0"/>
    <x v="125"/>
    <x v="123"/>
    <x v="2"/>
    <x v="2"/>
  </r>
  <r>
    <x v="410"/>
    <n v="93"/>
    <x v="283"/>
    <n v="2"/>
    <x v="1"/>
    <x v="6"/>
    <x v="3"/>
    <x v="265"/>
    <x v="234"/>
    <x v="9"/>
    <x v="11"/>
  </r>
  <r>
    <x v="43"/>
    <n v="93"/>
    <x v="287"/>
    <n v="4"/>
    <x v="1"/>
    <x v="6"/>
    <x v="3"/>
    <x v="42"/>
    <x v="40"/>
    <x v="13"/>
    <x v="17"/>
  </r>
  <r>
    <x v="242"/>
    <n v="92"/>
    <x v="97"/>
    <n v="6"/>
    <x v="1"/>
    <x v="10"/>
    <x v="3"/>
    <x v="187"/>
    <x v="5"/>
    <x v="3"/>
    <x v="3"/>
  </r>
  <r>
    <x v="15"/>
    <n v="57"/>
    <x v="42"/>
    <n v="2"/>
    <x v="1"/>
    <x v="9"/>
    <x v="0"/>
    <x v="15"/>
    <x v="15"/>
    <x v="7"/>
    <x v="9"/>
  </r>
  <r>
    <x v="130"/>
    <n v="57"/>
    <x v="8"/>
    <n v="3"/>
    <x v="2"/>
    <x v="16"/>
    <x v="0"/>
    <x v="118"/>
    <x v="114"/>
    <x v="6"/>
    <x v="8"/>
  </r>
  <r>
    <x v="411"/>
    <n v="57"/>
    <x v="144"/>
    <n v="4"/>
    <x v="1"/>
    <x v="12"/>
    <x v="0"/>
    <x v="54"/>
    <x v="234"/>
    <x v="9"/>
    <x v="11"/>
  </r>
  <r>
    <x v="260"/>
    <n v="128"/>
    <x v="10"/>
    <n v="3"/>
    <x v="1"/>
    <x v="3"/>
    <x v="0"/>
    <x v="102"/>
    <x v="204"/>
    <x v="1"/>
    <x v="12"/>
  </r>
  <r>
    <x v="42"/>
    <n v="89"/>
    <x v="290"/>
    <n v="5"/>
    <x v="1"/>
    <x v="3"/>
    <x v="3"/>
    <x v="41"/>
    <x v="39"/>
    <x v="0"/>
    <x v="0"/>
  </r>
  <r>
    <x v="2"/>
    <n v="221"/>
    <x v="235"/>
    <n v="7"/>
    <x v="2"/>
    <x v="16"/>
    <x v="0"/>
    <x v="2"/>
    <x v="2"/>
    <x v="2"/>
    <x v="2"/>
  </r>
  <r>
    <x v="264"/>
    <n v="205"/>
    <x v="308"/>
    <n v="3"/>
    <x v="1"/>
    <x v="3"/>
    <x v="2"/>
    <x v="14"/>
    <x v="205"/>
    <x v="9"/>
    <x v="11"/>
  </r>
  <r>
    <x v="308"/>
    <n v="191"/>
    <x v="19"/>
    <n v="5"/>
    <x v="1"/>
    <x v="5"/>
    <x v="4"/>
    <x v="216"/>
    <x v="230"/>
    <x v="14"/>
    <x v="15"/>
  </r>
  <r>
    <x v="215"/>
    <n v="206"/>
    <x v="102"/>
    <n v="4"/>
    <x v="1"/>
    <x v="10"/>
    <x v="2"/>
    <x v="1"/>
    <x v="174"/>
    <x v="13"/>
    <x v="17"/>
  </r>
  <r>
    <x v="197"/>
    <n v="56"/>
    <x v="43"/>
    <n v="4"/>
    <x v="1"/>
    <x v="10"/>
    <x v="0"/>
    <x v="163"/>
    <x v="163"/>
    <x v="7"/>
    <x v="9"/>
  </r>
  <r>
    <x v="212"/>
    <n v="88"/>
    <x v="60"/>
    <n v="4"/>
    <x v="1"/>
    <x v="6"/>
    <x v="3"/>
    <x v="26"/>
    <x v="141"/>
    <x v="3"/>
    <x v="3"/>
  </r>
  <r>
    <x v="294"/>
    <n v="224"/>
    <x v="309"/>
    <n v="3"/>
    <x v="0"/>
    <x v="1"/>
    <x v="4"/>
    <x v="210"/>
    <x v="223"/>
    <x v="8"/>
    <x v="10"/>
  </r>
  <r>
    <x v="412"/>
    <n v="193"/>
    <x v="115"/>
    <n v="4"/>
    <x v="1"/>
    <x v="9"/>
    <x v="4"/>
    <x v="266"/>
    <x v="292"/>
    <x v="12"/>
    <x v="22"/>
  </r>
  <r>
    <x v="93"/>
    <n v="87"/>
    <x v="108"/>
    <n v="5"/>
    <x v="1"/>
    <x v="6"/>
    <x v="3"/>
    <x v="85"/>
    <x v="85"/>
    <x v="6"/>
    <x v="8"/>
  </r>
  <r>
    <x v="176"/>
    <n v="189"/>
    <x v="10"/>
    <n v="1"/>
    <x v="1"/>
    <x v="3"/>
    <x v="4"/>
    <x v="20"/>
    <x v="148"/>
    <x v="2"/>
    <x v="2"/>
  </r>
  <r>
    <x v="58"/>
    <n v="55"/>
    <x v="47"/>
    <n v="2"/>
    <x v="2"/>
    <x v="4"/>
    <x v="0"/>
    <x v="55"/>
    <x v="54"/>
    <x v="1"/>
    <x v="12"/>
  </r>
  <r>
    <x v="413"/>
    <n v="85"/>
    <x v="61"/>
    <n v="3"/>
    <x v="1"/>
    <x v="3"/>
    <x v="3"/>
    <x v="102"/>
    <x v="293"/>
    <x v="0"/>
    <x v="0"/>
  </r>
  <r>
    <x v="158"/>
    <n v="252"/>
    <x v="191"/>
    <n v="2"/>
    <x v="0"/>
    <x v="1"/>
    <x v="4"/>
    <x v="86"/>
    <x v="139"/>
    <x v="0"/>
    <x v="0"/>
  </r>
  <r>
    <x v="72"/>
    <n v="197"/>
    <x v="136"/>
    <n v="1"/>
    <x v="2"/>
    <x v="8"/>
    <x v="0"/>
    <x v="26"/>
    <x v="67"/>
    <x v="0"/>
    <x v="16"/>
  </r>
  <r>
    <x v="16"/>
    <n v="17"/>
    <x v="3"/>
    <n v="2"/>
    <x v="1"/>
    <x v="6"/>
    <x v="4"/>
    <x v="16"/>
    <x v="16"/>
    <x v="0"/>
    <x v="0"/>
  </r>
  <r>
    <x v="414"/>
    <n v="100"/>
    <x v="304"/>
    <n v="2"/>
    <x v="1"/>
    <x v="10"/>
    <x v="4"/>
    <x v="267"/>
    <x v="294"/>
    <x v="0"/>
    <x v="16"/>
  </r>
  <r>
    <x v="37"/>
    <n v="80"/>
    <x v="292"/>
    <n v="5"/>
    <x v="1"/>
    <x v="6"/>
    <x v="4"/>
    <x v="36"/>
    <x v="34"/>
    <x v="11"/>
    <x v="14"/>
  </r>
  <r>
    <x v="175"/>
    <n v="75"/>
    <x v="222"/>
    <n v="1"/>
    <x v="1"/>
    <x v="2"/>
    <x v="4"/>
    <x v="151"/>
    <x v="27"/>
    <x v="4"/>
    <x v="6"/>
  </r>
  <r>
    <x v="37"/>
    <n v="26"/>
    <x v="10"/>
    <n v="2"/>
    <x v="1"/>
    <x v="3"/>
    <x v="4"/>
    <x v="36"/>
    <x v="34"/>
    <x v="11"/>
    <x v="14"/>
  </r>
  <r>
    <x v="415"/>
    <n v="55"/>
    <x v="128"/>
    <n v="5"/>
    <x v="1"/>
    <x v="11"/>
    <x v="0"/>
    <x v="43"/>
    <x v="260"/>
    <x v="0"/>
    <x v="0"/>
  </r>
  <r>
    <x v="276"/>
    <n v="157"/>
    <x v="97"/>
    <n v="9"/>
    <x v="1"/>
    <x v="3"/>
    <x v="4"/>
    <x v="62"/>
    <x v="177"/>
    <x v="8"/>
    <x v="10"/>
  </r>
  <r>
    <x v="117"/>
    <n v="200"/>
    <x v="310"/>
    <n v="4"/>
    <x v="2"/>
    <x v="8"/>
    <x v="4"/>
    <x v="107"/>
    <x v="93"/>
    <x v="0"/>
    <x v="0"/>
  </r>
  <r>
    <x v="182"/>
    <n v="230"/>
    <x v="97"/>
    <n v="2"/>
    <x v="1"/>
    <x v="3"/>
    <x v="4"/>
    <x v="89"/>
    <x v="152"/>
    <x v="2"/>
    <x v="2"/>
  </r>
  <r>
    <x v="215"/>
    <n v="213"/>
    <x v="311"/>
    <n v="3"/>
    <x v="2"/>
    <x v="8"/>
    <x v="2"/>
    <x v="1"/>
    <x v="174"/>
    <x v="13"/>
    <x v="17"/>
  </r>
  <r>
    <x v="198"/>
    <n v="55"/>
    <x v="10"/>
    <n v="2"/>
    <x v="1"/>
    <x v="6"/>
    <x v="0"/>
    <x v="164"/>
    <x v="164"/>
    <x v="17"/>
    <x v="21"/>
  </r>
  <r>
    <x v="416"/>
    <n v="220"/>
    <x v="292"/>
    <n v="2"/>
    <x v="1"/>
    <x v="3"/>
    <x v="2"/>
    <x v="268"/>
    <x v="37"/>
    <x v="8"/>
    <x v="10"/>
  </r>
  <r>
    <x v="41"/>
    <n v="150"/>
    <x v="227"/>
    <n v="3"/>
    <x v="1"/>
    <x v="10"/>
    <x v="0"/>
    <x v="40"/>
    <x v="38"/>
    <x v="7"/>
    <x v="9"/>
  </r>
  <r>
    <x v="132"/>
    <n v="203"/>
    <x v="173"/>
    <n v="2"/>
    <x v="0"/>
    <x v="7"/>
    <x v="4"/>
    <x v="119"/>
    <x v="116"/>
    <x v="3"/>
    <x v="4"/>
  </r>
  <r>
    <x v="172"/>
    <n v="93"/>
    <x v="312"/>
    <n v="3"/>
    <x v="0"/>
    <x v="14"/>
    <x v="4"/>
    <x v="149"/>
    <x v="13"/>
    <x v="5"/>
    <x v="7"/>
  </r>
  <r>
    <x v="417"/>
    <n v="290"/>
    <x v="272"/>
    <n v="6"/>
    <x v="1"/>
    <x v="10"/>
    <x v="0"/>
    <x v="30"/>
    <x v="295"/>
    <x v="9"/>
    <x v="11"/>
  </r>
  <r>
    <x v="159"/>
    <n v="48"/>
    <x v="58"/>
    <n v="1"/>
    <x v="1"/>
    <x v="3"/>
    <x v="0"/>
    <x v="140"/>
    <x v="67"/>
    <x v="3"/>
    <x v="4"/>
  </r>
  <r>
    <x v="242"/>
    <n v="221"/>
    <x v="272"/>
    <n v="4"/>
    <x v="0"/>
    <x v="14"/>
    <x v="2"/>
    <x v="187"/>
    <x v="5"/>
    <x v="3"/>
    <x v="3"/>
  </r>
  <r>
    <x v="418"/>
    <n v="55"/>
    <x v="102"/>
    <n v="2"/>
    <x v="1"/>
    <x v="13"/>
    <x v="0"/>
    <x v="269"/>
    <x v="275"/>
    <x v="16"/>
    <x v="20"/>
  </r>
  <r>
    <x v="70"/>
    <n v="227"/>
    <x v="248"/>
    <n v="8"/>
    <x v="0"/>
    <x v="14"/>
    <x v="2"/>
    <x v="66"/>
    <x v="65"/>
    <x v="7"/>
    <x v="9"/>
  </r>
  <r>
    <x v="419"/>
    <n v="55"/>
    <x v="244"/>
    <n v="4"/>
    <x v="1"/>
    <x v="6"/>
    <x v="0"/>
    <x v="150"/>
    <x v="103"/>
    <x v="0"/>
    <x v="0"/>
  </r>
  <r>
    <x v="417"/>
    <n v="207"/>
    <x v="274"/>
    <n v="2"/>
    <x v="0"/>
    <x v="14"/>
    <x v="4"/>
    <x v="30"/>
    <x v="295"/>
    <x v="9"/>
    <x v="11"/>
  </r>
  <r>
    <x v="71"/>
    <n v="64"/>
    <x v="58"/>
    <n v="4"/>
    <x v="1"/>
    <x v="3"/>
    <x v="0"/>
    <x v="14"/>
    <x v="66"/>
    <x v="0"/>
    <x v="16"/>
  </r>
  <r>
    <x v="86"/>
    <n v="89"/>
    <x v="58"/>
    <n v="5"/>
    <x v="1"/>
    <x v="3"/>
    <x v="0"/>
    <x v="79"/>
    <x v="79"/>
    <x v="3"/>
    <x v="3"/>
  </r>
  <r>
    <x v="30"/>
    <n v="54"/>
    <x v="42"/>
    <n v="2"/>
    <x v="1"/>
    <x v="6"/>
    <x v="0"/>
    <x v="30"/>
    <x v="27"/>
    <x v="0"/>
    <x v="0"/>
  </r>
  <r>
    <x v="138"/>
    <n v="84"/>
    <x v="264"/>
    <n v="3"/>
    <x v="1"/>
    <x v="9"/>
    <x v="3"/>
    <x v="88"/>
    <x v="121"/>
    <x v="3"/>
    <x v="4"/>
  </r>
  <r>
    <x v="251"/>
    <n v="209"/>
    <x v="253"/>
    <n v="2"/>
    <x v="0"/>
    <x v="0"/>
    <x v="4"/>
    <x v="191"/>
    <x v="96"/>
    <x v="11"/>
    <x v="14"/>
  </r>
  <r>
    <x v="173"/>
    <n v="79"/>
    <x v="274"/>
    <n v="4"/>
    <x v="1"/>
    <x v="6"/>
    <x v="4"/>
    <x v="97"/>
    <x v="58"/>
    <x v="15"/>
    <x v="19"/>
  </r>
  <r>
    <x v="420"/>
    <n v="54"/>
    <x v="115"/>
    <n v="4"/>
    <x v="1"/>
    <x v="9"/>
    <x v="0"/>
    <x v="78"/>
    <x v="296"/>
    <x v="7"/>
    <x v="9"/>
  </r>
  <r>
    <x v="10"/>
    <n v="229"/>
    <x v="282"/>
    <n v="9"/>
    <x v="1"/>
    <x v="3"/>
    <x v="2"/>
    <x v="10"/>
    <x v="10"/>
    <x v="1"/>
    <x v="5"/>
  </r>
  <r>
    <x v="346"/>
    <n v="158"/>
    <x v="297"/>
    <n v="3"/>
    <x v="1"/>
    <x v="10"/>
    <x v="4"/>
    <x v="38"/>
    <x v="255"/>
    <x v="9"/>
    <x v="18"/>
  </r>
  <r>
    <x v="147"/>
    <n v="248"/>
    <x v="313"/>
    <n v="2"/>
    <x v="0"/>
    <x v="1"/>
    <x v="2"/>
    <x v="30"/>
    <x v="130"/>
    <x v="16"/>
    <x v="20"/>
  </r>
  <r>
    <x v="26"/>
    <n v="199"/>
    <x v="58"/>
    <n v="2"/>
    <x v="1"/>
    <x v="3"/>
    <x v="4"/>
    <x v="26"/>
    <x v="23"/>
    <x v="9"/>
    <x v="11"/>
  </r>
  <r>
    <x v="6"/>
    <n v="253"/>
    <x v="223"/>
    <n v="1"/>
    <x v="1"/>
    <x v="2"/>
    <x v="2"/>
    <x v="6"/>
    <x v="6"/>
    <x v="3"/>
    <x v="4"/>
  </r>
  <r>
    <x v="61"/>
    <n v="257"/>
    <x v="314"/>
    <n v="4"/>
    <x v="1"/>
    <x v="3"/>
    <x v="2"/>
    <x v="58"/>
    <x v="56"/>
    <x v="0"/>
    <x v="0"/>
  </r>
  <r>
    <x v="421"/>
    <n v="193"/>
    <x v="274"/>
    <n v="5"/>
    <x v="0"/>
    <x v="14"/>
    <x v="0"/>
    <x v="90"/>
    <x v="156"/>
    <x v="8"/>
    <x v="10"/>
  </r>
  <r>
    <x v="422"/>
    <n v="109"/>
    <x v="272"/>
    <n v="6"/>
    <x v="1"/>
    <x v="9"/>
    <x v="0"/>
    <x v="97"/>
    <x v="132"/>
    <x v="5"/>
    <x v="7"/>
  </r>
  <r>
    <x v="249"/>
    <n v="214"/>
    <x v="26"/>
    <n v="3"/>
    <x v="0"/>
    <x v="14"/>
    <x v="0"/>
    <x v="32"/>
    <x v="198"/>
    <x v="3"/>
    <x v="4"/>
  </r>
  <r>
    <x v="246"/>
    <n v="141"/>
    <x v="8"/>
    <n v="7"/>
    <x v="1"/>
    <x v="3"/>
    <x v="0"/>
    <x v="35"/>
    <x v="111"/>
    <x v="2"/>
    <x v="2"/>
  </r>
  <r>
    <x v="2"/>
    <n v="201"/>
    <x v="227"/>
    <n v="4"/>
    <x v="2"/>
    <x v="16"/>
    <x v="4"/>
    <x v="2"/>
    <x v="2"/>
    <x v="2"/>
    <x v="2"/>
  </r>
  <r>
    <x v="175"/>
    <n v="54"/>
    <x v="128"/>
    <n v="4"/>
    <x v="1"/>
    <x v="5"/>
    <x v="0"/>
    <x v="151"/>
    <x v="27"/>
    <x v="4"/>
    <x v="6"/>
  </r>
  <r>
    <x v="18"/>
    <n v="83"/>
    <x v="58"/>
    <n v="6"/>
    <x v="1"/>
    <x v="5"/>
    <x v="1"/>
    <x v="18"/>
    <x v="8"/>
    <x v="1"/>
    <x v="5"/>
  </r>
  <r>
    <x v="209"/>
    <n v="54"/>
    <x v="3"/>
    <n v="3"/>
    <x v="1"/>
    <x v="3"/>
    <x v="0"/>
    <x v="170"/>
    <x v="172"/>
    <x v="3"/>
    <x v="4"/>
  </r>
  <r>
    <x v="114"/>
    <n v="53"/>
    <x v="97"/>
    <n v="3"/>
    <x v="1"/>
    <x v="9"/>
    <x v="0"/>
    <x v="104"/>
    <x v="98"/>
    <x v="8"/>
    <x v="23"/>
  </r>
  <r>
    <x v="137"/>
    <n v="258"/>
    <x v="41"/>
    <n v="2"/>
    <x v="0"/>
    <x v="1"/>
    <x v="2"/>
    <x v="124"/>
    <x v="120"/>
    <x v="13"/>
    <x v="17"/>
  </r>
  <r>
    <x v="423"/>
    <n v="199"/>
    <x v="115"/>
    <n v="2"/>
    <x v="1"/>
    <x v="3"/>
    <x v="0"/>
    <x v="175"/>
    <x v="297"/>
    <x v="3"/>
    <x v="3"/>
  </r>
  <r>
    <x v="183"/>
    <n v="82"/>
    <x v="41"/>
    <n v="3"/>
    <x v="1"/>
    <x v="13"/>
    <x v="1"/>
    <x v="154"/>
    <x v="153"/>
    <x v="0"/>
    <x v="0"/>
  </r>
  <r>
    <x v="184"/>
    <n v="139"/>
    <x v="108"/>
    <n v="3"/>
    <x v="1"/>
    <x v="6"/>
    <x v="0"/>
    <x v="1"/>
    <x v="154"/>
    <x v="3"/>
    <x v="4"/>
  </r>
  <r>
    <x v="8"/>
    <n v="53"/>
    <x v="199"/>
    <n v="2"/>
    <x v="1"/>
    <x v="6"/>
    <x v="0"/>
    <x v="8"/>
    <x v="8"/>
    <x v="0"/>
    <x v="0"/>
  </r>
  <r>
    <x v="304"/>
    <n v="53"/>
    <x v="57"/>
    <n v="4"/>
    <x v="1"/>
    <x v="6"/>
    <x v="0"/>
    <x v="214"/>
    <x v="108"/>
    <x v="16"/>
    <x v="20"/>
  </r>
  <r>
    <x v="424"/>
    <n v="101"/>
    <x v="297"/>
    <n v="2"/>
    <x v="2"/>
    <x v="16"/>
    <x v="0"/>
    <x v="270"/>
    <x v="298"/>
    <x v="0"/>
    <x v="0"/>
  </r>
  <r>
    <x v="43"/>
    <n v="262"/>
    <x v="315"/>
    <n v="2"/>
    <x v="0"/>
    <x v="7"/>
    <x v="2"/>
    <x v="42"/>
    <x v="40"/>
    <x v="13"/>
    <x v="17"/>
  </r>
  <r>
    <x v="109"/>
    <n v="82"/>
    <x v="244"/>
    <n v="5"/>
    <x v="1"/>
    <x v="9"/>
    <x v="1"/>
    <x v="99"/>
    <x v="99"/>
    <x v="0"/>
    <x v="16"/>
  </r>
  <r>
    <x v="327"/>
    <n v="154"/>
    <x v="210"/>
    <n v="3"/>
    <x v="1"/>
    <x v="10"/>
    <x v="0"/>
    <x v="139"/>
    <x v="41"/>
    <x v="3"/>
    <x v="3"/>
  </r>
  <r>
    <x v="425"/>
    <n v="52"/>
    <x v="102"/>
    <n v="2"/>
    <x v="1"/>
    <x v="6"/>
    <x v="0"/>
    <x v="271"/>
    <x v="299"/>
    <x v="9"/>
    <x v="18"/>
  </r>
  <r>
    <x v="353"/>
    <n v="1599"/>
    <x v="267"/>
    <n v="6"/>
    <x v="0"/>
    <x v="0"/>
    <x v="4"/>
    <x v="236"/>
    <x v="259"/>
    <x v="8"/>
    <x v="23"/>
  </r>
  <r>
    <x v="229"/>
    <n v="338"/>
    <x v="264"/>
    <n v="7"/>
    <x v="1"/>
    <x v="10"/>
    <x v="4"/>
    <x v="180"/>
    <x v="86"/>
    <x v="2"/>
    <x v="2"/>
  </r>
  <r>
    <x v="140"/>
    <n v="51"/>
    <x v="300"/>
    <n v="2"/>
    <x v="0"/>
    <x v="0"/>
    <x v="0"/>
    <x v="125"/>
    <x v="123"/>
    <x v="2"/>
    <x v="2"/>
  </r>
  <r>
    <x v="257"/>
    <n v="224"/>
    <x v="295"/>
    <n v="3"/>
    <x v="2"/>
    <x v="4"/>
    <x v="0"/>
    <x v="145"/>
    <x v="202"/>
    <x v="5"/>
    <x v="7"/>
  </r>
  <r>
    <x v="426"/>
    <n v="207"/>
    <x v="267"/>
    <n v="4"/>
    <x v="1"/>
    <x v="10"/>
    <x v="0"/>
    <x v="272"/>
    <x v="300"/>
    <x v="3"/>
    <x v="4"/>
  </r>
  <r>
    <x v="427"/>
    <n v="51"/>
    <x v="15"/>
    <n v="2"/>
    <x v="1"/>
    <x v="6"/>
    <x v="0"/>
    <x v="273"/>
    <x v="194"/>
    <x v="10"/>
    <x v="13"/>
  </r>
  <r>
    <x v="126"/>
    <n v="82"/>
    <x v="115"/>
    <n v="3"/>
    <x v="0"/>
    <x v="14"/>
    <x v="1"/>
    <x v="114"/>
    <x v="110"/>
    <x v="5"/>
    <x v="7"/>
  </r>
  <r>
    <x v="133"/>
    <n v="50"/>
    <x v="186"/>
    <n v="2"/>
    <x v="1"/>
    <x v="6"/>
    <x v="0"/>
    <x v="120"/>
    <x v="117"/>
    <x v="17"/>
    <x v="21"/>
  </r>
  <r>
    <x v="21"/>
    <n v="263"/>
    <x v="54"/>
    <n v="9"/>
    <x v="0"/>
    <x v="0"/>
    <x v="2"/>
    <x v="21"/>
    <x v="2"/>
    <x v="1"/>
    <x v="1"/>
  </r>
  <r>
    <x v="249"/>
    <n v="50"/>
    <x v="8"/>
    <n v="6"/>
    <x v="1"/>
    <x v="11"/>
    <x v="0"/>
    <x v="32"/>
    <x v="198"/>
    <x v="3"/>
    <x v="4"/>
  </r>
  <r>
    <x v="368"/>
    <n v="245"/>
    <x v="3"/>
    <n v="4"/>
    <x v="0"/>
    <x v="1"/>
    <x v="4"/>
    <x v="242"/>
    <x v="96"/>
    <x v="11"/>
    <x v="14"/>
  </r>
  <r>
    <x v="158"/>
    <n v="82"/>
    <x v="149"/>
    <n v="6"/>
    <x v="1"/>
    <x v="10"/>
    <x v="1"/>
    <x v="86"/>
    <x v="139"/>
    <x v="0"/>
    <x v="0"/>
  </r>
  <r>
    <x v="142"/>
    <n v="229"/>
    <x v="135"/>
    <n v="8"/>
    <x v="0"/>
    <x v="14"/>
    <x v="0"/>
    <x v="127"/>
    <x v="125"/>
    <x v="5"/>
    <x v="7"/>
  </r>
  <r>
    <x v="147"/>
    <n v="50"/>
    <x v="15"/>
    <n v="1"/>
    <x v="0"/>
    <x v="0"/>
    <x v="0"/>
    <x v="30"/>
    <x v="130"/>
    <x v="16"/>
    <x v="20"/>
  </r>
  <r>
    <x v="215"/>
    <n v="220"/>
    <x v="225"/>
    <n v="2"/>
    <x v="0"/>
    <x v="14"/>
    <x v="0"/>
    <x v="1"/>
    <x v="174"/>
    <x v="13"/>
    <x v="17"/>
  </r>
  <r>
    <x v="13"/>
    <n v="263"/>
    <x v="162"/>
    <n v="2"/>
    <x v="0"/>
    <x v="0"/>
    <x v="2"/>
    <x v="13"/>
    <x v="13"/>
    <x v="5"/>
    <x v="7"/>
  </r>
  <r>
    <x v="5"/>
    <n v="81"/>
    <x v="135"/>
    <n v="5"/>
    <x v="1"/>
    <x v="12"/>
    <x v="1"/>
    <x v="5"/>
    <x v="5"/>
    <x v="3"/>
    <x v="3"/>
  </r>
  <r>
    <x v="428"/>
    <n v="50"/>
    <x v="186"/>
    <n v="2"/>
    <x v="1"/>
    <x v="6"/>
    <x v="0"/>
    <x v="274"/>
    <x v="301"/>
    <x v="14"/>
    <x v="15"/>
  </r>
  <r>
    <x v="5"/>
    <n v="49"/>
    <x v="97"/>
    <n v="4"/>
    <x v="1"/>
    <x v="10"/>
    <x v="0"/>
    <x v="5"/>
    <x v="5"/>
    <x v="3"/>
    <x v="3"/>
  </r>
  <r>
    <x v="15"/>
    <n v="237"/>
    <x v="64"/>
    <n v="9"/>
    <x v="1"/>
    <x v="9"/>
    <x v="4"/>
    <x v="15"/>
    <x v="15"/>
    <x v="7"/>
    <x v="9"/>
  </r>
  <r>
    <x v="429"/>
    <n v="264"/>
    <x v="152"/>
    <n v="3"/>
    <x v="2"/>
    <x v="16"/>
    <x v="2"/>
    <x v="275"/>
    <x v="35"/>
    <x v="0"/>
    <x v="0"/>
  </r>
  <r>
    <x v="117"/>
    <n v="49"/>
    <x v="28"/>
    <n v="1"/>
    <x v="1"/>
    <x v="5"/>
    <x v="0"/>
    <x v="107"/>
    <x v="93"/>
    <x v="0"/>
    <x v="0"/>
  </r>
  <r>
    <x v="61"/>
    <n v="63"/>
    <x v="184"/>
    <n v="6"/>
    <x v="1"/>
    <x v="13"/>
    <x v="0"/>
    <x v="58"/>
    <x v="56"/>
    <x v="0"/>
    <x v="0"/>
  </r>
  <r>
    <x v="151"/>
    <n v="81"/>
    <x v="268"/>
    <n v="7"/>
    <x v="1"/>
    <x v="6"/>
    <x v="1"/>
    <x v="134"/>
    <x v="134"/>
    <x v="0"/>
    <x v="0"/>
  </r>
  <r>
    <x v="166"/>
    <n v="264"/>
    <x v="37"/>
    <n v="10"/>
    <x v="2"/>
    <x v="16"/>
    <x v="2"/>
    <x v="32"/>
    <x v="144"/>
    <x v="14"/>
    <x v="15"/>
  </r>
  <r>
    <x v="296"/>
    <n v="48"/>
    <x v="7"/>
    <n v="2"/>
    <x v="1"/>
    <x v="5"/>
    <x v="0"/>
    <x v="85"/>
    <x v="225"/>
    <x v="9"/>
    <x v="11"/>
  </r>
  <r>
    <x v="20"/>
    <n v="48"/>
    <x v="199"/>
    <n v="1"/>
    <x v="1"/>
    <x v="10"/>
    <x v="0"/>
    <x v="20"/>
    <x v="19"/>
    <x v="3"/>
    <x v="3"/>
  </r>
  <r>
    <x v="120"/>
    <n v="245"/>
    <x v="260"/>
    <n v="2"/>
    <x v="0"/>
    <x v="7"/>
    <x v="4"/>
    <x v="109"/>
    <x v="105"/>
    <x v="3"/>
    <x v="4"/>
  </r>
  <r>
    <x v="47"/>
    <n v="146"/>
    <x v="138"/>
    <n v="5"/>
    <x v="1"/>
    <x v="10"/>
    <x v="4"/>
    <x v="46"/>
    <x v="44"/>
    <x v="9"/>
    <x v="18"/>
  </r>
  <r>
    <x v="124"/>
    <n v="245"/>
    <x v="159"/>
    <n v="2"/>
    <x v="2"/>
    <x v="8"/>
    <x v="0"/>
    <x v="113"/>
    <x v="109"/>
    <x v="0"/>
    <x v="0"/>
  </r>
  <r>
    <x v="128"/>
    <n v="245"/>
    <x v="187"/>
    <n v="2"/>
    <x v="2"/>
    <x v="8"/>
    <x v="4"/>
    <x v="116"/>
    <x v="112"/>
    <x v="2"/>
    <x v="2"/>
  </r>
  <r>
    <x v="363"/>
    <n v="80"/>
    <x v="28"/>
    <n v="3"/>
    <x v="1"/>
    <x v="6"/>
    <x v="1"/>
    <x v="102"/>
    <x v="263"/>
    <x v="13"/>
    <x v="17"/>
  </r>
  <r>
    <x v="97"/>
    <n v="269"/>
    <x v="274"/>
    <n v="5"/>
    <x v="2"/>
    <x v="4"/>
    <x v="2"/>
    <x v="88"/>
    <x v="88"/>
    <x v="9"/>
    <x v="18"/>
  </r>
  <r>
    <x v="430"/>
    <n v="80"/>
    <x v="143"/>
    <n v="3"/>
    <x v="1"/>
    <x v="6"/>
    <x v="1"/>
    <x v="5"/>
    <x v="296"/>
    <x v="7"/>
    <x v="9"/>
  </r>
  <r>
    <x v="201"/>
    <n v="284"/>
    <x v="283"/>
    <n v="6"/>
    <x v="1"/>
    <x v="10"/>
    <x v="0"/>
    <x v="165"/>
    <x v="62"/>
    <x v="8"/>
    <x v="10"/>
  </r>
  <r>
    <x v="431"/>
    <n v="313"/>
    <x v="283"/>
    <n v="3"/>
    <x v="0"/>
    <x v="0"/>
    <x v="0"/>
    <x v="276"/>
    <x v="142"/>
    <x v="3"/>
    <x v="4"/>
  </r>
  <r>
    <x v="432"/>
    <n v="80"/>
    <x v="53"/>
    <n v="9"/>
    <x v="1"/>
    <x v="11"/>
    <x v="1"/>
    <x v="277"/>
    <x v="302"/>
    <x v="9"/>
    <x v="18"/>
  </r>
  <r>
    <x v="433"/>
    <n v="48"/>
    <x v="77"/>
    <n v="8"/>
    <x v="1"/>
    <x v="6"/>
    <x v="0"/>
    <x v="278"/>
    <x v="303"/>
    <x v="10"/>
    <x v="13"/>
  </r>
  <r>
    <x v="434"/>
    <n v="87"/>
    <x v="60"/>
    <n v="2"/>
    <x v="1"/>
    <x v="3"/>
    <x v="4"/>
    <x v="279"/>
    <x v="102"/>
    <x v="3"/>
    <x v="3"/>
  </r>
  <r>
    <x v="115"/>
    <n v="47"/>
    <x v="198"/>
    <n v="5"/>
    <x v="2"/>
    <x v="16"/>
    <x v="0"/>
    <x v="105"/>
    <x v="102"/>
    <x v="1"/>
    <x v="12"/>
  </r>
  <r>
    <x v="362"/>
    <n v="140"/>
    <x v="304"/>
    <n v="2"/>
    <x v="0"/>
    <x v="1"/>
    <x v="0"/>
    <x v="240"/>
    <x v="96"/>
    <x v="3"/>
    <x v="4"/>
  </r>
  <r>
    <x v="176"/>
    <n v="47"/>
    <x v="57"/>
    <n v="2"/>
    <x v="1"/>
    <x v="6"/>
    <x v="0"/>
    <x v="20"/>
    <x v="148"/>
    <x v="2"/>
    <x v="2"/>
  </r>
  <r>
    <x v="196"/>
    <n v="79"/>
    <x v="62"/>
    <n v="2"/>
    <x v="2"/>
    <x v="16"/>
    <x v="1"/>
    <x v="162"/>
    <x v="163"/>
    <x v="3"/>
    <x v="4"/>
  </r>
  <r>
    <x v="167"/>
    <n v="78"/>
    <x v="316"/>
    <n v="7"/>
    <x v="1"/>
    <x v="6"/>
    <x v="1"/>
    <x v="58"/>
    <x v="145"/>
    <x v="3"/>
    <x v="4"/>
  </r>
  <r>
    <x v="14"/>
    <n v="47"/>
    <x v="3"/>
    <n v="2"/>
    <x v="1"/>
    <x v="6"/>
    <x v="0"/>
    <x v="14"/>
    <x v="14"/>
    <x v="6"/>
    <x v="8"/>
  </r>
  <r>
    <x v="297"/>
    <n v="185"/>
    <x v="9"/>
    <n v="4"/>
    <x v="1"/>
    <x v="6"/>
    <x v="4"/>
    <x v="211"/>
    <x v="137"/>
    <x v="18"/>
    <x v="24"/>
  </r>
  <r>
    <x v="85"/>
    <n v="77"/>
    <x v="108"/>
    <n v="2"/>
    <x v="1"/>
    <x v="5"/>
    <x v="1"/>
    <x v="78"/>
    <x v="47"/>
    <x v="6"/>
    <x v="8"/>
  </r>
  <r>
    <x v="435"/>
    <n v="259"/>
    <x v="64"/>
    <n v="5"/>
    <x v="1"/>
    <x v="10"/>
    <x v="4"/>
    <x v="65"/>
    <x v="304"/>
    <x v="0"/>
    <x v="0"/>
  </r>
  <r>
    <x v="436"/>
    <n v="75"/>
    <x v="43"/>
    <n v="7"/>
    <x v="1"/>
    <x v="3"/>
    <x v="1"/>
    <x v="280"/>
    <x v="149"/>
    <x v="16"/>
    <x v="20"/>
  </r>
  <r>
    <x v="437"/>
    <n v="75"/>
    <x v="43"/>
    <n v="3"/>
    <x v="1"/>
    <x v="5"/>
    <x v="1"/>
    <x v="281"/>
    <x v="305"/>
    <x v="3"/>
    <x v="4"/>
  </r>
  <r>
    <x v="198"/>
    <n v="46"/>
    <x v="43"/>
    <n v="4"/>
    <x v="1"/>
    <x v="12"/>
    <x v="0"/>
    <x v="164"/>
    <x v="164"/>
    <x v="17"/>
    <x v="21"/>
  </r>
  <r>
    <x v="199"/>
    <n v="46"/>
    <x v="68"/>
    <n v="3"/>
    <x v="1"/>
    <x v="10"/>
    <x v="0"/>
    <x v="57"/>
    <x v="165"/>
    <x v="10"/>
    <x v="13"/>
  </r>
  <r>
    <x v="3"/>
    <n v="200"/>
    <x v="68"/>
    <n v="5"/>
    <x v="0"/>
    <x v="1"/>
    <x v="0"/>
    <x v="3"/>
    <x v="3"/>
    <x v="3"/>
    <x v="3"/>
  </r>
  <r>
    <x v="438"/>
    <n v="46"/>
    <x v="4"/>
    <n v="1"/>
    <x v="0"/>
    <x v="1"/>
    <x v="0"/>
    <x v="150"/>
    <x v="300"/>
    <x v="3"/>
    <x v="4"/>
  </r>
  <r>
    <x v="439"/>
    <n v="126"/>
    <x v="254"/>
    <n v="4"/>
    <x v="1"/>
    <x v="10"/>
    <x v="4"/>
    <x v="65"/>
    <x v="306"/>
    <x v="3"/>
    <x v="4"/>
  </r>
  <r>
    <x v="159"/>
    <n v="74"/>
    <x v="222"/>
    <n v="3"/>
    <x v="1"/>
    <x v="6"/>
    <x v="1"/>
    <x v="140"/>
    <x v="67"/>
    <x v="3"/>
    <x v="4"/>
  </r>
  <r>
    <x v="258"/>
    <n v="45"/>
    <x v="68"/>
    <n v="4"/>
    <x v="1"/>
    <x v="11"/>
    <x v="0"/>
    <x v="186"/>
    <x v="29"/>
    <x v="13"/>
    <x v="17"/>
  </r>
  <r>
    <x v="214"/>
    <n v="74"/>
    <x v="172"/>
    <n v="3"/>
    <x v="1"/>
    <x v="5"/>
    <x v="4"/>
    <x v="172"/>
    <x v="97"/>
    <x v="4"/>
    <x v="6"/>
  </r>
  <r>
    <x v="140"/>
    <n v="129"/>
    <x v="7"/>
    <n v="2"/>
    <x v="0"/>
    <x v="1"/>
    <x v="4"/>
    <x v="125"/>
    <x v="123"/>
    <x v="2"/>
    <x v="2"/>
  </r>
  <r>
    <x v="297"/>
    <n v="122"/>
    <x v="114"/>
    <n v="7"/>
    <x v="1"/>
    <x v="6"/>
    <x v="4"/>
    <x v="211"/>
    <x v="137"/>
    <x v="18"/>
    <x v="24"/>
  </r>
  <r>
    <x v="197"/>
    <n v="74"/>
    <x v="268"/>
    <n v="3"/>
    <x v="1"/>
    <x v="6"/>
    <x v="4"/>
    <x v="163"/>
    <x v="163"/>
    <x v="7"/>
    <x v="9"/>
  </r>
  <r>
    <x v="219"/>
    <n v="278"/>
    <x v="210"/>
    <n v="5"/>
    <x v="2"/>
    <x v="4"/>
    <x v="2"/>
    <x v="175"/>
    <x v="177"/>
    <x v="8"/>
    <x v="10"/>
  </r>
  <r>
    <x v="440"/>
    <n v="282"/>
    <x v="15"/>
    <n v="4"/>
    <x v="1"/>
    <x v="2"/>
    <x v="2"/>
    <x v="88"/>
    <x v="307"/>
    <x v="12"/>
    <x v="22"/>
  </r>
  <r>
    <x v="171"/>
    <n v="45"/>
    <x v="43"/>
    <n v="2"/>
    <x v="1"/>
    <x v="9"/>
    <x v="0"/>
    <x v="71"/>
    <x v="101"/>
    <x v="16"/>
    <x v="20"/>
  </r>
  <r>
    <x v="69"/>
    <n v="45"/>
    <x v="58"/>
    <n v="3"/>
    <x v="1"/>
    <x v="5"/>
    <x v="0"/>
    <x v="65"/>
    <x v="64"/>
    <x v="12"/>
    <x v="15"/>
  </r>
  <r>
    <x v="392"/>
    <n v="45"/>
    <x v="60"/>
    <n v="3"/>
    <x v="1"/>
    <x v="6"/>
    <x v="0"/>
    <x v="74"/>
    <x v="280"/>
    <x v="0"/>
    <x v="0"/>
  </r>
  <r>
    <x v="441"/>
    <n v="73"/>
    <x v="33"/>
    <n v="3"/>
    <x v="2"/>
    <x v="4"/>
    <x v="4"/>
    <x v="40"/>
    <x v="308"/>
    <x v="3"/>
    <x v="4"/>
  </r>
  <r>
    <x v="110"/>
    <n v="45"/>
    <x v="128"/>
    <n v="4"/>
    <x v="1"/>
    <x v="10"/>
    <x v="0"/>
    <x v="100"/>
    <x v="100"/>
    <x v="6"/>
    <x v="8"/>
  </r>
  <r>
    <x v="312"/>
    <n v="72"/>
    <x v="228"/>
    <n v="3"/>
    <x v="1"/>
    <x v="3"/>
    <x v="4"/>
    <x v="219"/>
    <x v="101"/>
    <x v="12"/>
    <x v="15"/>
  </r>
  <r>
    <x v="371"/>
    <n v="71"/>
    <x v="32"/>
    <n v="5"/>
    <x v="0"/>
    <x v="14"/>
    <x v="4"/>
    <x v="245"/>
    <x v="268"/>
    <x v="12"/>
    <x v="22"/>
  </r>
  <r>
    <x v="429"/>
    <n v="45"/>
    <x v="62"/>
    <n v="4"/>
    <x v="1"/>
    <x v="5"/>
    <x v="0"/>
    <x v="275"/>
    <x v="35"/>
    <x v="0"/>
    <x v="0"/>
  </r>
  <r>
    <x v="176"/>
    <n v="286"/>
    <x v="317"/>
    <n v="6"/>
    <x v="1"/>
    <x v="5"/>
    <x v="2"/>
    <x v="20"/>
    <x v="148"/>
    <x v="2"/>
    <x v="2"/>
  </r>
  <r>
    <x v="442"/>
    <n v="294"/>
    <x v="318"/>
    <n v="2"/>
    <x v="0"/>
    <x v="7"/>
    <x v="2"/>
    <x v="282"/>
    <x v="52"/>
    <x v="0"/>
    <x v="0"/>
  </r>
  <r>
    <x v="161"/>
    <n v="223"/>
    <x v="10"/>
    <n v="3"/>
    <x v="0"/>
    <x v="1"/>
    <x v="0"/>
    <x v="142"/>
    <x v="22"/>
    <x v="12"/>
    <x v="22"/>
  </r>
  <r>
    <x v="443"/>
    <n v="20"/>
    <x v="62"/>
    <n v="1"/>
    <x v="0"/>
    <x v="14"/>
    <x v="4"/>
    <x v="283"/>
    <x v="16"/>
    <x v="16"/>
    <x v="20"/>
  </r>
  <r>
    <x v="224"/>
    <n v="302"/>
    <x v="319"/>
    <n v="6"/>
    <x v="2"/>
    <x v="16"/>
    <x v="2"/>
    <x v="178"/>
    <x v="180"/>
    <x v="7"/>
    <x v="9"/>
  </r>
  <r>
    <x v="246"/>
    <n v="113"/>
    <x v="304"/>
    <n v="2"/>
    <x v="1"/>
    <x v="3"/>
    <x v="4"/>
    <x v="35"/>
    <x v="111"/>
    <x v="2"/>
    <x v="2"/>
  </r>
  <r>
    <x v="93"/>
    <n v="44"/>
    <x v="14"/>
    <n v="3"/>
    <x v="1"/>
    <x v="10"/>
    <x v="0"/>
    <x v="85"/>
    <x v="85"/>
    <x v="6"/>
    <x v="8"/>
  </r>
  <r>
    <x v="444"/>
    <n v="305"/>
    <x v="320"/>
    <n v="5"/>
    <x v="0"/>
    <x v="0"/>
    <x v="2"/>
    <x v="284"/>
    <x v="296"/>
    <x v="7"/>
    <x v="9"/>
  </r>
  <r>
    <x v="437"/>
    <n v="306"/>
    <x v="321"/>
    <n v="3"/>
    <x v="1"/>
    <x v="3"/>
    <x v="2"/>
    <x v="281"/>
    <x v="305"/>
    <x v="3"/>
    <x v="4"/>
  </r>
  <r>
    <x v="264"/>
    <n v="70"/>
    <x v="316"/>
    <n v="5"/>
    <x v="1"/>
    <x v="6"/>
    <x v="4"/>
    <x v="14"/>
    <x v="205"/>
    <x v="9"/>
    <x v="11"/>
  </r>
  <r>
    <x v="265"/>
    <n v="44"/>
    <x v="7"/>
    <n v="4"/>
    <x v="1"/>
    <x v="6"/>
    <x v="0"/>
    <x v="111"/>
    <x v="206"/>
    <x v="0"/>
    <x v="0"/>
  </r>
  <r>
    <x v="118"/>
    <n v="44"/>
    <x v="15"/>
    <n v="3"/>
    <x v="1"/>
    <x v="10"/>
    <x v="0"/>
    <x v="30"/>
    <x v="57"/>
    <x v="0"/>
    <x v="0"/>
  </r>
  <r>
    <x v="43"/>
    <n v="319"/>
    <x v="322"/>
    <n v="5"/>
    <x v="1"/>
    <x v="3"/>
    <x v="2"/>
    <x v="42"/>
    <x v="40"/>
    <x v="13"/>
    <x v="17"/>
  </r>
  <r>
    <x v="225"/>
    <n v="287"/>
    <x v="323"/>
    <n v="12"/>
    <x v="2"/>
    <x v="4"/>
    <x v="4"/>
    <x v="61"/>
    <x v="181"/>
    <x v="0"/>
    <x v="0"/>
  </r>
  <r>
    <x v="296"/>
    <n v="44"/>
    <x v="159"/>
    <n v="3"/>
    <x v="1"/>
    <x v="6"/>
    <x v="0"/>
    <x v="85"/>
    <x v="225"/>
    <x v="9"/>
    <x v="11"/>
  </r>
  <r>
    <x v="113"/>
    <n v="288"/>
    <x v="324"/>
    <n v="4"/>
    <x v="2"/>
    <x v="4"/>
    <x v="0"/>
    <x v="103"/>
    <x v="90"/>
    <x v="0"/>
    <x v="16"/>
  </r>
  <r>
    <x v="71"/>
    <n v="49"/>
    <x v="54"/>
    <n v="2"/>
    <x v="1"/>
    <x v="6"/>
    <x v="0"/>
    <x v="14"/>
    <x v="66"/>
    <x v="0"/>
    <x v="16"/>
  </r>
  <r>
    <x v="163"/>
    <n v="43"/>
    <x v="74"/>
    <n v="4"/>
    <x v="1"/>
    <x v="11"/>
    <x v="0"/>
    <x v="144"/>
    <x v="141"/>
    <x v="2"/>
    <x v="2"/>
  </r>
  <r>
    <x v="153"/>
    <n v="43"/>
    <x v="97"/>
    <n v="3"/>
    <x v="1"/>
    <x v="6"/>
    <x v="0"/>
    <x v="136"/>
    <x v="22"/>
    <x v="0"/>
    <x v="0"/>
  </r>
  <r>
    <x v="0"/>
    <n v="68"/>
    <x v="41"/>
    <n v="3"/>
    <x v="0"/>
    <x v="14"/>
    <x v="4"/>
    <x v="0"/>
    <x v="0"/>
    <x v="0"/>
    <x v="0"/>
  </r>
  <r>
    <x v="110"/>
    <n v="320"/>
    <x v="234"/>
    <n v="1"/>
    <x v="0"/>
    <x v="7"/>
    <x v="2"/>
    <x v="100"/>
    <x v="100"/>
    <x v="6"/>
    <x v="8"/>
  </r>
  <r>
    <x v="99"/>
    <n v="67"/>
    <x v="14"/>
    <n v="4"/>
    <x v="1"/>
    <x v="9"/>
    <x v="4"/>
    <x v="90"/>
    <x v="90"/>
    <x v="0"/>
    <x v="16"/>
  </r>
  <r>
    <x v="314"/>
    <n v="66"/>
    <x v="100"/>
    <n v="5"/>
    <x v="1"/>
    <x v="6"/>
    <x v="4"/>
    <x v="7"/>
    <x v="234"/>
    <x v="9"/>
    <x v="11"/>
  </r>
  <r>
    <x v="347"/>
    <n v="321"/>
    <x v="235"/>
    <n v="3"/>
    <x v="0"/>
    <x v="7"/>
    <x v="2"/>
    <x v="129"/>
    <x v="256"/>
    <x v="4"/>
    <x v="6"/>
  </r>
  <r>
    <x v="190"/>
    <n v="43"/>
    <x v="40"/>
    <n v="2"/>
    <x v="1"/>
    <x v="3"/>
    <x v="0"/>
    <x v="60"/>
    <x v="160"/>
    <x v="3"/>
    <x v="4"/>
  </r>
  <r>
    <x v="241"/>
    <n v="114"/>
    <x v="244"/>
    <n v="5"/>
    <x v="1"/>
    <x v="13"/>
    <x v="0"/>
    <x v="186"/>
    <x v="193"/>
    <x v="12"/>
    <x v="15"/>
  </r>
  <r>
    <x v="129"/>
    <n v="43"/>
    <x v="96"/>
    <n v="1"/>
    <x v="1"/>
    <x v="3"/>
    <x v="0"/>
    <x v="117"/>
    <x v="113"/>
    <x v="1"/>
    <x v="5"/>
  </r>
  <r>
    <x v="190"/>
    <n v="43"/>
    <x v="144"/>
    <n v="3"/>
    <x v="1"/>
    <x v="5"/>
    <x v="0"/>
    <x v="60"/>
    <x v="160"/>
    <x v="3"/>
    <x v="4"/>
  </r>
  <r>
    <x v="173"/>
    <n v="637"/>
    <x v="114"/>
    <n v="5"/>
    <x v="1"/>
    <x v="3"/>
    <x v="0"/>
    <x v="97"/>
    <x v="58"/>
    <x v="15"/>
    <x v="19"/>
  </r>
  <r>
    <x v="15"/>
    <n v="300"/>
    <x v="138"/>
    <n v="2"/>
    <x v="0"/>
    <x v="7"/>
    <x v="0"/>
    <x v="15"/>
    <x v="15"/>
    <x v="7"/>
    <x v="9"/>
  </r>
  <r>
    <x v="445"/>
    <n v="341"/>
    <x v="283"/>
    <n v="7"/>
    <x v="2"/>
    <x v="16"/>
    <x v="4"/>
    <x v="160"/>
    <x v="300"/>
    <x v="3"/>
    <x v="4"/>
  </r>
  <r>
    <x v="119"/>
    <n v="102"/>
    <x v="43"/>
    <n v="3"/>
    <x v="0"/>
    <x v="1"/>
    <x v="0"/>
    <x v="108"/>
    <x v="104"/>
    <x v="3"/>
    <x v="4"/>
  </r>
  <r>
    <x v="21"/>
    <n v="328"/>
    <x v="89"/>
    <n v="3"/>
    <x v="0"/>
    <x v="0"/>
    <x v="2"/>
    <x v="21"/>
    <x v="2"/>
    <x v="1"/>
    <x v="1"/>
  </r>
  <r>
    <x v="446"/>
    <n v="341"/>
    <x v="325"/>
    <n v="7"/>
    <x v="1"/>
    <x v="6"/>
    <x v="2"/>
    <x v="154"/>
    <x v="309"/>
    <x v="3"/>
    <x v="4"/>
  </r>
  <r>
    <x v="447"/>
    <n v="62"/>
    <x v="7"/>
    <n v="7"/>
    <x v="1"/>
    <x v="10"/>
    <x v="4"/>
    <x v="97"/>
    <x v="177"/>
    <x v="8"/>
    <x v="10"/>
  </r>
  <r>
    <x v="128"/>
    <n v="42"/>
    <x v="68"/>
    <n v="3"/>
    <x v="1"/>
    <x v="12"/>
    <x v="0"/>
    <x v="116"/>
    <x v="112"/>
    <x v="2"/>
    <x v="2"/>
  </r>
  <r>
    <x v="297"/>
    <n v="62"/>
    <x v="304"/>
    <n v="5"/>
    <x v="1"/>
    <x v="10"/>
    <x v="4"/>
    <x v="211"/>
    <x v="137"/>
    <x v="18"/>
    <x v="24"/>
  </r>
  <r>
    <x v="196"/>
    <n v="42"/>
    <x v="8"/>
    <n v="2"/>
    <x v="1"/>
    <x v="13"/>
    <x v="0"/>
    <x v="162"/>
    <x v="163"/>
    <x v="3"/>
    <x v="4"/>
  </r>
  <r>
    <x v="448"/>
    <n v="42"/>
    <x v="3"/>
    <n v="1"/>
    <x v="0"/>
    <x v="0"/>
    <x v="0"/>
    <x v="285"/>
    <x v="310"/>
    <x v="13"/>
    <x v="17"/>
  </r>
  <r>
    <x v="388"/>
    <n v="313"/>
    <x v="24"/>
    <n v="5"/>
    <x v="2"/>
    <x v="8"/>
    <x v="4"/>
    <x v="253"/>
    <x v="40"/>
    <x v="1"/>
    <x v="12"/>
  </r>
  <r>
    <x v="102"/>
    <n v="109"/>
    <x v="254"/>
    <n v="2"/>
    <x v="1"/>
    <x v="6"/>
    <x v="4"/>
    <x v="92"/>
    <x v="93"/>
    <x v="0"/>
    <x v="0"/>
  </r>
  <r>
    <x v="6"/>
    <n v="226"/>
    <x v="309"/>
    <n v="3"/>
    <x v="0"/>
    <x v="14"/>
    <x v="0"/>
    <x v="6"/>
    <x v="6"/>
    <x v="3"/>
    <x v="4"/>
  </r>
  <r>
    <x v="74"/>
    <n v="62"/>
    <x v="61"/>
    <n v="1"/>
    <x v="0"/>
    <x v="1"/>
    <x v="4"/>
    <x v="68"/>
    <x v="69"/>
    <x v="17"/>
    <x v="21"/>
  </r>
  <r>
    <x v="92"/>
    <n v="61"/>
    <x v="183"/>
    <n v="4"/>
    <x v="0"/>
    <x v="14"/>
    <x v="4"/>
    <x v="84"/>
    <x v="84"/>
    <x v="0"/>
    <x v="0"/>
  </r>
  <r>
    <x v="140"/>
    <n v="222"/>
    <x v="116"/>
    <n v="5"/>
    <x v="1"/>
    <x v="10"/>
    <x v="0"/>
    <x v="125"/>
    <x v="123"/>
    <x v="2"/>
    <x v="2"/>
  </r>
  <r>
    <x v="212"/>
    <n v="342"/>
    <x v="288"/>
    <n v="7"/>
    <x v="2"/>
    <x v="16"/>
    <x v="2"/>
    <x v="26"/>
    <x v="141"/>
    <x v="3"/>
    <x v="3"/>
  </r>
  <r>
    <x v="95"/>
    <n v="344"/>
    <x v="285"/>
    <n v="3"/>
    <x v="1"/>
    <x v="3"/>
    <x v="2"/>
    <x v="87"/>
    <x v="86"/>
    <x v="14"/>
    <x v="15"/>
  </r>
  <r>
    <x v="449"/>
    <n v="345"/>
    <x v="297"/>
    <n v="7"/>
    <x v="1"/>
    <x v="10"/>
    <x v="2"/>
    <x v="286"/>
    <x v="311"/>
    <x v="14"/>
    <x v="15"/>
  </r>
  <r>
    <x v="450"/>
    <n v="46"/>
    <x v="43"/>
    <n v="2"/>
    <x v="0"/>
    <x v="0"/>
    <x v="0"/>
    <x v="287"/>
    <x v="107"/>
    <x v="0"/>
    <x v="0"/>
  </r>
  <r>
    <x v="249"/>
    <n v="255"/>
    <x v="116"/>
    <n v="5"/>
    <x v="1"/>
    <x v="10"/>
    <x v="0"/>
    <x v="32"/>
    <x v="198"/>
    <x v="3"/>
    <x v="4"/>
  </r>
  <r>
    <x v="338"/>
    <n v="360"/>
    <x v="227"/>
    <n v="3"/>
    <x v="1"/>
    <x v="3"/>
    <x v="4"/>
    <x v="86"/>
    <x v="248"/>
    <x v="16"/>
    <x v="20"/>
  </r>
  <r>
    <x v="160"/>
    <n v="372"/>
    <x v="282"/>
    <n v="3"/>
    <x v="0"/>
    <x v="7"/>
    <x v="4"/>
    <x v="141"/>
    <x v="7"/>
    <x v="1"/>
    <x v="1"/>
  </r>
  <r>
    <x v="72"/>
    <n v="61"/>
    <x v="26"/>
    <n v="2"/>
    <x v="1"/>
    <x v="10"/>
    <x v="4"/>
    <x v="26"/>
    <x v="67"/>
    <x v="0"/>
    <x v="16"/>
  </r>
  <r>
    <x v="103"/>
    <n v="42"/>
    <x v="128"/>
    <n v="5"/>
    <x v="1"/>
    <x v="10"/>
    <x v="0"/>
    <x v="93"/>
    <x v="94"/>
    <x v="17"/>
    <x v="21"/>
  </r>
  <r>
    <x v="241"/>
    <n v="42"/>
    <x v="53"/>
    <n v="2"/>
    <x v="1"/>
    <x v="13"/>
    <x v="0"/>
    <x v="186"/>
    <x v="193"/>
    <x v="12"/>
    <x v="15"/>
  </r>
  <r>
    <x v="451"/>
    <n v="61"/>
    <x v="230"/>
    <n v="4"/>
    <x v="1"/>
    <x v="3"/>
    <x v="4"/>
    <x v="238"/>
    <x v="312"/>
    <x v="12"/>
    <x v="15"/>
  </r>
  <r>
    <x v="29"/>
    <n v="41"/>
    <x v="7"/>
    <n v="6"/>
    <x v="1"/>
    <x v="10"/>
    <x v="0"/>
    <x v="29"/>
    <x v="26"/>
    <x v="10"/>
    <x v="13"/>
  </r>
  <r>
    <x v="170"/>
    <n v="40"/>
    <x v="68"/>
    <n v="3"/>
    <x v="1"/>
    <x v="9"/>
    <x v="0"/>
    <x v="148"/>
    <x v="147"/>
    <x v="12"/>
    <x v="15"/>
  </r>
  <r>
    <x v="143"/>
    <n v="59"/>
    <x v="144"/>
    <n v="2"/>
    <x v="1"/>
    <x v="6"/>
    <x v="4"/>
    <x v="128"/>
    <x v="126"/>
    <x v="13"/>
    <x v="17"/>
  </r>
  <r>
    <x v="183"/>
    <n v="57"/>
    <x v="42"/>
    <n v="2"/>
    <x v="1"/>
    <x v="5"/>
    <x v="4"/>
    <x v="154"/>
    <x v="153"/>
    <x v="0"/>
    <x v="0"/>
  </r>
  <r>
    <x v="12"/>
    <n v="17"/>
    <x v="58"/>
    <n v="1"/>
    <x v="1"/>
    <x v="6"/>
    <x v="4"/>
    <x v="12"/>
    <x v="12"/>
    <x v="3"/>
    <x v="4"/>
  </r>
  <r>
    <x v="199"/>
    <n v="40"/>
    <x v="159"/>
    <n v="2"/>
    <x v="1"/>
    <x v="6"/>
    <x v="0"/>
    <x v="57"/>
    <x v="165"/>
    <x v="10"/>
    <x v="13"/>
  </r>
  <r>
    <x v="309"/>
    <n v="349"/>
    <x v="184"/>
    <n v="2"/>
    <x v="1"/>
    <x v="3"/>
    <x v="2"/>
    <x v="217"/>
    <x v="231"/>
    <x v="3"/>
    <x v="3"/>
  </r>
  <r>
    <x v="452"/>
    <n v="335"/>
    <x v="251"/>
    <n v="7"/>
    <x v="2"/>
    <x v="4"/>
    <x v="4"/>
    <x v="71"/>
    <x v="184"/>
    <x v="3"/>
    <x v="4"/>
  </r>
  <r>
    <x v="212"/>
    <n v="40"/>
    <x v="60"/>
    <n v="3"/>
    <x v="1"/>
    <x v="10"/>
    <x v="0"/>
    <x v="26"/>
    <x v="141"/>
    <x v="3"/>
    <x v="3"/>
  </r>
  <r>
    <x v="60"/>
    <n v="40"/>
    <x v="96"/>
    <n v="2"/>
    <x v="1"/>
    <x v="6"/>
    <x v="0"/>
    <x v="57"/>
    <x v="31"/>
    <x v="12"/>
    <x v="15"/>
  </r>
  <r>
    <x v="241"/>
    <n v="40"/>
    <x v="72"/>
    <n v="3"/>
    <x v="1"/>
    <x v="6"/>
    <x v="0"/>
    <x v="186"/>
    <x v="193"/>
    <x v="12"/>
    <x v="15"/>
  </r>
  <r>
    <x v="140"/>
    <n v="352"/>
    <x v="116"/>
    <n v="8"/>
    <x v="1"/>
    <x v="6"/>
    <x v="2"/>
    <x v="125"/>
    <x v="123"/>
    <x v="2"/>
    <x v="2"/>
  </r>
  <r>
    <x v="230"/>
    <n v="55"/>
    <x v="53"/>
    <n v="4"/>
    <x v="1"/>
    <x v="3"/>
    <x v="4"/>
    <x v="181"/>
    <x v="185"/>
    <x v="12"/>
    <x v="15"/>
  </r>
  <r>
    <x v="118"/>
    <n v="352"/>
    <x v="102"/>
    <n v="5"/>
    <x v="1"/>
    <x v="2"/>
    <x v="2"/>
    <x v="30"/>
    <x v="57"/>
    <x v="0"/>
    <x v="0"/>
  </r>
  <r>
    <x v="50"/>
    <n v="53"/>
    <x v="160"/>
    <n v="4"/>
    <x v="1"/>
    <x v="9"/>
    <x v="4"/>
    <x v="48"/>
    <x v="46"/>
    <x v="3"/>
    <x v="3"/>
  </r>
  <r>
    <x v="429"/>
    <n v="51"/>
    <x v="8"/>
    <n v="2"/>
    <x v="2"/>
    <x v="16"/>
    <x v="4"/>
    <x v="275"/>
    <x v="35"/>
    <x v="0"/>
    <x v="0"/>
  </r>
  <r>
    <x v="406"/>
    <n v="40"/>
    <x v="192"/>
    <n v="3"/>
    <x v="1"/>
    <x v="6"/>
    <x v="0"/>
    <x v="166"/>
    <x v="291"/>
    <x v="3"/>
    <x v="4"/>
  </r>
  <r>
    <x v="4"/>
    <n v="39"/>
    <x v="15"/>
    <n v="5"/>
    <x v="1"/>
    <x v="12"/>
    <x v="0"/>
    <x v="4"/>
    <x v="4"/>
    <x v="1"/>
    <x v="1"/>
  </r>
  <r>
    <x v="453"/>
    <n v="355"/>
    <x v="290"/>
    <n v="2"/>
    <x v="1"/>
    <x v="3"/>
    <x v="2"/>
    <x v="61"/>
    <x v="173"/>
    <x v="3"/>
    <x v="4"/>
  </r>
  <r>
    <x v="12"/>
    <n v="357"/>
    <x v="326"/>
    <n v="2"/>
    <x v="1"/>
    <x v="3"/>
    <x v="2"/>
    <x v="12"/>
    <x v="12"/>
    <x v="3"/>
    <x v="4"/>
  </r>
  <r>
    <x v="66"/>
    <n v="38"/>
    <x v="102"/>
    <n v="1"/>
    <x v="1"/>
    <x v="13"/>
    <x v="0"/>
    <x v="62"/>
    <x v="61"/>
    <x v="0"/>
    <x v="16"/>
  </r>
  <r>
    <x v="201"/>
    <n v="38"/>
    <x v="172"/>
    <n v="2"/>
    <x v="1"/>
    <x v="6"/>
    <x v="0"/>
    <x v="165"/>
    <x v="62"/>
    <x v="8"/>
    <x v="10"/>
  </r>
  <r>
    <x v="294"/>
    <n v="141"/>
    <x v="159"/>
    <n v="4"/>
    <x v="1"/>
    <x v="5"/>
    <x v="4"/>
    <x v="210"/>
    <x v="223"/>
    <x v="8"/>
    <x v="10"/>
  </r>
  <r>
    <x v="392"/>
    <n v="36"/>
    <x v="10"/>
    <n v="9"/>
    <x v="1"/>
    <x v="10"/>
    <x v="0"/>
    <x v="74"/>
    <x v="280"/>
    <x v="0"/>
    <x v="0"/>
  </r>
  <r>
    <x v="170"/>
    <n v="351"/>
    <x v="307"/>
    <n v="5"/>
    <x v="0"/>
    <x v="0"/>
    <x v="0"/>
    <x v="148"/>
    <x v="147"/>
    <x v="12"/>
    <x v="15"/>
  </r>
  <r>
    <x v="192"/>
    <n v="369"/>
    <x v="199"/>
    <n v="3"/>
    <x v="0"/>
    <x v="0"/>
    <x v="2"/>
    <x v="160"/>
    <x v="110"/>
    <x v="5"/>
    <x v="7"/>
  </r>
  <r>
    <x v="15"/>
    <n v="53"/>
    <x v="149"/>
    <n v="6"/>
    <x v="1"/>
    <x v="10"/>
    <x v="1"/>
    <x v="15"/>
    <x v="15"/>
    <x v="7"/>
    <x v="9"/>
  </r>
  <r>
    <x v="454"/>
    <n v="371"/>
    <x v="327"/>
    <n v="1"/>
    <x v="2"/>
    <x v="8"/>
    <x v="2"/>
    <x v="55"/>
    <x v="86"/>
    <x v="3"/>
    <x v="4"/>
  </r>
  <r>
    <x v="114"/>
    <n v="499"/>
    <x v="274"/>
    <n v="4"/>
    <x v="1"/>
    <x v="3"/>
    <x v="0"/>
    <x v="104"/>
    <x v="98"/>
    <x v="8"/>
    <x v="23"/>
  </r>
  <r>
    <x v="160"/>
    <n v="223"/>
    <x v="16"/>
    <n v="7"/>
    <x v="1"/>
    <x v="5"/>
    <x v="0"/>
    <x v="141"/>
    <x v="7"/>
    <x v="1"/>
    <x v="1"/>
  </r>
  <r>
    <x v="182"/>
    <n v="50"/>
    <x v="290"/>
    <n v="6"/>
    <x v="1"/>
    <x v="9"/>
    <x v="1"/>
    <x v="89"/>
    <x v="152"/>
    <x v="2"/>
    <x v="2"/>
  </r>
  <r>
    <x v="215"/>
    <n v="391"/>
    <x v="328"/>
    <n v="6"/>
    <x v="0"/>
    <x v="1"/>
    <x v="2"/>
    <x v="1"/>
    <x v="174"/>
    <x v="13"/>
    <x v="17"/>
  </r>
  <r>
    <x v="455"/>
    <n v="416"/>
    <x v="329"/>
    <n v="3"/>
    <x v="0"/>
    <x v="1"/>
    <x v="2"/>
    <x v="288"/>
    <x v="313"/>
    <x v="5"/>
    <x v="7"/>
  </r>
  <r>
    <x v="437"/>
    <n v="424"/>
    <x v="186"/>
    <n v="9"/>
    <x v="2"/>
    <x v="4"/>
    <x v="2"/>
    <x v="281"/>
    <x v="305"/>
    <x v="3"/>
    <x v="4"/>
  </r>
  <r>
    <x v="51"/>
    <n v="362"/>
    <x v="330"/>
    <n v="1"/>
    <x v="2"/>
    <x v="8"/>
    <x v="0"/>
    <x v="49"/>
    <x v="47"/>
    <x v="6"/>
    <x v="8"/>
  </r>
  <r>
    <x v="13"/>
    <n v="36"/>
    <x v="72"/>
    <n v="1"/>
    <x v="0"/>
    <x v="0"/>
    <x v="0"/>
    <x v="13"/>
    <x v="13"/>
    <x v="5"/>
    <x v="7"/>
  </r>
  <r>
    <x v="211"/>
    <n v="34"/>
    <x v="74"/>
    <n v="3"/>
    <x v="1"/>
    <x v="11"/>
    <x v="0"/>
    <x v="86"/>
    <x v="173"/>
    <x v="9"/>
    <x v="11"/>
  </r>
  <r>
    <x v="84"/>
    <n v="367"/>
    <x v="136"/>
    <n v="3"/>
    <x v="0"/>
    <x v="0"/>
    <x v="4"/>
    <x v="77"/>
    <x v="78"/>
    <x v="0"/>
    <x v="0"/>
  </r>
  <r>
    <x v="172"/>
    <n v="425"/>
    <x v="11"/>
    <n v="7"/>
    <x v="1"/>
    <x v="3"/>
    <x v="2"/>
    <x v="149"/>
    <x v="13"/>
    <x v="5"/>
    <x v="7"/>
  </r>
  <r>
    <x v="368"/>
    <n v="433"/>
    <x v="235"/>
    <n v="3"/>
    <x v="0"/>
    <x v="7"/>
    <x v="2"/>
    <x v="242"/>
    <x v="96"/>
    <x v="11"/>
    <x v="14"/>
  </r>
  <r>
    <x v="454"/>
    <n v="460"/>
    <x v="312"/>
    <n v="3"/>
    <x v="2"/>
    <x v="8"/>
    <x v="2"/>
    <x v="55"/>
    <x v="86"/>
    <x v="3"/>
    <x v="4"/>
  </r>
  <r>
    <x v="115"/>
    <n v="62"/>
    <x v="70"/>
    <n v="5"/>
    <x v="1"/>
    <x v="13"/>
    <x v="0"/>
    <x v="105"/>
    <x v="102"/>
    <x v="1"/>
    <x v="12"/>
  </r>
  <r>
    <x v="110"/>
    <n v="50"/>
    <x v="60"/>
    <n v="1"/>
    <x v="1"/>
    <x v="6"/>
    <x v="1"/>
    <x v="100"/>
    <x v="100"/>
    <x v="6"/>
    <x v="8"/>
  </r>
  <r>
    <x v="369"/>
    <n v="460"/>
    <x v="258"/>
    <n v="3"/>
    <x v="2"/>
    <x v="4"/>
    <x v="2"/>
    <x v="243"/>
    <x v="89"/>
    <x v="2"/>
    <x v="2"/>
  </r>
  <r>
    <x v="281"/>
    <n v="34"/>
    <x v="28"/>
    <n v="3"/>
    <x v="1"/>
    <x v="3"/>
    <x v="0"/>
    <x v="202"/>
    <x v="19"/>
    <x v="13"/>
    <x v="17"/>
  </r>
  <r>
    <x v="177"/>
    <n v="227"/>
    <x v="282"/>
    <n v="2"/>
    <x v="2"/>
    <x v="16"/>
    <x v="4"/>
    <x v="140"/>
    <x v="77"/>
    <x v="0"/>
    <x v="0"/>
  </r>
  <r>
    <x v="376"/>
    <n v="469"/>
    <x v="274"/>
    <n v="4"/>
    <x v="0"/>
    <x v="0"/>
    <x v="2"/>
    <x v="238"/>
    <x v="272"/>
    <x v="18"/>
    <x v="24"/>
  </r>
  <r>
    <x v="15"/>
    <n v="103"/>
    <x v="275"/>
    <n v="2"/>
    <x v="1"/>
    <x v="3"/>
    <x v="4"/>
    <x v="15"/>
    <x v="15"/>
    <x v="7"/>
    <x v="9"/>
  </r>
  <r>
    <x v="283"/>
    <n v="34"/>
    <x v="24"/>
    <n v="5"/>
    <x v="1"/>
    <x v="12"/>
    <x v="0"/>
    <x v="204"/>
    <x v="216"/>
    <x v="1"/>
    <x v="12"/>
  </r>
  <r>
    <x v="178"/>
    <n v="137"/>
    <x v="246"/>
    <n v="3"/>
    <x v="1"/>
    <x v="6"/>
    <x v="0"/>
    <x v="97"/>
    <x v="149"/>
    <x v="16"/>
    <x v="20"/>
  </r>
  <r>
    <x v="456"/>
    <n v="34"/>
    <x v="128"/>
    <n v="2"/>
    <x v="1"/>
    <x v="6"/>
    <x v="0"/>
    <x v="54"/>
    <x v="297"/>
    <x v="3"/>
    <x v="3"/>
  </r>
  <r>
    <x v="362"/>
    <n v="474"/>
    <x v="191"/>
    <n v="4"/>
    <x v="0"/>
    <x v="1"/>
    <x v="2"/>
    <x v="240"/>
    <x v="96"/>
    <x v="3"/>
    <x v="4"/>
  </r>
  <r>
    <x v="260"/>
    <n v="50"/>
    <x v="28"/>
    <n v="2"/>
    <x v="1"/>
    <x v="6"/>
    <x v="1"/>
    <x v="102"/>
    <x v="204"/>
    <x v="1"/>
    <x v="12"/>
  </r>
  <r>
    <x v="92"/>
    <n v="69"/>
    <x v="331"/>
    <n v="4"/>
    <x v="1"/>
    <x v="13"/>
    <x v="4"/>
    <x v="84"/>
    <x v="84"/>
    <x v="0"/>
    <x v="0"/>
  </r>
  <r>
    <x v="457"/>
    <n v="389"/>
    <x v="265"/>
    <n v="3"/>
    <x v="2"/>
    <x v="4"/>
    <x v="4"/>
    <x v="139"/>
    <x v="244"/>
    <x v="17"/>
    <x v="21"/>
  </r>
  <r>
    <x v="115"/>
    <n v="77"/>
    <x v="269"/>
    <n v="8"/>
    <x v="1"/>
    <x v="6"/>
    <x v="0"/>
    <x v="105"/>
    <x v="102"/>
    <x v="1"/>
    <x v="12"/>
  </r>
  <r>
    <x v="12"/>
    <n v="51"/>
    <x v="144"/>
    <n v="3"/>
    <x v="1"/>
    <x v="9"/>
    <x v="0"/>
    <x v="12"/>
    <x v="12"/>
    <x v="3"/>
    <x v="4"/>
  </r>
  <r>
    <x v="145"/>
    <n v="394"/>
    <x v="13"/>
    <n v="2"/>
    <x v="2"/>
    <x v="8"/>
    <x v="4"/>
    <x v="130"/>
    <x v="128"/>
    <x v="0"/>
    <x v="0"/>
  </r>
  <r>
    <x v="237"/>
    <n v="48"/>
    <x v="251"/>
    <n v="2"/>
    <x v="1"/>
    <x v="3"/>
    <x v="1"/>
    <x v="184"/>
    <x v="189"/>
    <x v="16"/>
    <x v="20"/>
  </r>
  <r>
    <x v="211"/>
    <n v="34"/>
    <x v="100"/>
    <n v="5"/>
    <x v="1"/>
    <x v="12"/>
    <x v="0"/>
    <x v="86"/>
    <x v="173"/>
    <x v="9"/>
    <x v="11"/>
  </r>
  <r>
    <x v="6"/>
    <n v="484"/>
    <x v="304"/>
    <n v="3"/>
    <x v="0"/>
    <x v="7"/>
    <x v="2"/>
    <x v="6"/>
    <x v="6"/>
    <x v="3"/>
    <x v="4"/>
  </r>
  <r>
    <x v="264"/>
    <n v="47"/>
    <x v="41"/>
    <n v="4"/>
    <x v="1"/>
    <x v="3"/>
    <x v="1"/>
    <x v="14"/>
    <x v="205"/>
    <x v="9"/>
    <x v="11"/>
  </r>
  <r>
    <x v="3"/>
    <n v="45"/>
    <x v="115"/>
    <n v="4"/>
    <x v="1"/>
    <x v="11"/>
    <x v="1"/>
    <x v="3"/>
    <x v="3"/>
    <x v="3"/>
    <x v="3"/>
  </r>
  <r>
    <x v="458"/>
    <n v="128"/>
    <x v="276"/>
    <n v="1"/>
    <x v="1"/>
    <x v="3"/>
    <x v="0"/>
    <x v="172"/>
    <x v="149"/>
    <x v="16"/>
    <x v="20"/>
  </r>
  <r>
    <x v="68"/>
    <n v="669"/>
    <x v="116"/>
    <n v="5"/>
    <x v="2"/>
    <x v="8"/>
    <x v="0"/>
    <x v="64"/>
    <x v="63"/>
    <x v="16"/>
    <x v="20"/>
  </r>
  <r>
    <x v="459"/>
    <n v="34"/>
    <x v="68"/>
    <n v="2"/>
    <x v="1"/>
    <x v="3"/>
    <x v="0"/>
    <x v="25"/>
    <x v="314"/>
    <x v="4"/>
    <x v="6"/>
  </r>
  <r>
    <x v="229"/>
    <n v="44"/>
    <x v="15"/>
    <n v="3"/>
    <x v="1"/>
    <x v="10"/>
    <x v="3"/>
    <x v="180"/>
    <x v="86"/>
    <x v="2"/>
    <x v="2"/>
  </r>
  <r>
    <x v="28"/>
    <n v="33"/>
    <x v="57"/>
    <n v="2"/>
    <x v="1"/>
    <x v="5"/>
    <x v="0"/>
    <x v="28"/>
    <x v="25"/>
    <x v="2"/>
    <x v="2"/>
  </r>
  <r>
    <x v="362"/>
    <n v="33"/>
    <x v="159"/>
    <n v="3"/>
    <x v="1"/>
    <x v="10"/>
    <x v="0"/>
    <x v="240"/>
    <x v="96"/>
    <x v="3"/>
    <x v="4"/>
  </r>
  <r>
    <x v="122"/>
    <n v="487"/>
    <x v="34"/>
    <n v="3"/>
    <x v="0"/>
    <x v="7"/>
    <x v="2"/>
    <x v="111"/>
    <x v="107"/>
    <x v="8"/>
    <x v="23"/>
  </r>
  <r>
    <x v="126"/>
    <n v="497"/>
    <x v="332"/>
    <n v="3"/>
    <x v="2"/>
    <x v="4"/>
    <x v="2"/>
    <x v="114"/>
    <x v="110"/>
    <x v="5"/>
    <x v="7"/>
  </r>
  <r>
    <x v="102"/>
    <n v="508"/>
    <x v="333"/>
    <n v="2"/>
    <x v="0"/>
    <x v="14"/>
    <x v="2"/>
    <x v="92"/>
    <x v="93"/>
    <x v="0"/>
    <x v="0"/>
  </r>
  <r>
    <x v="296"/>
    <n v="524"/>
    <x v="183"/>
    <n v="2"/>
    <x v="0"/>
    <x v="0"/>
    <x v="2"/>
    <x v="85"/>
    <x v="225"/>
    <x v="9"/>
    <x v="11"/>
  </r>
  <r>
    <x v="460"/>
    <n v="425"/>
    <x v="334"/>
    <n v="5"/>
    <x v="0"/>
    <x v="14"/>
    <x v="4"/>
    <x v="160"/>
    <x v="45"/>
    <x v="4"/>
    <x v="6"/>
  </r>
  <r>
    <x v="46"/>
    <n v="168"/>
    <x v="191"/>
    <n v="3"/>
    <x v="1"/>
    <x v="3"/>
    <x v="0"/>
    <x v="45"/>
    <x v="43"/>
    <x v="3"/>
    <x v="3"/>
  </r>
  <r>
    <x v="461"/>
    <n v="141"/>
    <x v="304"/>
    <n v="7"/>
    <x v="2"/>
    <x v="16"/>
    <x v="4"/>
    <x v="289"/>
    <x v="241"/>
    <x v="0"/>
    <x v="0"/>
  </r>
  <r>
    <x v="158"/>
    <n v="429"/>
    <x v="96"/>
    <n v="3"/>
    <x v="2"/>
    <x v="4"/>
    <x v="4"/>
    <x v="86"/>
    <x v="139"/>
    <x v="0"/>
    <x v="0"/>
  </r>
  <r>
    <x v="165"/>
    <n v="44"/>
    <x v="77"/>
    <n v="3"/>
    <x v="1"/>
    <x v="6"/>
    <x v="3"/>
    <x v="146"/>
    <x v="143"/>
    <x v="9"/>
    <x v="11"/>
  </r>
  <r>
    <x v="203"/>
    <n v="149"/>
    <x v="335"/>
    <n v="3"/>
    <x v="1"/>
    <x v="6"/>
    <x v="4"/>
    <x v="167"/>
    <x v="167"/>
    <x v="3"/>
    <x v="4"/>
  </r>
  <r>
    <x v="23"/>
    <n v="44"/>
    <x v="285"/>
    <n v="3"/>
    <x v="1"/>
    <x v="6"/>
    <x v="3"/>
    <x v="23"/>
    <x v="4"/>
    <x v="1"/>
    <x v="1"/>
  </r>
  <r>
    <x v="153"/>
    <n v="33"/>
    <x v="159"/>
    <n v="3"/>
    <x v="1"/>
    <x v="10"/>
    <x v="0"/>
    <x v="136"/>
    <x v="22"/>
    <x v="0"/>
    <x v="0"/>
  </r>
  <r>
    <x v="215"/>
    <n v="33"/>
    <x v="172"/>
    <n v="2"/>
    <x v="1"/>
    <x v="10"/>
    <x v="0"/>
    <x v="1"/>
    <x v="174"/>
    <x v="13"/>
    <x v="17"/>
  </r>
  <r>
    <x v="72"/>
    <n v="442"/>
    <x v="312"/>
    <n v="2"/>
    <x v="0"/>
    <x v="0"/>
    <x v="4"/>
    <x v="26"/>
    <x v="67"/>
    <x v="0"/>
    <x v="16"/>
  </r>
  <r>
    <x v="95"/>
    <n v="41"/>
    <x v="58"/>
    <n v="5"/>
    <x v="1"/>
    <x v="11"/>
    <x v="3"/>
    <x v="87"/>
    <x v="86"/>
    <x v="14"/>
    <x v="15"/>
  </r>
  <r>
    <x v="220"/>
    <n v="33"/>
    <x v="100"/>
    <n v="5"/>
    <x v="1"/>
    <x v="10"/>
    <x v="0"/>
    <x v="176"/>
    <x v="178"/>
    <x v="0"/>
    <x v="0"/>
  </r>
  <r>
    <x v="462"/>
    <n v="32"/>
    <x v="28"/>
    <n v="8"/>
    <x v="1"/>
    <x v="10"/>
    <x v="0"/>
    <x v="43"/>
    <x v="315"/>
    <x v="3"/>
    <x v="4"/>
  </r>
  <r>
    <x v="88"/>
    <n v="32"/>
    <x v="58"/>
    <n v="3"/>
    <x v="1"/>
    <x v="5"/>
    <x v="0"/>
    <x v="80"/>
    <x v="81"/>
    <x v="8"/>
    <x v="10"/>
  </r>
  <r>
    <x v="224"/>
    <n v="179"/>
    <x v="174"/>
    <n v="1"/>
    <x v="1"/>
    <x v="3"/>
    <x v="4"/>
    <x v="178"/>
    <x v="180"/>
    <x v="7"/>
    <x v="9"/>
  </r>
  <r>
    <x v="354"/>
    <n v="31"/>
    <x v="159"/>
    <n v="1"/>
    <x v="1"/>
    <x v="13"/>
    <x v="0"/>
    <x v="237"/>
    <x v="98"/>
    <x v="9"/>
    <x v="18"/>
  </r>
  <r>
    <x v="82"/>
    <n v="140"/>
    <x v="214"/>
    <n v="5"/>
    <x v="1"/>
    <x v="9"/>
    <x v="0"/>
    <x v="75"/>
    <x v="77"/>
    <x v="12"/>
    <x v="22"/>
  </r>
  <r>
    <x v="429"/>
    <n v="529"/>
    <x v="329"/>
    <n v="3"/>
    <x v="0"/>
    <x v="1"/>
    <x v="2"/>
    <x v="275"/>
    <x v="35"/>
    <x v="0"/>
    <x v="0"/>
  </r>
  <r>
    <x v="463"/>
    <n v="534"/>
    <x v="43"/>
    <n v="3"/>
    <x v="1"/>
    <x v="3"/>
    <x v="2"/>
    <x v="214"/>
    <x v="21"/>
    <x v="8"/>
    <x v="10"/>
  </r>
  <r>
    <x v="319"/>
    <n v="41"/>
    <x v="228"/>
    <n v="1"/>
    <x v="2"/>
    <x v="4"/>
    <x v="3"/>
    <x v="134"/>
    <x v="237"/>
    <x v="0"/>
    <x v="0"/>
  </r>
  <r>
    <x v="14"/>
    <n v="379"/>
    <x v="246"/>
    <n v="2"/>
    <x v="1"/>
    <x v="3"/>
    <x v="0"/>
    <x v="14"/>
    <x v="14"/>
    <x v="6"/>
    <x v="8"/>
  </r>
  <r>
    <x v="218"/>
    <n v="81"/>
    <x v="32"/>
    <n v="3"/>
    <x v="1"/>
    <x v="6"/>
    <x v="0"/>
    <x v="40"/>
    <x v="176"/>
    <x v="3"/>
    <x v="4"/>
  </r>
  <r>
    <x v="61"/>
    <n v="40"/>
    <x v="47"/>
    <n v="5"/>
    <x v="1"/>
    <x v="10"/>
    <x v="3"/>
    <x v="58"/>
    <x v="56"/>
    <x v="0"/>
    <x v="0"/>
  </r>
  <r>
    <x v="147"/>
    <n v="40"/>
    <x v="102"/>
    <n v="1"/>
    <x v="0"/>
    <x v="14"/>
    <x v="3"/>
    <x v="30"/>
    <x v="130"/>
    <x v="16"/>
    <x v="20"/>
  </r>
  <r>
    <x v="62"/>
    <n v="534"/>
    <x v="43"/>
    <n v="3"/>
    <x v="1"/>
    <x v="3"/>
    <x v="2"/>
    <x v="22"/>
    <x v="57"/>
    <x v="3"/>
    <x v="3"/>
  </r>
  <r>
    <x v="215"/>
    <n v="31"/>
    <x v="172"/>
    <n v="2"/>
    <x v="1"/>
    <x v="10"/>
    <x v="0"/>
    <x v="1"/>
    <x v="174"/>
    <x v="13"/>
    <x v="17"/>
  </r>
  <r>
    <x v="130"/>
    <n v="473"/>
    <x v="142"/>
    <n v="9"/>
    <x v="1"/>
    <x v="10"/>
    <x v="4"/>
    <x v="118"/>
    <x v="114"/>
    <x v="6"/>
    <x v="8"/>
  </r>
  <r>
    <x v="464"/>
    <n v="31"/>
    <x v="74"/>
    <n v="3"/>
    <x v="1"/>
    <x v="11"/>
    <x v="0"/>
    <x v="290"/>
    <x v="316"/>
    <x v="0"/>
    <x v="0"/>
  </r>
  <r>
    <x v="437"/>
    <n v="31"/>
    <x v="3"/>
    <n v="4"/>
    <x v="1"/>
    <x v="3"/>
    <x v="0"/>
    <x v="281"/>
    <x v="305"/>
    <x v="3"/>
    <x v="4"/>
  </r>
  <r>
    <x v="64"/>
    <n v="91"/>
    <x v="199"/>
    <n v="6"/>
    <x v="1"/>
    <x v="9"/>
    <x v="4"/>
    <x v="60"/>
    <x v="59"/>
    <x v="0"/>
    <x v="0"/>
  </r>
  <r>
    <x v="141"/>
    <n v="30"/>
    <x v="183"/>
    <n v="2"/>
    <x v="1"/>
    <x v="9"/>
    <x v="0"/>
    <x v="126"/>
    <x v="124"/>
    <x v="9"/>
    <x v="11"/>
  </r>
  <r>
    <x v="277"/>
    <n v="30"/>
    <x v="58"/>
    <n v="1"/>
    <x v="1"/>
    <x v="9"/>
    <x v="0"/>
    <x v="199"/>
    <x v="29"/>
    <x v="13"/>
    <x v="17"/>
  </r>
  <r>
    <x v="21"/>
    <n v="40"/>
    <x v="43"/>
    <n v="3"/>
    <x v="1"/>
    <x v="3"/>
    <x v="3"/>
    <x v="21"/>
    <x v="2"/>
    <x v="1"/>
    <x v="1"/>
  </r>
  <r>
    <x v="190"/>
    <n v="534"/>
    <x v="97"/>
    <n v="2"/>
    <x v="0"/>
    <x v="0"/>
    <x v="2"/>
    <x v="60"/>
    <x v="160"/>
    <x v="3"/>
    <x v="4"/>
  </r>
  <r>
    <x v="139"/>
    <n v="539"/>
    <x v="205"/>
    <n v="7"/>
    <x v="2"/>
    <x v="16"/>
    <x v="2"/>
    <x v="60"/>
    <x v="122"/>
    <x v="0"/>
    <x v="0"/>
  </r>
  <r>
    <x v="465"/>
    <n v="490"/>
    <x v="336"/>
    <n v="8"/>
    <x v="2"/>
    <x v="8"/>
    <x v="4"/>
    <x v="291"/>
    <x v="317"/>
    <x v="3"/>
    <x v="4"/>
  </r>
  <r>
    <x v="44"/>
    <n v="163"/>
    <x v="245"/>
    <n v="2"/>
    <x v="0"/>
    <x v="14"/>
    <x v="0"/>
    <x v="43"/>
    <x v="41"/>
    <x v="3"/>
    <x v="3"/>
  </r>
  <r>
    <x v="68"/>
    <n v="184"/>
    <x v="337"/>
    <n v="6"/>
    <x v="1"/>
    <x v="9"/>
    <x v="4"/>
    <x v="64"/>
    <x v="63"/>
    <x v="16"/>
    <x v="20"/>
  </r>
  <r>
    <x v="408"/>
    <n v="494"/>
    <x v="280"/>
    <n v="4"/>
    <x v="2"/>
    <x v="8"/>
    <x v="0"/>
    <x v="264"/>
    <x v="165"/>
    <x v="10"/>
    <x v="13"/>
  </r>
  <r>
    <x v="466"/>
    <n v="30"/>
    <x v="7"/>
    <n v="5"/>
    <x v="1"/>
    <x v="10"/>
    <x v="0"/>
    <x v="168"/>
    <x v="318"/>
    <x v="0"/>
    <x v="16"/>
  </r>
  <r>
    <x v="388"/>
    <n v="30"/>
    <x v="43"/>
    <n v="1"/>
    <x v="1"/>
    <x v="13"/>
    <x v="0"/>
    <x v="253"/>
    <x v="40"/>
    <x v="1"/>
    <x v="12"/>
  </r>
  <r>
    <x v="49"/>
    <n v="39"/>
    <x v="160"/>
    <n v="2"/>
    <x v="1"/>
    <x v="12"/>
    <x v="3"/>
    <x v="24"/>
    <x v="45"/>
    <x v="4"/>
    <x v="6"/>
  </r>
  <r>
    <x v="39"/>
    <n v="1700"/>
    <x v="337"/>
    <n v="3"/>
    <x v="1"/>
    <x v="2"/>
    <x v="0"/>
    <x v="38"/>
    <x v="36"/>
    <x v="3"/>
    <x v="4"/>
  </r>
  <r>
    <x v="113"/>
    <n v="332"/>
    <x v="269"/>
    <n v="6"/>
    <x v="0"/>
    <x v="1"/>
    <x v="4"/>
    <x v="103"/>
    <x v="90"/>
    <x v="0"/>
    <x v="16"/>
  </r>
  <r>
    <x v="212"/>
    <n v="436"/>
    <x v="338"/>
    <n v="9"/>
    <x v="1"/>
    <x v="10"/>
    <x v="4"/>
    <x v="26"/>
    <x v="141"/>
    <x v="3"/>
    <x v="3"/>
  </r>
  <r>
    <x v="104"/>
    <n v="30"/>
    <x v="40"/>
    <n v="2"/>
    <x v="2"/>
    <x v="16"/>
    <x v="0"/>
    <x v="94"/>
    <x v="19"/>
    <x v="13"/>
    <x v="17"/>
  </r>
  <r>
    <x v="280"/>
    <n v="30"/>
    <x v="74"/>
    <n v="2"/>
    <x v="1"/>
    <x v="6"/>
    <x v="0"/>
    <x v="201"/>
    <x v="214"/>
    <x v="3"/>
    <x v="4"/>
  </r>
  <r>
    <x v="14"/>
    <n v="38"/>
    <x v="24"/>
    <n v="3"/>
    <x v="1"/>
    <x v="6"/>
    <x v="3"/>
    <x v="14"/>
    <x v="14"/>
    <x v="6"/>
    <x v="8"/>
  </r>
  <r>
    <x v="144"/>
    <n v="511"/>
    <x v="339"/>
    <n v="3"/>
    <x v="2"/>
    <x v="4"/>
    <x v="4"/>
    <x v="129"/>
    <x v="127"/>
    <x v="0"/>
    <x v="0"/>
  </r>
  <r>
    <x v="37"/>
    <n v="37"/>
    <x v="340"/>
    <n v="3"/>
    <x v="1"/>
    <x v="3"/>
    <x v="3"/>
    <x v="36"/>
    <x v="34"/>
    <x v="11"/>
    <x v="14"/>
  </r>
  <r>
    <x v="108"/>
    <n v="513"/>
    <x v="315"/>
    <n v="2"/>
    <x v="0"/>
    <x v="14"/>
    <x v="0"/>
    <x v="98"/>
    <x v="98"/>
    <x v="17"/>
    <x v="21"/>
  </r>
  <r>
    <x v="95"/>
    <n v="516"/>
    <x v="161"/>
    <n v="4"/>
    <x v="2"/>
    <x v="8"/>
    <x v="4"/>
    <x v="87"/>
    <x v="86"/>
    <x v="14"/>
    <x v="15"/>
  </r>
  <r>
    <x v="167"/>
    <n v="559"/>
    <x v="292"/>
    <n v="2"/>
    <x v="1"/>
    <x v="2"/>
    <x v="2"/>
    <x v="58"/>
    <x v="145"/>
    <x v="3"/>
    <x v="4"/>
  </r>
  <r>
    <x v="467"/>
    <n v="29"/>
    <x v="74"/>
    <n v="3"/>
    <x v="1"/>
    <x v="11"/>
    <x v="0"/>
    <x v="175"/>
    <x v="61"/>
    <x v="0"/>
    <x v="16"/>
  </r>
  <r>
    <x v="368"/>
    <n v="148"/>
    <x v="254"/>
    <n v="5"/>
    <x v="1"/>
    <x v="6"/>
    <x v="4"/>
    <x v="242"/>
    <x v="96"/>
    <x v="11"/>
    <x v="14"/>
  </r>
  <r>
    <x v="184"/>
    <n v="559"/>
    <x v="341"/>
    <n v="2"/>
    <x v="0"/>
    <x v="0"/>
    <x v="2"/>
    <x v="1"/>
    <x v="154"/>
    <x v="3"/>
    <x v="4"/>
  </r>
  <r>
    <x v="191"/>
    <n v="527"/>
    <x v="235"/>
    <n v="3"/>
    <x v="0"/>
    <x v="0"/>
    <x v="0"/>
    <x v="159"/>
    <x v="161"/>
    <x v="13"/>
    <x v="17"/>
  </r>
  <r>
    <x v="183"/>
    <n v="560"/>
    <x v="283"/>
    <n v="3"/>
    <x v="1"/>
    <x v="3"/>
    <x v="2"/>
    <x v="154"/>
    <x v="153"/>
    <x v="0"/>
    <x v="0"/>
  </r>
  <r>
    <x v="4"/>
    <n v="571"/>
    <x v="131"/>
    <n v="12"/>
    <x v="1"/>
    <x v="6"/>
    <x v="2"/>
    <x v="4"/>
    <x v="4"/>
    <x v="1"/>
    <x v="1"/>
  </r>
  <r>
    <x v="468"/>
    <n v="29"/>
    <x v="14"/>
    <n v="3"/>
    <x v="1"/>
    <x v="11"/>
    <x v="0"/>
    <x v="266"/>
    <x v="57"/>
    <x v="1"/>
    <x v="5"/>
  </r>
  <r>
    <x v="191"/>
    <n v="29"/>
    <x v="28"/>
    <n v="2"/>
    <x v="1"/>
    <x v="6"/>
    <x v="0"/>
    <x v="159"/>
    <x v="161"/>
    <x v="13"/>
    <x v="17"/>
  </r>
  <r>
    <x v="237"/>
    <n v="29"/>
    <x v="3"/>
    <n v="3"/>
    <x v="1"/>
    <x v="3"/>
    <x v="0"/>
    <x v="184"/>
    <x v="189"/>
    <x v="16"/>
    <x v="20"/>
  </r>
  <r>
    <x v="469"/>
    <n v="35"/>
    <x v="15"/>
    <n v="2"/>
    <x v="1"/>
    <x v="6"/>
    <x v="3"/>
    <x v="65"/>
    <x v="111"/>
    <x v="7"/>
    <x v="9"/>
  </r>
  <r>
    <x v="26"/>
    <n v="579"/>
    <x v="326"/>
    <n v="3"/>
    <x v="0"/>
    <x v="7"/>
    <x v="2"/>
    <x v="26"/>
    <x v="23"/>
    <x v="9"/>
    <x v="11"/>
  </r>
  <r>
    <x v="19"/>
    <n v="29"/>
    <x v="184"/>
    <n v="4"/>
    <x v="1"/>
    <x v="12"/>
    <x v="0"/>
    <x v="19"/>
    <x v="18"/>
    <x v="3"/>
    <x v="4"/>
  </r>
  <r>
    <x v="37"/>
    <n v="593"/>
    <x v="195"/>
    <n v="4"/>
    <x v="2"/>
    <x v="8"/>
    <x v="2"/>
    <x v="36"/>
    <x v="34"/>
    <x v="11"/>
    <x v="14"/>
  </r>
  <r>
    <x v="176"/>
    <n v="217"/>
    <x v="249"/>
    <n v="2"/>
    <x v="2"/>
    <x v="16"/>
    <x v="0"/>
    <x v="20"/>
    <x v="148"/>
    <x v="2"/>
    <x v="2"/>
  </r>
  <r>
    <x v="470"/>
    <n v="353"/>
    <x v="328"/>
    <n v="8"/>
    <x v="1"/>
    <x v="3"/>
    <x v="0"/>
    <x v="49"/>
    <x v="138"/>
    <x v="9"/>
    <x v="11"/>
  </r>
  <r>
    <x v="201"/>
    <n v="382"/>
    <x v="342"/>
    <n v="2"/>
    <x v="0"/>
    <x v="7"/>
    <x v="0"/>
    <x v="165"/>
    <x v="62"/>
    <x v="8"/>
    <x v="10"/>
  </r>
  <r>
    <x v="163"/>
    <n v="597"/>
    <x v="241"/>
    <n v="4"/>
    <x v="2"/>
    <x v="4"/>
    <x v="2"/>
    <x v="144"/>
    <x v="141"/>
    <x v="2"/>
    <x v="2"/>
  </r>
  <r>
    <x v="471"/>
    <n v="212"/>
    <x v="139"/>
    <n v="7"/>
    <x v="1"/>
    <x v="10"/>
    <x v="0"/>
    <x v="292"/>
    <x v="185"/>
    <x v="12"/>
    <x v="15"/>
  </r>
  <r>
    <x v="159"/>
    <n v="689"/>
    <x v="328"/>
    <n v="5"/>
    <x v="1"/>
    <x v="3"/>
    <x v="0"/>
    <x v="140"/>
    <x v="67"/>
    <x v="3"/>
    <x v="4"/>
  </r>
  <r>
    <x v="472"/>
    <n v="28"/>
    <x v="74"/>
    <n v="3"/>
    <x v="1"/>
    <x v="11"/>
    <x v="0"/>
    <x v="293"/>
    <x v="244"/>
    <x v="17"/>
    <x v="21"/>
  </r>
  <r>
    <x v="209"/>
    <n v="34"/>
    <x v="128"/>
    <n v="3"/>
    <x v="1"/>
    <x v="10"/>
    <x v="3"/>
    <x v="170"/>
    <x v="172"/>
    <x v="3"/>
    <x v="4"/>
  </r>
  <r>
    <x v="68"/>
    <n v="600"/>
    <x v="343"/>
    <n v="5"/>
    <x v="0"/>
    <x v="0"/>
    <x v="2"/>
    <x v="64"/>
    <x v="63"/>
    <x v="16"/>
    <x v="20"/>
  </r>
  <r>
    <x v="473"/>
    <n v="637"/>
    <x v="87"/>
    <n v="5"/>
    <x v="1"/>
    <x v="3"/>
    <x v="4"/>
    <x v="139"/>
    <x v="315"/>
    <x v="3"/>
    <x v="4"/>
  </r>
  <r>
    <x v="50"/>
    <n v="616"/>
    <x v="344"/>
    <n v="7"/>
    <x v="2"/>
    <x v="16"/>
    <x v="2"/>
    <x v="48"/>
    <x v="46"/>
    <x v="3"/>
    <x v="3"/>
  </r>
  <r>
    <x v="62"/>
    <n v="624"/>
    <x v="267"/>
    <n v="2"/>
    <x v="0"/>
    <x v="0"/>
    <x v="2"/>
    <x v="22"/>
    <x v="57"/>
    <x v="3"/>
    <x v="3"/>
  </r>
  <r>
    <x v="353"/>
    <n v="28"/>
    <x v="10"/>
    <n v="1"/>
    <x v="1"/>
    <x v="9"/>
    <x v="0"/>
    <x v="236"/>
    <x v="259"/>
    <x v="8"/>
    <x v="23"/>
  </r>
  <r>
    <x v="141"/>
    <n v="584"/>
    <x v="345"/>
    <n v="7"/>
    <x v="0"/>
    <x v="7"/>
    <x v="4"/>
    <x v="126"/>
    <x v="124"/>
    <x v="9"/>
    <x v="11"/>
  </r>
  <r>
    <x v="129"/>
    <n v="28"/>
    <x v="58"/>
    <n v="4"/>
    <x v="1"/>
    <x v="11"/>
    <x v="0"/>
    <x v="117"/>
    <x v="113"/>
    <x v="1"/>
    <x v="5"/>
  </r>
  <r>
    <x v="5"/>
    <n v="33"/>
    <x v="61"/>
    <n v="1"/>
    <x v="1"/>
    <x v="3"/>
    <x v="3"/>
    <x v="5"/>
    <x v="5"/>
    <x v="3"/>
    <x v="3"/>
  </r>
  <r>
    <x v="115"/>
    <n v="27"/>
    <x v="271"/>
    <n v="2"/>
    <x v="1"/>
    <x v="10"/>
    <x v="0"/>
    <x v="105"/>
    <x v="102"/>
    <x v="1"/>
    <x v="12"/>
  </r>
  <r>
    <x v="17"/>
    <n v="27"/>
    <x v="97"/>
    <n v="2"/>
    <x v="1"/>
    <x v="11"/>
    <x v="0"/>
    <x v="17"/>
    <x v="17"/>
    <x v="3"/>
    <x v="4"/>
  </r>
  <r>
    <x v="73"/>
    <n v="27"/>
    <x v="10"/>
    <n v="3"/>
    <x v="1"/>
    <x v="11"/>
    <x v="0"/>
    <x v="67"/>
    <x v="68"/>
    <x v="0"/>
    <x v="0"/>
  </r>
  <r>
    <x v="174"/>
    <n v="635"/>
    <x v="346"/>
    <n v="5"/>
    <x v="1"/>
    <x v="3"/>
    <x v="2"/>
    <x v="150"/>
    <x v="110"/>
    <x v="5"/>
    <x v="7"/>
  </r>
  <r>
    <x v="177"/>
    <n v="598"/>
    <x v="81"/>
    <n v="4"/>
    <x v="2"/>
    <x v="8"/>
    <x v="4"/>
    <x v="140"/>
    <x v="77"/>
    <x v="0"/>
    <x v="0"/>
  </r>
  <r>
    <x v="353"/>
    <n v="636"/>
    <x v="347"/>
    <n v="2"/>
    <x v="0"/>
    <x v="7"/>
    <x v="2"/>
    <x v="236"/>
    <x v="259"/>
    <x v="8"/>
    <x v="23"/>
  </r>
  <r>
    <x v="350"/>
    <n v="27"/>
    <x v="172"/>
    <n v="2"/>
    <x v="1"/>
    <x v="10"/>
    <x v="0"/>
    <x v="102"/>
    <x v="257"/>
    <x v="3"/>
    <x v="4"/>
  </r>
  <r>
    <x v="187"/>
    <n v="27"/>
    <x v="228"/>
    <n v="4"/>
    <x v="1"/>
    <x v="10"/>
    <x v="0"/>
    <x v="157"/>
    <x v="157"/>
    <x v="15"/>
    <x v="19"/>
  </r>
  <r>
    <x v="158"/>
    <n v="637"/>
    <x v="22"/>
    <n v="8"/>
    <x v="0"/>
    <x v="1"/>
    <x v="2"/>
    <x v="86"/>
    <x v="139"/>
    <x v="0"/>
    <x v="0"/>
  </r>
  <r>
    <x v="56"/>
    <n v="290"/>
    <x v="348"/>
    <n v="9"/>
    <x v="1"/>
    <x v="6"/>
    <x v="4"/>
    <x v="54"/>
    <x v="52"/>
    <x v="0"/>
    <x v="0"/>
  </r>
  <r>
    <x v="474"/>
    <n v="27"/>
    <x v="183"/>
    <n v="2"/>
    <x v="1"/>
    <x v="6"/>
    <x v="0"/>
    <x v="294"/>
    <x v="319"/>
    <x v="14"/>
    <x v="15"/>
  </r>
  <r>
    <x v="475"/>
    <n v="632"/>
    <x v="198"/>
    <n v="4"/>
    <x v="2"/>
    <x v="15"/>
    <x v="4"/>
    <x v="295"/>
    <x v="320"/>
    <x v="0"/>
    <x v="0"/>
  </r>
  <r>
    <x v="19"/>
    <n v="643"/>
    <x v="39"/>
    <n v="2"/>
    <x v="0"/>
    <x v="7"/>
    <x v="2"/>
    <x v="19"/>
    <x v="18"/>
    <x v="3"/>
    <x v="4"/>
  </r>
  <r>
    <x v="36"/>
    <n v="652"/>
    <x v="68"/>
    <n v="6"/>
    <x v="2"/>
    <x v="16"/>
    <x v="2"/>
    <x v="35"/>
    <x v="33"/>
    <x v="0"/>
    <x v="16"/>
  </r>
  <r>
    <x v="64"/>
    <n v="33"/>
    <x v="41"/>
    <n v="1"/>
    <x v="2"/>
    <x v="4"/>
    <x v="3"/>
    <x v="60"/>
    <x v="59"/>
    <x v="0"/>
    <x v="0"/>
  </r>
  <r>
    <x v="356"/>
    <n v="26"/>
    <x v="14"/>
    <n v="2"/>
    <x v="1"/>
    <x v="10"/>
    <x v="0"/>
    <x v="71"/>
    <x v="153"/>
    <x v="0"/>
    <x v="0"/>
  </r>
  <r>
    <x v="339"/>
    <n v="633"/>
    <x v="349"/>
    <n v="11"/>
    <x v="0"/>
    <x v="14"/>
    <x v="4"/>
    <x v="129"/>
    <x v="249"/>
    <x v="3"/>
    <x v="4"/>
  </r>
  <r>
    <x v="9"/>
    <n v="26"/>
    <x v="172"/>
    <n v="2"/>
    <x v="1"/>
    <x v="12"/>
    <x v="0"/>
    <x v="9"/>
    <x v="9"/>
    <x v="1"/>
    <x v="1"/>
  </r>
  <r>
    <x v="114"/>
    <n v="191"/>
    <x v="241"/>
    <n v="4"/>
    <x v="1"/>
    <x v="5"/>
    <x v="4"/>
    <x v="104"/>
    <x v="98"/>
    <x v="8"/>
    <x v="23"/>
  </r>
  <r>
    <x v="11"/>
    <n v="887"/>
    <x v="350"/>
    <n v="3"/>
    <x v="0"/>
    <x v="7"/>
    <x v="4"/>
    <x v="11"/>
    <x v="11"/>
    <x v="4"/>
    <x v="6"/>
  </r>
  <r>
    <x v="476"/>
    <n v="637"/>
    <x v="351"/>
    <n v="2"/>
    <x v="0"/>
    <x v="7"/>
    <x v="0"/>
    <x v="296"/>
    <x v="321"/>
    <x v="3"/>
    <x v="4"/>
  </r>
  <r>
    <x v="165"/>
    <n v="670"/>
    <x v="199"/>
    <n v="5"/>
    <x v="2"/>
    <x v="8"/>
    <x v="2"/>
    <x v="146"/>
    <x v="143"/>
    <x v="9"/>
    <x v="11"/>
  </r>
  <r>
    <x v="54"/>
    <n v="26"/>
    <x v="8"/>
    <n v="4"/>
    <x v="1"/>
    <x v="10"/>
    <x v="0"/>
    <x v="52"/>
    <x v="50"/>
    <x v="9"/>
    <x v="11"/>
  </r>
  <r>
    <x v="68"/>
    <n v="676"/>
    <x v="352"/>
    <n v="5"/>
    <x v="2"/>
    <x v="8"/>
    <x v="2"/>
    <x v="64"/>
    <x v="63"/>
    <x v="16"/>
    <x v="20"/>
  </r>
  <r>
    <x v="477"/>
    <n v="26"/>
    <x v="128"/>
    <n v="3"/>
    <x v="1"/>
    <x v="10"/>
    <x v="0"/>
    <x v="214"/>
    <x v="45"/>
    <x v="4"/>
    <x v="6"/>
  </r>
  <r>
    <x v="53"/>
    <n v="26"/>
    <x v="184"/>
    <n v="1"/>
    <x v="1"/>
    <x v="6"/>
    <x v="0"/>
    <x v="51"/>
    <x v="49"/>
    <x v="3"/>
    <x v="4"/>
  </r>
  <r>
    <x v="121"/>
    <n v="25"/>
    <x v="8"/>
    <n v="2"/>
    <x v="1"/>
    <x v="6"/>
    <x v="0"/>
    <x v="110"/>
    <x v="106"/>
    <x v="4"/>
    <x v="6"/>
  </r>
  <r>
    <x v="66"/>
    <n v="24"/>
    <x v="152"/>
    <n v="1"/>
    <x v="2"/>
    <x v="4"/>
    <x v="0"/>
    <x v="62"/>
    <x v="61"/>
    <x v="0"/>
    <x v="16"/>
  </r>
  <r>
    <x v="182"/>
    <n v="32"/>
    <x v="100"/>
    <n v="1"/>
    <x v="2"/>
    <x v="4"/>
    <x v="3"/>
    <x v="89"/>
    <x v="152"/>
    <x v="2"/>
    <x v="2"/>
  </r>
  <r>
    <x v="120"/>
    <n v="31"/>
    <x v="62"/>
    <n v="2"/>
    <x v="1"/>
    <x v="3"/>
    <x v="3"/>
    <x v="109"/>
    <x v="105"/>
    <x v="3"/>
    <x v="4"/>
  </r>
  <r>
    <x v="62"/>
    <n v="651"/>
    <x v="353"/>
    <n v="5"/>
    <x v="0"/>
    <x v="7"/>
    <x v="0"/>
    <x v="22"/>
    <x v="57"/>
    <x v="3"/>
    <x v="3"/>
  </r>
  <r>
    <x v="233"/>
    <n v="326"/>
    <x v="177"/>
    <n v="3"/>
    <x v="2"/>
    <x v="16"/>
    <x v="4"/>
    <x v="172"/>
    <x v="58"/>
    <x v="15"/>
    <x v="19"/>
  </r>
  <r>
    <x v="356"/>
    <n v="30"/>
    <x v="228"/>
    <n v="2"/>
    <x v="1"/>
    <x v="10"/>
    <x v="4"/>
    <x v="71"/>
    <x v="153"/>
    <x v="0"/>
    <x v="0"/>
  </r>
  <r>
    <x v="147"/>
    <n v="30"/>
    <x v="97"/>
    <n v="2"/>
    <x v="1"/>
    <x v="13"/>
    <x v="4"/>
    <x v="30"/>
    <x v="130"/>
    <x v="16"/>
    <x v="20"/>
  </r>
  <r>
    <x v="478"/>
    <n v="662"/>
    <x v="354"/>
    <n v="2"/>
    <x v="2"/>
    <x v="8"/>
    <x v="0"/>
    <x v="266"/>
    <x v="322"/>
    <x v="8"/>
    <x v="23"/>
  </r>
  <r>
    <x v="43"/>
    <n v="30"/>
    <x v="34"/>
    <n v="2"/>
    <x v="1"/>
    <x v="3"/>
    <x v="4"/>
    <x v="42"/>
    <x v="40"/>
    <x v="13"/>
    <x v="17"/>
  </r>
  <r>
    <x v="56"/>
    <n v="29"/>
    <x v="172"/>
    <n v="3"/>
    <x v="1"/>
    <x v="3"/>
    <x v="4"/>
    <x v="54"/>
    <x v="52"/>
    <x v="0"/>
    <x v="0"/>
  </r>
  <r>
    <x v="167"/>
    <n v="28"/>
    <x v="57"/>
    <n v="1"/>
    <x v="0"/>
    <x v="14"/>
    <x v="4"/>
    <x v="58"/>
    <x v="145"/>
    <x v="3"/>
    <x v="4"/>
  </r>
  <r>
    <x v="70"/>
    <n v="28"/>
    <x v="3"/>
    <n v="2"/>
    <x v="1"/>
    <x v="3"/>
    <x v="4"/>
    <x v="66"/>
    <x v="65"/>
    <x v="7"/>
    <x v="9"/>
  </r>
  <r>
    <x v="479"/>
    <n v="24"/>
    <x v="14"/>
    <n v="4"/>
    <x v="1"/>
    <x v="10"/>
    <x v="0"/>
    <x v="130"/>
    <x v="323"/>
    <x v="3"/>
    <x v="4"/>
  </r>
  <r>
    <x v="120"/>
    <n v="28"/>
    <x v="53"/>
    <n v="2"/>
    <x v="1"/>
    <x v="6"/>
    <x v="4"/>
    <x v="109"/>
    <x v="105"/>
    <x v="3"/>
    <x v="4"/>
  </r>
  <r>
    <x v="224"/>
    <n v="27"/>
    <x v="97"/>
    <n v="1"/>
    <x v="1"/>
    <x v="6"/>
    <x v="4"/>
    <x v="178"/>
    <x v="180"/>
    <x v="7"/>
    <x v="9"/>
  </r>
  <r>
    <x v="480"/>
    <n v="27"/>
    <x v="89"/>
    <n v="1"/>
    <x v="1"/>
    <x v="6"/>
    <x v="4"/>
    <x v="82"/>
    <x v="324"/>
    <x v="6"/>
    <x v="8"/>
  </r>
  <r>
    <x v="351"/>
    <n v="24"/>
    <x v="7"/>
    <n v="3"/>
    <x v="1"/>
    <x v="10"/>
    <x v="0"/>
    <x v="30"/>
    <x v="258"/>
    <x v="3"/>
    <x v="4"/>
  </r>
  <r>
    <x v="280"/>
    <n v="23"/>
    <x v="228"/>
    <n v="4"/>
    <x v="1"/>
    <x v="10"/>
    <x v="0"/>
    <x v="201"/>
    <x v="214"/>
    <x v="3"/>
    <x v="4"/>
  </r>
  <r>
    <x v="80"/>
    <n v="322"/>
    <x v="355"/>
    <n v="5"/>
    <x v="0"/>
    <x v="7"/>
    <x v="0"/>
    <x v="73"/>
    <x v="75"/>
    <x v="5"/>
    <x v="7"/>
  </r>
  <r>
    <x v="160"/>
    <n v="688"/>
    <x v="133"/>
    <n v="6"/>
    <x v="0"/>
    <x v="14"/>
    <x v="2"/>
    <x v="141"/>
    <x v="7"/>
    <x v="1"/>
    <x v="1"/>
  </r>
  <r>
    <x v="339"/>
    <n v="23"/>
    <x v="3"/>
    <n v="1"/>
    <x v="1"/>
    <x v="5"/>
    <x v="0"/>
    <x v="129"/>
    <x v="249"/>
    <x v="3"/>
    <x v="4"/>
  </r>
  <r>
    <x v="211"/>
    <n v="26"/>
    <x v="28"/>
    <n v="3"/>
    <x v="1"/>
    <x v="11"/>
    <x v="4"/>
    <x v="86"/>
    <x v="173"/>
    <x v="9"/>
    <x v="11"/>
  </r>
  <r>
    <x v="190"/>
    <n v="68"/>
    <x v="70"/>
    <n v="2"/>
    <x v="0"/>
    <x v="1"/>
    <x v="0"/>
    <x v="60"/>
    <x v="160"/>
    <x v="3"/>
    <x v="4"/>
  </r>
  <r>
    <x v="360"/>
    <n v="462"/>
    <x v="353"/>
    <n v="4"/>
    <x v="1"/>
    <x v="3"/>
    <x v="0"/>
    <x v="65"/>
    <x v="252"/>
    <x v="0"/>
    <x v="0"/>
  </r>
  <r>
    <x v="437"/>
    <n v="941"/>
    <x v="333"/>
    <n v="3"/>
    <x v="2"/>
    <x v="15"/>
    <x v="4"/>
    <x v="281"/>
    <x v="305"/>
    <x v="3"/>
    <x v="4"/>
  </r>
  <r>
    <x v="196"/>
    <n v="23"/>
    <x v="10"/>
    <n v="2"/>
    <x v="1"/>
    <x v="11"/>
    <x v="0"/>
    <x v="162"/>
    <x v="163"/>
    <x v="3"/>
    <x v="4"/>
  </r>
  <r>
    <x v="404"/>
    <n v="720"/>
    <x v="303"/>
    <n v="2"/>
    <x v="0"/>
    <x v="7"/>
    <x v="4"/>
    <x v="10"/>
    <x v="289"/>
    <x v="9"/>
    <x v="18"/>
  </r>
  <r>
    <x v="40"/>
    <n v="724"/>
    <x v="356"/>
    <n v="4"/>
    <x v="0"/>
    <x v="0"/>
    <x v="4"/>
    <x v="39"/>
    <x v="37"/>
    <x v="3"/>
    <x v="4"/>
  </r>
  <r>
    <x v="481"/>
    <n v="724"/>
    <x v="357"/>
    <n v="2"/>
    <x v="2"/>
    <x v="8"/>
    <x v="4"/>
    <x v="297"/>
    <x v="325"/>
    <x v="0"/>
    <x v="0"/>
  </r>
  <r>
    <x v="69"/>
    <n v="26"/>
    <x v="159"/>
    <n v="4"/>
    <x v="1"/>
    <x v="10"/>
    <x v="4"/>
    <x v="65"/>
    <x v="64"/>
    <x v="12"/>
    <x v="15"/>
  </r>
  <r>
    <x v="103"/>
    <n v="22"/>
    <x v="62"/>
    <n v="3"/>
    <x v="1"/>
    <x v="10"/>
    <x v="0"/>
    <x v="93"/>
    <x v="94"/>
    <x v="17"/>
    <x v="21"/>
  </r>
  <r>
    <x v="156"/>
    <n v="711"/>
    <x v="77"/>
    <n v="4"/>
    <x v="1"/>
    <x v="3"/>
    <x v="2"/>
    <x v="139"/>
    <x v="137"/>
    <x v="18"/>
    <x v="24"/>
  </r>
  <r>
    <x v="115"/>
    <n v="107"/>
    <x v="312"/>
    <n v="5"/>
    <x v="1"/>
    <x v="9"/>
    <x v="0"/>
    <x v="105"/>
    <x v="102"/>
    <x v="1"/>
    <x v="12"/>
  </r>
  <r>
    <x v="309"/>
    <n v="765"/>
    <x v="358"/>
    <n v="2"/>
    <x v="0"/>
    <x v="1"/>
    <x v="2"/>
    <x v="217"/>
    <x v="231"/>
    <x v="3"/>
    <x v="3"/>
  </r>
  <r>
    <x v="350"/>
    <n v="22"/>
    <x v="115"/>
    <n v="2"/>
    <x v="1"/>
    <x v="12"/>
    <x v="0"/>
    <x v="102"/>
    <x v="257"/>
    <x v="3"/>
    <x v="4"/>
  </r>
  <r>
    <x v="386"/>
    <n v="26"/>
    <x v="40"/>
    <n v="2"/>
    <x v="1"/>
    <x v="6"/>
    <x v="4"/>
    <x v="252"/>
    <x v="276"/>
    <x v="7"/>
    <x v="9"/>
  </r>
  <r>
    <x v="17"/>
    <n v="22"/>
    <x v="115"/>
    <n v="3"/>
    <x v="1"/>
    <x v="10"/>
    <x v="0"/>
    <x v="17"/>
    <x v="17"/>
    <x v="3"/>
    <x v="4"/>
  </r>
  <r>
    <x v="482"/>
    <n v="743"/>
    <x v="206"/>
    <n v="5"/>
    <x v="0"/>
    <x v="7"/>
    <x v="4"/>
    <x v="298"/>
    <x v="326"/>
    <x v="3"/>
    <x v="4"/>
  </r>
  <r>
    <x v="16"/>
    <n v="22"/>
    <x v="89"/>
    <n v="4"/>
    <x v="1"/>
    <x v="13"/>
    <x v="0"/>
    <x v="16"/>
    <x v="16"/>
    <x v="0"/>
    <x v="0"/>
  </r>
  <r>
    <x v="104"/>
    <n v="781"/>
    <x v="359"/>
    <n v="6"/>
    <x v="0"/>
    <x v="7"/>
    <x v="2"/>
    <x v="94"/>
    <x v="19"/>
    <x v="13"/>
    <x v="17"/>
  </r>
  <r>
    <x v="263"/>
    <n v="25"/>
    <x v="62"/>
    <n v="5"/>
    <x v="1"/>
    <x v="10"/>
    <x v="4"/>
    <x v="66"/>
    <x v="117"/>
    <x v="17"/>
    <x v="21"/>
  </r>
  <r>
    <x v="259"/>
    <n v="25"/>
    <x v="14"/>
    <n v="2"/>
    <x v="1"/>
    <x v="10"/>
    <x v="4"/>
    <x v="141"/>
    <x v="203"/>
    <x v="0"/>
    <x v="0"/>
  </r>
  <r>
    <x v="309"/>
    <n v="119"/>
    <x v="303"/>
    <n v="5"/>
    <x v="1"/>
    <x v="9"/>
    <x v="0"/>
    <x v="217"/>
    <x v="231"/>
    <x v="3"/>
    <x v="3"/>
  </r>
  <r>
    <x v="137"/>
    <n v="785"/>
    <x v="254"/>
    <n v="2"/>
    <x v="0"/>
    <x v="1"/>
    <x v="2"/>
    <x v="124"/>
    <x v="120"/>
    <x v="13"/>
    <x v="17"/>
  </r>
  <r>
    <x v="247"/>
    <n v="183"/>
    <x v="224"/>
    <n v="5"/>
    <x v="0"/>
    <x v="1"/>
    <x v="4"/>
    <x v="190"/>
    <x v="197"/>
    <x v="0"/>
    <x v="0"/>
  </r>
  <r>
    <x v="300"/>
    <n v="22"/>
    <x v="10"/>
    <n v="1"/>
    <x v="1"/>
    <x v="6"/>
    <x v="0"/>
    <x v="72"/>
    <x v="226"/>
    <x v="15"/>
    <x v="19"/>
  </r>
  <r>
    <x v="102"/>
    <n v="642"/>
    <x v="242"/>
    <n v="5"/>
    <x v="1"/>
    <x v="3"/>
    <x v="0"/>
    <x v="92"/>
    <x v="93"/>
    <x v="0"/>
    <x v="0"/>
  </r>
  <r>
    <x v="141"/>
    <n v="767"/>
    <x v="360"/>
    <n v="5"/>
    <x v="1"/>
    <x v="2"/>
    <x v="0"/>
    <x v="126"/>
    <x v="124"/>
    <x v="9"/>
    <x v="11"/>
  </r>
  <r>
    <x v="140"/>
    <n v="770"/>
    <x v="361"/>
    <n v="3"/>
    <x v="0"/>
    <x v="14"/>
    <x v="0"/>
    <x v="125"/>
    <x v="123"/>
    <x v="2"/>
    <x v="2"/>
  </r>
  <r>
    <x v="356"/>
    <n v="21"/>
    <x v="186"/>
    <n v="3"/>
    <x v="1"/>
    <x v="5"/>
    <x v="0"/>
    <x v="71"/>
    <x v="153"/>
    <x v="0"/>
    <x v="0"/>
  </r>
  <r>
    <x v="305"/>
    <n v="21"/>
    <x v="228"/>
    <n v="3"/>
    <x v="1"/>
    <x v="12"/>
    <x v="0"/>
    <x v="14"/>
    <x v="228"/>
    <x v="3"/>
    <x v="3"/>
  </r>
  <r>
    <x v="5"/>
    <n v="492"/>
    <x v="362"/>
    <n v="2"/>
    <x v="0"/>
    <x v="14"/>
    <x v="4"/>
    <x v="5"/>
    <x v="5"/>
    <x v="3"/>
    <x v="3"/>
  </r>
  <r>
    <x v="327"/>
    <n v="816"/>
    <x v="363"/>
    <n v="3"/>
    <x v="0"/>
    <x v="7"/>
    <x v="2"/>
    <x v="139"/>
    <x v="41"/>
    <x v="3"/>
    <x v="3"/>
  </r>
  <r>
    <x v="250"/>
    <n v="25"/>
    <x v="14"/>
    <n v="3"/>
    <x v="1"/>
    <x v="13"/>
    <x v="3"/>
    <x v="91"/>
    <x v="94"/>
    <x v="17"/>
    <x v="21"/>
  </r>
  <r>
    <x v="39"/>
    <n v="802"/>
    <x v="364"/>
    <n v="7"/>
    <x v="0"/>
    <x v="14"/>
    <x v="0"/>
    <x v="38"/>
    <x v="36"/>
    <x v="3"/>
    <x v="4"/>
  </r>
  <r>
    <x v="483"/>
    <n v="811"/>
    <x v="365"/>
    <n v="7"/>
    <x v="0"/>
    <x v="14"/>
    <x v="4"/>
    <x v="10"/>
    <x v="327"/>
    <x v="12"/>
    <x v="22"/>
  </r>
  <r>
    <x v="426"/>
    <n v="835"/>
    <x v="181"/>
    <n v="5"/>
    <x v="0"/>
    <x v="1"/>
    <x v="2"/>
    <x v="272"/>
    <x v="300"/>
    <x v="3"/>
    <x v="4"/>
  </r>
  <r>
    <x v="283"/>
    <n v="21"/>
    <x v="40"/>
    <n v="1"/>
    <x v="0"/>
    <x v="14"/>
    <x v="0"/>
    <x v="204"/>
    <x v="216"/>
    <x v="1"/>
    <x v="12"/>
  </r>
  <r>
    <x v="210"/>
    <n v="450"/>
    <x v="38"/>
    <n v="4"/>
    <x v="2"/>
    <x v="8"/>
    <x v="0"/>
    <x v="54"/>
    <x v="61"/>
    <x v="0"/>
    <x v="16"/>
  </r>
  <r>
    <x v="61"/>
    <n v="24"/>
    <x v="61"/>
    <n v="4"/>
    <x v="1"/>
    <x v="11"/>
    <x v="3"/>
    <x v="58"/>
    <x v="56"/>
    <x v="0"/>
    <x v="0"/>
  </r>
  <r>
    <x v="484"/>
    <n v="832"/>
    <x v="43"/>
    <n v="3"/>
    <x v="1"/>
    <x v="2"/>
    <x v="4"/>
    <x v="299"/>
    <x v="201"/>
    <x v="7"/>
    <x v="9"/>
  </r>
  <r>
    <x v="329"/>
    <n v="833"/>
    <x v="241"/>
    <n v="3"/>
    <x v="1"/>
    <x v="2"/>
    <x v="4"/>
    <x v="226"/>
    <x v="193"/>
    <x v="12"/>
    <x v="15"/>
  </r>
  <r>
    <x v="485"/>
    <n v="20"/>
    <x v="58"/>
    <n v="1"/>
    <x v="1"/>
    <x v="9"/>
    <x v="0"/>
    <x v="300"/>
    <x v="319"/>
    <x v="14"/>
    <x v="15"/>
  </r>
  <r>
    <x v="386"/>
    <n v="23"/>
    <x v="40"/>
    <n v="7"/>
    <x v="1"/>
    <x v="10"/>
    <x v="3"/>
    <x v="252"/>
    <x v="276"/>
    <x v="7"/>
    <x v="9"/>
  </r>
  <r>
    <x v="72"/>
    <n v="550"/>
    <x v="366"/>
    <n v="5"/>
    <x v="2"/>
    <x v="16"/>
    <x v="4"/>
    <x v="26"/>
    <x v="67"/>
    <x v="0"/>
    <x v="16"/>
  </r>
  <r>
    <x v="312"/>
    <n v="148"/>
    <x v="367"/>
    <n v="2"/>
    <x v="0"/>
    <x v="1"/>
    <x v="0"/>
    <x v="219"/>
    <x v="101"/>
    <x v="12"/>
    <x v="15"/>
  </r>
  <r>
    <x v="129"/>
    <n v="846"/>
    <x v="172"/>
    <n v="2"/>
    <x v="2"/>
    <x v="4"/>
    <x v="2"/>
    <x v="117"/>
    <x v="113"/>
    <x v="1"/>
    <x v="5"/>
  </r>
  <r>
    <x v="63"/>
    <n v="856"/>
    <x v="368"/>
    <n v="6"/>
    <x v="0"/>
    <x v="7"/>
    <x v="0"/>
    <x v="59"/>
    <x v="58"/>
    <x v="15"/>
    <x v="19"/>
  </r>
  <r>
    <x v="342"/>
    <n v="871"/>
    <x v="338"/>
    <n v="2"/>
    <x v="2"/>
    <x v="8"/>
    <x v="4"/>
    <x v="38"/>
    <x v="252"/>
    <x v="2"/>
    <x v="2"/>
  </r>
  <r>
    <x v="215"/>
    <n v="19"/>
    <x v="160"/>
    <n v="4"/>
    <x v="1"/>
    <x v="13"/>
    <x v="0"/>
    <x v="1"/>
    <x v="174"/>
    <x v="13"/>
    <x v="17"/>
  </r>
  <r>
    <x v="486"/>
    <n v="610"/>
    <x v="224"/>
    <n v="2"/>
    <x v="2"/>
    <x v="15"/>
    <x v="0"/>
    <x v="138"/>
    <x v="328"/>
    <x v="18"/>
    <x v="24"/>
  </r>
  <r>
    <x v="327"/>
    <n v="880"/>
    <x v="139"/>
    <n v="8"/>
    <x v="2"/>
    <x v="16"/>
    <x v="2"/>
    <x v="139"/>
    <x v="41"/>
    <x v="3"/>
    <x v="3"/>
  </r>
  <r>
    <x v="93"/>
    <n v="22"/>
    <x v="77"/>
    <n v="4"/>
    <x v="1"/>
    <x v="10"/>
    <x v="3"/>
    <x v="85"/>
    <x v="85"/>
    <x v="6"/>
    <x v="8"/>
  </r>
  <r>
    <x v="487"/>
    <n v="22"/>
    <x v="7"/>
    <n v="2"/>
    <x v="1"/>
    <x v="11"/>
    <x v="3"/>
    <x v="301"/>
    <x v="329"/>
    <x v="3"/>
    <x v="4"/>
  </r>
  <r>
    <x v="488"/>
    <n v="21"/>
    <x v="10"/>
    <n v="3"/>
    <x v="1"/>
    <x v="10"/>
    <x v="3"/>
    <x v="302"/>
    <x v="202"/>
    <x v="5"/>
    <x v="7"/>
  </r>
  <r>
    <x v="61"/>
    <n v="18"/>
    <x v="57"/>
    <n v="3"/>
    <x v="1"/>
    <x v="10"/>
    <x v="0"/>
    <x v="58"/>
    <x v="56"/>
    <x v="0"/>
    <x v="0"/>
  </r>
  <r>
    <x v="489"/>
    <n v="911"/>
    <x v="86"/>
    <n v="7"/>
    <x v="2"/>
    <x v="4"/>
    <x v="0"/>
    <x v="65"/>
    <x v="330"/>
    <x v="3"/>
    <x v="4"/>
  </r>
  <r>
    <x v="191"/>
    <n v="18"/>
    <x v="14"/>
    <n v="3"/>
    <x v="1"/>
    <x v="10"/>
    <x v="0"/>
    <x v="159"/>
    <x v="161"/>
    <x v="13"/>
    <x v="17"/>
  </r>
  <r>
    <x v="317"/>
    <n v="911"/>
    <x v="369"/>
    <n v="5"/>
    <x v="0"/>
    <x v="1"/>
    <x v="2"/>
    <x v="220"/>
    <x v="143"/>
    <x v="0"/>
    <x v="0"/>
  </r>
  <r>
    <x v="241"/>
    <n v="143"/>
    <x v="370"/>
    <n v="2"/>
    <x v="0"/>
    <x v="1"/>
    <x v="0"/>
    <x v="186"/>
    <x v="193"/>
    <x v="12"/>
    <x v="15"/>
  </r>
  <r>
    <x v="122"/>
    <n v="918"/>
    <x v="143"/>
    <n v="9"/>
    <x v="0"/>
    <x v="0"/>
    <x v="0"/>
    <x v="111"/>
    <x v="107"/>
    <x v="8"/>
    <x v="23"/>
  </r>
  <r>
    <x v="120"/>
    <n v="925"/>
    <x v="356"/>
    <n v="5"/>
    <x v="0"/>
    <x v="0"/>
    <x v="0"/>
    <x v="109"/>
    <x v="105"/>
    <x v="3"/>
    <x v="4"/>
  </r>
  <r>
    <x v="178"/>
    <n v="17"/>
    <x v="115"/>
    <n v="2"/>
    <x v="1"/>
    <x v="11"/>
    <x v="0"/>
    <x v="97"/>
    <x v="149"/>
    <x v="16"/>
    <x v="20"/>
  </r>
  <r>
    <x v="490"/>
    <n v="465"/>
    <x v="371"/>
    <n v="9"/>
    <x v="1"/>
    <x v="3"/>
    <x v="0"/>
    <x v="141"/>
    <x v="331"/>
    <x v="3"/>
    <x v="4"/>
  </r>
  <r>
    <x v="148"/>
    <n v="17"/>
    <x v="189"/>
    <n v="3"/>
    <x v="1"/>
    <x v="6"/>
    <x v="0"/>
    <x v="132"/>
    <x v="131"/>
    <x v="3"/>
    <x v="4"/>
  </r>
  <r>
    <x v="118"/>
    <n v="935"/>
    <x v="6"/>
    <n v="4"/>
    <x v="0"/>
    <x v="0"/>
    <x v="4"/>
    <x v="30"/>
    <x v="57"/>
    <x v="0"/>
    <x v="0"/>
  </r>
  <r>
    <x v="117"/>
    <n v="16"/>
    <x v="74"/>
    <n v="2"/>
    <x v="1"/>
    <x v="9"/>
    <x v="0"/>
    <x v="107"/>
    <x v="93"/>
    <x v="0"/>
    <x v="0"/>
  </r>
  <r>
    <x v="3"/>
    <n v="954"/>
    <x v="66"/>
    <n v="3"/>
    <x v="0"/>
    <x v="7"/>
    <x v="4"/>
    <x v="3"/>
    <x v="3"/>
    <x v="3"/>
    <x v="3"/>
  </r>
  <r>
    <x v="114"/>
    <n v="915"/>
    <x v="372"/>
    <n v="3"/>
    <x v="2"/>
    <x v="15"/>
    <x v="2"/>
    <x v="104"/>
    <x v="98"/>
    <x v="8"/>
    <x v="23"/>
  </r>
  <r>
    <x v="298"/>
    <n v="955"/>
    <x v="373"/>
    <n v="3"/>
    <x v="0"/>
    <x v="7"/>
    <x v="2"/>
    <x v="74"/>
    <x v="60"/>
    <x v="0"/>
    <x v="0"/>
  </r>
  <r>
    <x v="42"/>
    <n v="976"/>
    <x v="374"/>
    <n v="4"/>
    <x v="0"/>
    <x v="14"/>
    <x v="0"/>
    <x v="41"/>
    <x v="39"/>
    <x v="0"/>
    <x v="0"/>
  </r>
  <r>
    <x v="312"/>
    <n v="1069"/>
    <x v="43"/>
    <n v="6"/>
    <x v="1"/>
    <x v="3"/>
    <x v="1"/>
    <x v="219"/>
    <x v="101"/>
    <x v="12"/>
    <x v="15"/>
  </r>
  <r>
    <x v="257"/>
    <n v="19"/>
    <x v="89"/>
    <n v="3"/>
    <x v="1"/>
    <x v="10"/>
    <x v="3"/>
    <x v="145"/>
    <x v="202"/>
    <x v="5"/>
    <x v="7"/>
  </r>
  <r>
    <x v="20"/>
    <n v="16"/>
    <x v="58"/>
    <n v="3"/>
    <x v="1"/>
    <x v="10"/>
    <x v="0"/>
    <x v="20"/>
    <x v="19"/>
    <x v="3"/>
    <x v="3"/>
  </r>
  <r>
    <x v="95"/>
    <n v="1030"/>
    <x v="121"/>
    <n v="8"/>
    <x v="0"/>
    <x v="7"/>
    <x v="4"/>
    <x v="87"/>
    <x v="86"/>
    <x v="14"/>
    <x v="15"/>
  </r>
  <r>
    <x v="115"/>
    <n v="620"/>
    <x v="375"/>
    <n v="6"/>
    <x v="0"/>
    <x v="14"/>
    <x v="0"/>
    <x v="105"/>
    <x v="102"/>
    <x v="1"/>
    <x v="12"/>
  </r>
  <r>
    <x v="168"/>
    <n v="16"/>
    <x v="115"/>
    <n v="2"/>
    <x v="1"/>
    <x v="10"/>
    <x v="0"/>
    <x v="32"/>
    <x v="22"/>
    <x v="10"/>
    <x v="13"/>
  </r>
  <r>
    <x v="49"/>
    <n v="19"/>
    <x v="115"/>
    <n v="2"/>
    <x v="1"/>
    <x v="10"/>
    <x v="3"/>
    <x v="24"/>
    <x v="45"/>
    <x v="4"/>
    <x v="6"/>
  </r>
  <r>
    <x v="156"/>
    <n v="249"/>
    <x v="376"/>
    <n v="4"/>
    <x v="0"/>
    <x v="1"/>
    <x v="4"/>
    <x v="139"/>
    <x v="137"/>
    <x v="18"/>
    <x v="24"/>
  </r>
  <r>
    <x v="491"/>
    <n v="16"/>
    <x v="58"/>
    <n v="1"/>
    <x v="1"/>
    <x v="6"/>
    <x v="0"/>
    <x v="303"/>
    <x v="332"/>
    <x v="1"/>
    <x v="12"/>
  </r>
  <r>
    <x v="64"/>
    <n v="1361"/>
    <x v="377"/>
    <n v="9"/>
    <x v="2"/>
    <x v="8"/>
    <x v="0"/>
    <x v="60"/>
    <x v="59"/>
    <x v="0"/>
    <x v="0"/>
  </r>
  <r>
    <x v="121"/>
    <n v="15"/>
    <x v="57"/>
    <n v="1"/>
    <x v="1"/>
    <x v="5"/>
    <x v="0"/>
    <x v="110"/>
    <x v="106"/>
    <x v="4"/>
    <x v="6"/>
  </r>
  <r>
    <x v="104"/>
    <n v="1076"/>
    <x v="92"/>
    <n v="4"/>
    <x v="0"/>
    <x v="7"/>
    <x v="0"/>
    <x v="94"/>
    <x v="19"/>
    <x v="13"/>
    <x v="17"/>
  </r>
  <r>
    <x v="161"/>
    <n v="18"/>
    <x v="14"/>
    <n v="3"/>
    <x v="1"/>
    <x v="10"/>
    <x v="3"/>
    <x v="142"/>
    <x v="22"/>
    <x v="12"/>
    <x v="22"/>
  </r>
  <r>
    <x v="492"/>
    <n v="1101"/>
    <x v="378"/>
    <n v="3"/>
    <x v="2"/>
    <x v="8"/>
    <x v="4"/>
    <x v="238"/>
    <x v="162"/>
    <x v="14"/>
    <x v="15"/>
  </r>
  <r>
    <x v="185"/>
    <n v="15"/>
    <x v="14"/>
    <n v="1"/>
    <x v="1"/>
    <x v="12"/>
    <x v="0"/>
    <x v="155"/>
    <x v="155"/>
    <x v="12"/>
    <x v="15"/>
  </r>
  <r>
    <x v="44"/>
    <n v="1104"/>
    <x v="379"/>
    <n v="4"/>
    <x v="1"/>
    <x v="2"/>
    <x v="4"/>
    <x v="43"/>
    <x v="41"/>
    <x v="3"/>
    <x v="3"/>
  </r>
  <r>
    <x v="155"/>
    <n v="14"/>
    <x v="14"/>
    <n v="1"/>
    <x v="1"/>
    <x v="10"/>
    <x v="0"/>
    <x v="138"/>
    <x v="136"/>
    <x v="17"/>
    <x v="21"/>
  </r>
  <r>
    <x v="8"/>
    <n v="14"/>
    <x v="97"/>
    <n v="1"/>
    <x v="1"/>
    <x v="10"/>
    <x v="0"/>
    <x v="8"/>
    <x v="8"/>
    <x v="0"/>
    <x v="0"/>
  </r>
  <r>
    <x v="190"/>
    <n v="14"/>
    <x v="3"/>
    <n v="2"/>
    <x v="1"/>
    <x v="12"/>
    <x v="0"/>
    <x v="60"/>
    <x v="160"/>
    <x v="3"/>
    <x v="4"/>
  </r>
  <r>
    <x v="12"/>
    <n v="14"/>
    <x v="61"/>
    <n v="4"/>
    <x v="1"/>
    <x v="13"/>
    <x v="0"/>
    <x v="12"/>
    <x v="12"/>
    <x v="3"/>
    <x v="4"/>
  </r>
  <r>
    <x v="50"/>
    <n v="13"/>
    <x v="77"/>
    <n v="1"/>
    <x v="1"/>
    <x v="9"/>
    <x v="0"/>
    <x v="48"/>
    <x v="46"/>
    <x v="3"/>
    <x v="3"/>
  </r>
  <r>
    <x v="62"/>
    <n v="13"/>
    <x v="61"/>
    <n v="3"/>
    <x v="1"/>
    <x v="10"/>
    <x v="0"/>
    <x v="22"/>
    <x v="57"/>
    <x v="3"/>
    <x v="3"/>
  </r>
  <r>
    <x v="314"/>
    <n v="1275"/>
    <x v="380"/>
    <n v="7"/>
    <x v="2"/>
    <x v="8"/>
    <x v="1"/>
    <x v="7"/>
    <x v="234"/>
    <x v="9"/>
    <x v="11"/>
  </r>
  <r>
    <x v="172"/>
    <n v="17"/>
    <x v="57"/>
    <n v="2"/>
    <x v="1"/>
    <x v="11"/>
    <x v="3"/>
    <x v="149"/>
    <x v="13"/>
    <x v="5"/>
    <x v="7"/>
  </r>
  <r>
    <x v="35"/>
    <n v="13"/>
    <x v="43"/>
    <n v="2"/>
    <x v="1"/>
    <x v="10"/>
    <x v="0"/>
    <x v="34"/>
    <x v="32"/>
    <x v="2"/>
    <x v="2"/>
  </r>
  <r>
    <x v="86"/>
    <n v="1270"/>
    <x v="381"/>
    <n v="11"/>
    <x v="0"/>
    <x v="0"/>
    <x v="1"/>
    <x v="79"/>
    <x v="79"/>
    <x v="3"/>
    <x v="3"/>
  </r>
  <r>
    <x v="133"/>
    <n v="13"/>
    <x v="62"/>
    <n v="1"/>
    <x v="1"/>
    <x v="6"/>
    <x v="0"/>
    <x v="120"/>
    <x v="117"/>
    <x v="17"/>
    <x v="21"/>
  </r>
  <r>
    <x v="493"/>
    <n v="13"/>
    <x v="28"/>
    <n v="1"/>
    <x v="1"/>
    <x v="12"/>
    <x v="0"/>
    <x v="304"/>
    <x v="333"/>
    <x v="2"/>
    <x v="2"/>
  </r>
  <r>
    <x v="350"/>
    <n v="17"/>
    <x v="97"/>
    <n v="1"/>
    <x v="1"/>
    <x v="10"/>
    <x v="4"/>
    <x v="102"/>
    <x v="257"/>
    <x v="3"/>
    <x v="4"/>
  </r>
  <r>
    <x v="109"/>
    <n v="13"/>
    <x v="24"/>
    <n v="2"/>
    <x v="1"/>
    <x v="11"/>
    <x v="0"/>
    <x v="99"/>
    <x v="99"/>
    <x v="0"/>
    <x v="16"/>
  </r>
  <r>
    <x v="339"/>
    <n v="13"/>
    <x v="189"/>
    <n v="2"/>
    <x v="1"/>
    <x v="11"/>
    <x v="0"/>
    <x v="129"/>
    <x v="249"/>
    <x v="3"/>
    <x v="4"/>
  </r>
  <r>
    <x v="88"/>
    <n v="1263"/>
    <x v="70"/>
    <n v="5"/>
    <x v="1"/>
    <x v="2"/>
    <x v="1"/>
    <x v="80"/>
    <x v="81"/>
    <x v="8"/>
    <x v="10"/>
  </r>
  <r>
    <x v="494"/>
    <n v="1629"/>
    <x v="358"/>
    <n v="3"/>
    <x v="0"/>
    <x v="1"/>
    <x v="0"/>
    <x v="63"/>
    <x v="294"/>
    <x v="0"/>
    <x v="16"/>
  </r>
  <r>
    <x v="8"/>
    <n v="17"/>
    <x v="8"/>
    <n v="3"/>
    <x v="1"/>
    <x v="10"/>
    <x v="4"/>
    <x v="8"/>
    <x v="8"/>
    <x v="0"/>
    <x v="0"/>
  </r>
  <r>
    <x v="36"/>
    <n v="17"/>
    <x v="14"/>
    <n v="2"/>
    <x v="1"/>
    <x v="11"/>
    <x v="4"/>
    <x v="35"/>
    <x v="33"/>
    <x v="0"/>
    <x v="16"/>
  </r>
  <r>
    <x v="1"/>
    <n v="1250"/>
    <x v="100"/>
    <n v="2"/>
    <x v="0"/>
    <x v="7"/>
    <x v="1"/>
    <x v="1"/>
    <x v="1"/>
    <x v="1"/>
    <x v="1"/>
  </r>
  <r>
    <x v="23"/>
    <n v="17"/>
    <x v="223"/>
    <n v="3"/>
    <x v="1"/>
    <x v="11"/>
    <x v="4"/>
    <x v="23"/>
    <x v="4"/>
    <x v="1"/>
    <x v="1"/>
  </r>
  <r>
    <x v="353"/>
    <n v="977"/>
    <x v="382"/>
    <n v="7"/>
    <x v="0"/>
    <x v="1"/>
    <x v="0"/>
    <x v="236"/>
    <x v="259"/>
    <x v="8"/>
    <x v="23"/>
  </r>
  <r>
    <x v="495"/>
    <n v="1246"/>
    <x v="16"/>
    <n v="3"/>
    <x v="2"/>
    <x v="8"/>
    <x v="1"/>
    <x v="141"/>
    <x v="334"/>
    <x v="12"/>
    <x v="22"/>
  </r>
  <r>
    <x v="183"/>
    <n v="12"/>
    <x v="57"/>
    <n v="2"/>
    <x v="1"/>
    <x v="10"/>
    <x v="0"/>
    <x v="154"/>
    <x v="153"/>
    <x v="0"/>
    <x v="0"/>
  </r>
  <r>
    <x v="117"/>
    <n v="11"/>
    <x v="290"/>
    <n v="2"/>
    <x v="1"/>
    <x v="11"/>
    <x v="0"/>
    <x v="107"/>
    <x v="93"/>
    <x v="0"/>
    <x v="0"/>
  </r>
  <r>
    <x v="70"/>
    <n v="1327"/>
    <x v="383"/>
    <n v="8"/>
    <x v="2"/>
    <x v="4"/>
    <x v="1"/>
    <x v="66"/>
    <x v="65"/>
    <x v="7"/>
    <x v="9"/>
  </r>
  <r>
    <x v="72"/>
    <n v="1319"/>
    <x v="384"/>
    <n v="5"/>
    <x v="0"/>
    <x v="7"/>
    <x v="0"/>
    <x v="26"/>
    <x v="67"/>
    <x v="0"/>
    <x v="16"/>
  </r>
  <r>
    <x v="61"/>
    <n v="1402"/>
    <x v="44"/>
    <n v="11"/>
    <x v="1"/>
    <x v="3"/>
    <x v="1"/>
    <x v="58"/>
    <x v="56"/>
    <x v="0"/>
    <x v="0"/>
  </r>
  <r>
    <x v="56"/>
    <n v="1514"/>
    <x v="385"/>
    <n v="4"/>
    <x v="0"/>
    <x v="7"/>
    <x v="1"/>
    <x v="54"/>
    <x v="52"/>
    <x v="0"/>
    <x v="0"/>
  </r>
  <r>
    <x v="9"/>
    <n v="1351"/>
    <x v="17"/>
    <n v="6"/>
    <x v="0"/>
    <x v="0"/>
    <x v="0"/>
    <x v="9"/>
    <x v="9"/>
    <x v="1"/>
    <x v="1"/>
  </r>
  <r>
    <x v="66"/>
    <n v="1355"/>
    <x v="310"/>
    <n v="5"/>
    <x v="1"/>
    <x v="2"/>
    <x v="0"/>
    <x v="62"/>
    <x v="61"/>
    <x v="0"/>
    <x v="16"/>
  </r>
  <r>
    <x v="15"/>
    <n v="10"/>
    <x v="14"/>
    <n v="2"/>
    <x v="1"/>
    <x v="10"/>
    <x v="0"/>
    <x v="15"/>
    <x v="15"/>
    <x v="7"/>
    <x v="9"/>
  </r>
  <r>
    <x v="47"/>
    <n v="10"/>
    <x v="62"/>
    <n v="2"/>
    <x v="1"/>
    <x v="12"/>
    <x v="0"/>
    <x v="46"/>
    <x v="44"/>
    <x v="9"/>
    <x v="18"/>
  </r>
  <r>
    <x v="496"/>
    <n v="1582"/>
    <x v="386"/>
    <n v="6"/>
    <x v="1"/>
    <x v="2"/>
    <x v="1"/>
    <x v="305"/>
    <x v="335"/>
    <x v="4"/>
    <x v="6"/>
  </r>
  <r>
    <x v="93"/>
    <n v="1218"/>
    <x v="378"/>
    <n v="9"/>
    <x v="2"/>
    <x v="8"/>
    <x v="1"/>
    <x v="85"/>
    <x v="85"/>
    <x v="6"/>
    <x v="8"/>
  </r>
  <r>
    <x v="37"/>
    <n v="321"/>
    <x v="387"/>
    <n v="5"/>
    <x v="1"/>
    <x v="3"/>
    <x v="4"/>
    <x v="36"/>
    <x v="34"/>
    <x v="11"/>
    <x v="14"/>
  </r>
  <r>
    <x v="150"/>
    <n v="736"/>
    <x v="388"/>
    <n v="5"/>
    <x v="0"/>
    <x v="7"/>
    <x v="0"/>
    <x v="1"/>
    <x v="133"/>
    <x v="11"/>
    <x v="14"/>
  </r>
  <r>
    <x v="1"/>
    <n v="1218"/>
    <x v="389"/>
    <n v="8"/>
    <x v="2"/>
    <x v="8"/>
    <x v="0"/>
    <x v="1"/>
    <x v="1"/>
    <x v="1"/>
    <x v="1"/>
  </r>
  <r>
    <x v="72"/>
    <n v="1027"/>
    <x v="390"/>
    <n v="8"/>
    <x v="1"/>
    <x v="3"/>
    <x v="0"/>
    <x v="26"/>
    <x v="67"/>
    <x v="0"/>
    <x v="16"/>
  </r>
  <r>
    <x v="229"/>
    <n v="10"/>
    <x v="97"/>
    <n v="1"/>
    <x v="1"/>
    <x v="6"/>
    <x v="0"/>
    <x v="180"/>
    <x v="86"/>
    <x v="2"/>
    <x v="2"/>
  </r>
  <r>
    <x v="426"/>
    <n v="2366"/>
    <x v="391"/>
    <n v="5"/>
    <x v="1"/>
    <x v="2"/>
    <x v="4"/>
    <x v="272"/>
    <x v="300"/>
    <x v="3"/>
    <x v="4"/>
  </r>
  <r>
    <x v="263"/>
    <n v="9"/>
    <x v="228"/>
    <n v="2"/>
    <x v="1"/>
    <x v="10"/>
    <x v="0"/>
    <x v="66"/>
    <x v="117"/>
    <x v="17"/>
    <x v="21"/>
  </r>
  <r>
    <x v="53"/>
    <n v="16"/>
    <x v="100"/>
    <n v="2"/>
    <x v="1"/>
    <x v="6"/>
    <x v="4"/>
    <x v="51"/>
    <x v="49"/>
    <x v="3"/>
    <x v="4"/>
  </r>
  <r>
    <x v="426"/>
    <n v="9"/>
    <x v="28"/>
    <n v="1"/>
    <x v="1"/>
    <x v="11"/>
    <x v="0"/>
    <x v="272"/>
    <x v="300"/>
    <x v="3"/>
    <x v="4"/>
  </r>
  <r>
    <x v="497"/>
    <n v="1560"/>
    <x v="392"/>
    <n v="3"/>
    <x v="1"/>
    <x v="2"/>
    <x v="0"/>
    <x v="186"/>
    <x v="229"/>
    <x v="11"/>
    <x v="14"/>
  </r>
  <r>
    <x v="97"/>
    <n v="1137"/>
    <x v="393"/>
    <n v="2"/>
    <x v="1"/>
    <x v="2"/>
    <x v="1"/>
    <x v="88"/>
    <x v="88"/>
    <x v="9"/>
    <x v="18"/>
  </r>
  <r>
    <x v="237"/>
    <n v="9"/>
    <x v="189"/>
    <n v="2"/>
    <x v="1"/>
    <x v="13"/>
    <x v="0"/>
    <x v="184"/>
    <x v="189"/>
    <x v="16"/>
    <x v="20"/>
  </r>
  <r>
    <x v="27"/>
    <n v="15"/>
    <x v="72"/>
    <n v="1"/>
    <x v="1"/>
    <x v="10"/>
    <x v="4"/>
    <x v="27"/>
    <x v="24"/>
    <x v="1"/>
    <x v="12"/>
  </r>
  <r>
    <x v="49"/>
    <n v="14"/>
    <x v="97"/>
    <n v="1"/>
    <x v="1"/>
    <x v="10"/>
    <x v="4"/>
    <x v="24"/>
    <x v="45"/>
    <x v="4"/>
    <x v="6"/>
  </r>
  <r>
    <x v="175"/>
    <n v="14"/>
    <x v="8"/>
    <n v="2"/>
    <x v="1"/>
    <x v="10"/>
    <x v="4"/>
    <x v="151"/>
    <x v="27"/>
    <x v="4"/>
    <x v="6"/>
  </r>
  <r>
    <x v="64"/>
    <n v="8"/>
    <x v="62"/>
    <n v="2"/>
    <x v="1"/>
    <x v="10"/>
    <x v="0"/>
    <x v="60"/>
    <x v="59"/>
    <x v="0"/>
    <x v="0"/>
  </r>
  <r>
    <x v="62"/>
    <n v="1389"/>
    <x v="394"/>
    <n v="7"/>
    <x v="1"/>
    <x v="3"/>
    <x v="0"/>
    <x v="22"/>
    <x v="57"/>
    <x v="3"/>
    <x v="3"/>
  </r>
  <r>
    <x v="294"/>
    <n v="8"/>
    <x v="61"/>
    <n v="2"/>
    <x v="1"/>
    <x v="12"/>
    <x v="0"/>
    <x v="210"/>
    <x v="223"/>
    <x v="8"/>
    <x v="10"/>
  </r>
  <r>
    <x v="498"/>
    <n v="8"/>
    <x v="62"/>
    <n v="1"/>
    <x v="1"/>
    <x v="6"/>
    <x v="0"/>
    <x v="306"/>
    <x v="141"/>
    <x v="10"/>
    <x v="13"/>
  </r>
  <r>
    <x v="30"/>
    <n v="13"/>
    <x v="10"/>
    <n v="1"/>
    <x v="1"/>
    <x v="12"/>
    <x v="4"/>
    <x v="30"/>
    <x v="27"/>
    <x v="0"/>
    <x v="0"/>
  </r>
  <r>
    <x v="499"/>
    <n v="8"/>
    <x v="228"/>
    <n v="1"/>
    <x v="1"/>
    <x v="6"/>
    <x v="0"/>
    <x v="134"/>
    <x v="203"/>
    <x v="3"/>
    <x v="4"/>
  </r>
  <r>
    <x v="46"/>
    <n v="12"/>
    <x v="14"/>
    <n v="2"/>
    <x v="1"/>
    <x v="11"/>
    <x v="3"/>
    <x v="45"/>
    <x v="43"/>
    <x v="3"/>
    <x v="3"/>
  </r>
  <r>
    <x v="3"/>
    <n v="1716"/>
    <x v="395"/>
    <n v="7"/>
    <x v="0"/>
    <x v="14"/>
    <x v="0"/>
    <x v="3"/>
    <x v="3"/>
    <x v="3"/>
    <x v="3"/>
  </r>
  <r>
    <x v="101"/>
    <n v="1117"/>
    <x v="396"/>
    <n v="10"/>
    <x v="2"/>
    <x v="8"/>
    <x v="1"/>
    <x v="91"/>
    <x v="92"/>
    <x v="14"/>
    <x v="15"/>
  </r>
  <r>
    <x v="22"/>
    <n v="9"/>
    <x v="228"/>
    <n v="2"/>
    <x v="1"/>
    <x v="11"/>
    <x v="3"/>
    <x v="22"/>
    <x v="20"/>
    <x v="0"/>
    <x v="0"/>
  </r>
  <r>
    <x v="32"/>
    <n v="332"/>
    <x v="397"/>
    <n v="3"/>
    <x v="0"/>
    <x v="7"/>
    <x v="0"/>
    <x v="12"/>
    <x v="29"/>
    <x v="10"/>
    <x v="13"/>
  </r>
  <r>
    <x v="22"/>
    <n v="7"/>
    <x v="290"/>
    <n v="3"/>
    <x v="1"/>
    <x v="10"/>
    <x v="0"/>
    <x v="22"/>
    <x v="20"/>
    <x v="0"/>
    <x v="0"/>
  </r>
  <r>
    <x v="314"/>
    <n v="8"/>
    <x v="62"/>
    <n v="3"/>
    <x v="1"/>
    <x v="10"/>
    <x v="3"/>
    <x v="7"/>
    <x v="234"/>
    <x v="9"/>
    <x v="11"/>
  </r>
  <r>
    <x v="363"/>
    <n v="2061"/>
    <x v="398"/>
    <n v="5"/>
    <x v="2"/>
    <x v="8"/>
    <x v="4"/>
    <x v="102"/>
    <x v="263"/>
    <x v="13"/>
    <x v="17"/>
  </r>
  <r>
    <x v="438"/>
    <n v="1103"/>
    <x v="48"/>
    <n v="3"/>
    <x v="2"/>
    <x v="4"/>
    <x v="1"/>
    <x v="150"/>
    <x v="300"/>
    <x v="3"/>
    <x v="4"/>
  </r>
  <r>
    <x v="25"/>
    <n v="2103"/>
    <x v="399"/>
    <n v="8"/>
    <x v="0"/>
    <x v="0"/>
    <x v="4"/>
    <x v="25"/>
    <x v="22"/>
    <x v="3"/>
    <x v="4"/>
  </r>
  <r>
    <x v="9"/>
    <n v="2115"/>
    <x v="104"/>
    <n v="5"/>
    <x v="2"/>
    <x v="4"/>
    <x v="0"/>
    <x v="9"/>
    <x v="9"/>
    <x v="1"/>
    <x v="1"/>
  </r>
  <r>
    <x v="28"/>
    <n v="850"/>
    <x v="400"/>
    <n v="5"/>
    <x v="0"/>
    <x v="0"/>
    <x v="0"/>
    <x v="28"/>
    <x v="25"/>
    <x v="2"/>
    <x v="2"/>
  </r>
  <r>
    <x v="29"/>
    <n v="1063"/>
    <x v="5"/>
    <n v="7"/>
    <x v="0"/>
    <x v="1"/>
    <x v="1"/>
    <x v="29"/>
    <x v="26"/>
    <x v="10"/>
    <x v="13"/>
  </r>
  <r>
    <x v="446"/>
    <n v="1063"/>
    <x v="401"/>
    <n v="4"/>
    <x v="0"/>
    <x v="0"/>
    <x v="1"/>
    <x v="154"/>
    <x v="309"/>
    <x v="3"/>
    <x v="4"/>
  </r>
  <r>
    <x v="20"/>
    <n v="2292"/>
    <x v="330"/>
    <n v="7"/>
    <x v="2"/>
    <x v="8"/>
    <x v="0"/>
    <x v="20"/>
    <x v="19"/>
    <x v="3"/>
    <x v="3"/>
  </r>
  <r>
    <x v="257"/>
    <n v="7"/>
    <x v="61"/>
    <n v="2"/>
    <x v="1"/>
    <x v="10"/>
    <x v="3"/>
    <x v="145"/>
    <x v="202"/>
    <x v="5"/>
    <x v="7"/>
  </r>
  <r>
    <x v="404"/>
    <n v="2452"/>
    <x v="402"/>
    <n v="7"/>
    <x v="2"/>
    <x v="8"/>
    <x v="4"/>
    <x v="10"/>
    <x v="289"/>
    <x v="9"/>
    <x v="18"/>
  </r>
  <r>
    <x v="17"/>
    <n v="2457"/>
    <x v="403"/>
    <n v="11"/>
    <x v="0"/>
    <x v="0"/>
    <x v="1"/>
    <x v="17"/>
    <x v="17"/>
    <x v="3"/>
    <x v="4"/>
  </r>
  <r>
    <x v="80"/>
    <n v="4"/>
    <x v="3"/>
    <n v="1"/>
    <x v="1"/>
    <x v="11"/>
    <x v="3"/>
    <x v="73"/>
    <x v="75"/>
    <x v="5"/>
    <x v="7"/>
  </r>
  <r>
    <x v="14"/>
    <n v="2830"/>
    <x v="404"/>
    <n v="13"/>
    <x v="2"/>
    <x v="8"/>
    <x v="1"/>
    <x v="14"/>
    <x v="14"/>
    <x v="6"/>
    <x v="8"/>
  </r>
  <r>
    <x v="84"/>
    <n v="7"/>
    <x v="57"/>
    <n v="1"/>
    <x v="1"/>
    <x v="10"/>
    <x v="0"/>
    <x v="77"/>
    <x v="78"/>
    <x v="0"/>
    <x v="0"/>
  </r>
  <r>
    <x v="406"/>
    <n v="7"/>
    <x v="43"/>
    <n v="2"/>
    <x v="1"/>
    <x v="11"/>
    <x v="0"/>
    <x v="166"/>
    <x v="291"/>
    <x v="3"/>
    <x v="4"/>
  </r>
  <r>
    <x v="282"/>
    <n v="7"/>
    <x v="3"/>
    <n v="2"/>
    <x v="1"/>
    <x v="10"/>
    <x v="0"/>
    <x v="203"/>
    <x v="215"/>
    <x v="3"/>
    <x v="4"/>
  </r>
  <r>
    <x v="8"/>
    <n v="3151"/>
    <x v="238"/>
    <n v="7"/>
    <x v="1"/>
    <x v="2"/>
    <x v="1"/>
    <x v="8"/>
    <x v="8"/>
    <x v="0"/>
    <x v="0"/>
  </r>
  <r>
    <x v="4"/>
    <n v="4141"/>
    <x v="405"/>
    <n v="13"/>
    <x v="0"/>
    <x v="7"/>
    <x v="0"/>
    <x v="4"/>
    <x v="4"/>
    <x v="1"/>
    <x v="1"/>
  </r>
  <r>
    <x v="187"/>
    <n v="7"/>
    <x v="62"/>
    <n v="1"/>
    <x v="1"/>
    <x v="10"/>
    <x v="0"/>
    <x v="157"/>
    <x v="157"/>
    <x v="15"/>
    <x v="19"/>
  </r>
  <r>
    <x v="2"/>
    <n v="4363"/>
    <x v="373"/>
    <n v="5"/>
    <x v="2"/>
    <x v="15"/>
    <x v="1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3E5D5-D6F0-4F01-AE81-7BA5C5819C7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A1:B13" firstHeaderRow="1" firstDataRow="1" firstDataCol="1"/>
  <pivotFields count="14">
    <pivotField dataField="1" showAll="0">
      <items count="501">
        <item x="314"/>
        <item x="7"/>
        <item x="66"/>
        <item x="276"/>
        <item x="436"/>
        <item x="364"/>
        <item x="149"/>
        <item x="63"/>
        <item x="195"/>
        <item x="104"/>
        <item x="391"/>
        <item x="248"/>
        <item x="48"/>
        <item x="408"/>
        <item x="290"/>
        <item x="103"/>
        <item x="444"/>
        <item x="51"/>
        <item x="470"/>
        <item x="307"/>
        <item x="231"/>
        <item x="463"/>
        <item x="304"/>
        <item x="477"/>
        <item x="174"/>
        <item x="438"/>
        <item x="419"/>
        <item x="258"/>
        <item x="497"/>
        <item x="241"/>
        <item x="361"/>
        <item x="134"/>
        <item x="156"/>
        <item x="457"/>
        <item x="222"/>
        <item x="473"/>
        <item x="355"/>
        <item x="327"/>
        <item x="494"/>
        <item x="67"/>
        <item x="337"/>
        <item x="213"/>
        <item x="13"/>
        <item x="379"/>
        <item x="247"/>
        <item x="325"/>
        <item x="345"/>
        <item x="230"/>
        <item x="474"/>
        <item x="120"/>
        <item x="117"/>
        <item x="263"/>
        <item x="70"/>
        <item x="209"/>
        <item x="22"/>
        <item x="62"/>
        <item x="113"/>
        <item x="186"/>
        <item x="384"/>
        <item x="253"/>
        <item x="257"/>
        <item x="164"/>
        <item x="442"/>
        <item x="137"/>
        <item x="393"/>
        <item x="105"/>
        <item x="95"/>
        <item x="395"/>
        <item x="486"/>
        <item x="155"/>
        <item x="484"/>
        <item x="480"/>
        <item x="234"/>
        <item x="90"/>
        <item x="106"/>
        <item x="88"/>
        <item x="443"/>
        <item x="227"/>
        <item x="380"/>
        <item x="288"/>
        <item x="0"/>
        <item x="179"/>
        <item x="368"/>
        <item x="320"/>
        <item x="429"/>
        <item x="32"/>
        <item x="12"/>
        <item x="226"/>
        <item x="203"/>
        <item x="464"/>
        <item x="148"/>
        <item x="461"/>
        <item x="109"/>
        <item x="394"/>
        <item x="400"/>
        <item x="11"/>
        <item x="80"/>
        <item x="187"/>
        <item x="283"/>
        <item x="282"/>
        <item x="220"/>
        <item x="437"/>
        <item x="16"/>
        <item x="119"/>
        <item x="450"/>
        <item x="403"/>
        <item x="499"/>
        <item x="151"/>
        <item x="319"/>
        <item x="50"/>
        <item x="349"/>
        <item x="311"/>
        <item x="398"/>
        <item x="76"/>
        <item x="455"/>
        <item x="385"/>
        <item x="58"/>
        <item x="454"/>
        <item x="324"/>
        <item x="217"/>
        <item x="308"/>
        <item x="433"/>
        <item x="53"/>
        <item x="274"/>
        <item x="386"/>
        <item x="465"/>
        <item x="232"/>
        <item x="100"/>
        <item x="52"/>
        <item x="96"/>
        <item x="323"/>
        <item x="389"/>
        <item x="280"/>
        <item x="348"/>
        <item x="27"/>
        <item x="335"/>
        <item x="269"/>
        <item x="312"/>
        <item x="321"/>
        <item x="406"/>
        <item x="202"/>
        <item x="336"/>
        <item x="197"/>
        <item x="31"/>
        <item x="165"/>
        <item x="434"/>
        <item x="127"/>
        <item x="294"/>
        <item x="111"/>
        <item x="139"/>
        <item x="190"/>
        <item x="64"/>
        <item x="115"/>
        <item x="43"/>
        <item x="37"/>
        <item x="19"/>
        <item x="8"/>
        <item x="498"/>
        <item x="146"/>
        <item x="83"/>
        <item x="21"/>
        <item x="73"/>
        <item x="405"/>
        <item x="309"/>
        <item x="318"/>
        <item x="416"/>
        <item x="237"/>
        <item x="496"/>
        <item x="453"/>
        <item x="225"/>
        <item x="313"/>
        <item x="65"/>
        <item x="251"/>
        <item x="341"/>
        <item x="428"/>
        <item x="284"/>
        <item x="92"/>
        <item x="40"/>
        <item x="59"/>
        <item x="373"/>
        <item x="141"/>
        <item x="452"/>
        <item x="356"/>
        <item x="78"/>
        <item x="171"/>
        <item x="23"/>
        <item x="142"/>
        <item x="55"/>
        <item x="388"/>
        <item x="448"/>
        <item x="181"/>
        <item x="381"/>
        <item x="61"/>
        <item x="271"/>
        <item x="245"/>
        <item x="167"/>
        <item x="42"/>
        <item x="14"/>
        <item x="264"/>
        <item x="305"/>
        <item x="71"/>
        <item x="339"/>
        <item x="144"/>
        <item x="347"/>
        <item x="352"/>
        <item x="475"/>
        <item x="491"/>
        <item x="143"/>
        <item x="279"/>
        <item x="69"/>
        <item x="439"/>
        <item x="435"/>
        <item x="489"/>
        <item x="360"/>
        <item x="469"/>
        <item x="45"/>
        <item x="482"/>
        <item x="205"/>
        <item x="216"/>
        <item x="358"/>
        <item x="136"/>
        <item x="459"/>
        <item x="25"/>
        <item x="424"/>
        <item x="317"/>
        <item x="476"/>
        <item x="397"/>
        <item x="185"/>
        <item x="449"/>
        <item x="29"/>
        <item x="154"/>
        <item x="188"/>
        <item x="392"/>
        <item x="340"/>
        <item x="206"/>
        <item x="81"/>
        <item x="208"/>
        <item x="298"/>
        <item x="89"/>
        <item x="240"/>
        <item x="487"/>
        <item x="38"/>
        <item x="249"/>
        <item x="315"/>
        <item x="33"/>
        <item x="273"/>
        <item x="166"/>
        <item x="168"/>
        <item x="372"/>
        <item x="108"/>
        <item x="15"/>
        <item x="110"/>
        <item x="26"/>
        <item x="212"/>
        <item x="72"/>
        <item x="159"/>
        <item x="177"/>
        <item x="17"/>
        <item x="481"/>
        <item x="112"/>
        <item x="260"/>
        <item x="363"/>
        <item x="267"/>
        <item x="350"/>
        <item x="413"/>
        <item x="427"/>
        <item x="193"/>
        <item x="74"/>
        <item x="370"/>
        <item x="130"/>
        <item x="390"/>
        <item x="292"/>
        <item x="84"/>
        <item x="326"/>
        <item x="252"/>
        <item x="440"/>
        <item x="97"/>
        <item x="138"/>
        <item x="407"/>
        <item x="401"/>
        <item x="9"/>
        <item x="328"/>
        <item x="47"/>
        <item x="479"/>
        <item x="145"/>
        <item x="189"/>
        <item x="18"/>
        <item x="161"/>
        <item x="354"/>
        <item x="490"/>
        <item x="259"/>
        <item x="374"/>
        <item x="160"/>
        <item x="495"/>
        <item x="221"/>
        <item x="196"/>
        <item x="153"/>
        <item x="114"/>
        <item x="129"/>
        <item x="82"/>
        <item x="346"/>
        <item x="39"/>
        <item x="131"/>
        <item x="342"/>
        <item x="204"/>
        <item x="377"/>
        <item x="466"/>
        <item x="270"/>
        <item x="46"/>
        <item x="28"/>
        <item x="162"/>
        <item x="344"/>
        <item x="286"/>
        <item x="369"/>
        <item x="244"/>
        <item x="432"/>
        <item x="333"/>
        <item x="254"/>
        <item x="353"/>
        <item x="331"/>
        <item x="371"/>
        <item x="425"/>
        <item x="6"/>
        <item x="359"/>
        <item x="91"/>
        <item x="287"/>
        <item x="301"/>
        <item x="365"/>
        <item x="77"/>
        <item x="170"/>
        <item x="441"/>
        <item x="387"/>
        <item x="218"/>
        <item x="343"/>
        <item x="41"/>
        <item x="451"/>
        <item x="492"/>
        <item x="357"/>
        <item x="376"/>
        <item x="198"/>
        <item x="402"/>
        <item x="169"/>
        <item x="54"/>
        <item x="399"/>
        <item x="124"/>
        <item x="382"/>
        <item x="417"/>
        <item x="302"/>
        <item x="351"/>
        <item x="30"/>
        <item x="147"/>
        <item x="118"/>
        <item x="93"/>
        <item x="296"/>
        <item x="3"/>
        <item x="362"/>
        <item x="94"/>
        <item x="338"/>
        <item x="158"/>
        <item x="332"/>
        <item x="211"/>
        <item x="180"/>
        <item x="367"/>
        <item x="86"/>
        <item x="87"/>
        <item x="194"/>
        <item x="10"/>
        <item x="483"/>
        <item x="404"/>
        <item x="132"/>
        <item x="255"/>
        <item x="334"/>
        <item x="4"/>
        <item x="478"/>
        <item x="468"/>
        <item x="412"/>
        <item x="228"/>
        <item x="446"/>
        <item x="183"/>
        <item x="200"/>
        <item x="128"/>
        <item x="493"/>
        <item x="182"/>
        <item x="98"/>
        <item x="265"/>
        <item x="122"/>
        <item x="238"/>
        <item x="375"/>
        <item x="229"/>
        <item x="289"/>
        <item x="57"/>
        <item x="383"/>
        <item x="2"/>
        <item x="266"/>
        <item x="75"/>
        <item x="176"/>
        <item x="20"/>
        <item x="293"/>
        <item x="140"/>
        <item x="163"/>
        <item x="35"/>
        <item x="246"/>
        <item x="36"/>
        <item x="295"/>
        <item x="366"/>
        <item x="79"/>
        <item x="236"/>
        <item x="300"/>
        <item x="243"/>
        <item x="191"/>
        <item x="410"/>
        <item x="423"/>
        <item x="467"/>
        <item x="219"/>
        <item x="458"/>
        <item x="214"/>
        <item x="378"/>
        <item x="233"/>
        <item x="135"/>
        <item x="235"/>
        <item x="152"/>
        <item x="34"/>
        <item x="101"/>
        <item x="396"/>
        <item x="278"/>
        <item x="250"/>
        <item x="420"/>
        <item x="85"/>
        <item x="157"/>
        <item x="242"/>
        <item x="291"/>
        <item x="285"/>
        <item x="123"/>
        <item x="460"/>
        <item x="192"/>
        <item x="445"/>
        <item x="330"/>
        <item x="277"/>
        <item x="306"/>
        <item x="329"/>
        <item x="272"/>
        <item x="299"/>
        <item x="297"/>
        <item x="472"/>
        <item x="224"/>
        <item x="462"/>
        <item x="415"/>
        <item x="44"/>
        <item x="414"/>
        <item x="201"/>
        <item x="68"/>
        <item x="121"/>
        <item x="172"/>
        <item x="184"/>
        <item x="1"/>
        <item x="215"/>
        <item x="150"/>
        <item x="471"/>
        <item x="485"/>
        <item x="223"/>
        <item x="102"/>
        <item x="133"/>
        <item x="256"/>
        <item x="239"/>
        <item x="316"/>
        <item x="310"/>
        <item x="99"/>
        <item x="421"/>
        <item x="418"/>
        <item x="175"/>
        <item x="488"/>
        <item x="431"/>
        <item x="56"/>
        <item x="411"/>
        <item x="456"/>
        <item x="210"/>
        <item x="447"/>
        <item x="178"/>
        <item x="107"/>
        <item x="422"/>
        <item x="173"/>
        <item x="322"/>
        <item x="281"/>
        <item x="262"/>
        <item x="60"/>
        <item x="125"/>
        <item x="199"/>
        <item x="268"/>
        <item x="261"/>
        <item x="430"/>
        <item x="275"/>
        <item x="409"/>
        <item x="5"/>
        <item x="303"/>
        <item x="24"/>
        <item x="207"/>
        <item x="49"/>
        <item x="126"/>
        <item x="426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Ord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33519-D45A-421D-9AB8-44C81B85C31E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6">
  <location ref="A48:B53" firstHeaderRow="1" firstDataRow="1" firstDataCol="1"/>
  <pivotFields count="14">
    <pivotField dataField="1" showAll="0">
      <items count="501">
        <item x="314"/>
        <item x="7"/>
        <item x="66"/>
        <item x="276"/>
        <item x="436"/>
        <item x="364"/>
        <item x="149"/>
        <item x="63"/>
        <item x="195"/>
        <item x="104"/>
        <item x="391"/>
        <item x="248"/>
        <item x="48"/>
        <item x="408"/>
        <item x="290"/>
        <item x="103"/>
        <item x="444"/>
        <item x="51"/>
        <item x="470"/>
        <item x="307"/>
        <item x="231"/>
        <item x="463"/>
        <item x="304"/>
        <item x="477"/>
        <item x="174"/>
        <item x="438"/>
        <item x="419"/>
        <item x="258"/>
        <item x="497"/>
        <item x="241"/>
        <item x="361"/>
        <item x="134"/>
        <item x="156"/>
        <item x="457"/>
        <item x="222"/>
        <item x="473"/>
        <item x="355"/>
        <item x="327"/>
        <item x="494"/>
        <item x="67"/>
        <item x="337"/>
        <item x="213"/>
        <item x="13"/>
        <item x="379"/>
        <item x="247"/>
        <item x="325"/>
        <item x="345"/>
        <item x="230"/>
        <item x="474"/>
        <item x="120"/>
        <item x="117"/>
        <item x="263"/>
        <item x="70"/>
        <item x="209"/>
        <item x="22"/>
        <item x="62"/>
        <item x="113"/>
        <item x="186"/>
        <item x="384"/>
        <item x="253"/>
        <item x="257"/>
        <item x="164"/>
        <item x="442"/>
        <item x="137"/>
        <item x="393"/>
        <item x="105"/>
        <item x="95"/>
        <item x="395"/>
        <item x="486"/>
        <item x="155"/>
        <item x="484"/>
        <item x="480"/>
        <item x="234"/>
        <item x="90"/>
        <item x="106"/>
        <item x="88"/>
        <item x="443"/>
        <item x="227"/>
        <item x="380"/>
        <item x="288"/>
        <item x="0"/>
        <item x="179"/>
        <item x="368"/>
        <item x="320"/>
        <item x="429"/>
        <item x="32"/>
        <item x="12"/>
        <item x="226"/>
        <item x="203"/>
        <item x="464"/>
        <item x="148"/>
        <item x="461"/>
        <item x="109"/>
        <item x="394"/>
        <item x="400"/>
        <item x="11"/>
        <item x="80"/>
        <item x="187"/>
        <item x="283"/>
        <item x="282"/>
        <item x="220"/>
        <item x="437"/>
        <item x="16"/>
        <item x="119"/>
        <item x="450"/>
        <item x="403"/>
        <item x="499"/>
        <item x="151"/>
        <item x="319"/>
        <item x="50"/>
        <item x="349"/>
        <item x="311"/>
        <item x="398"/>
        <item x="76"/>
        <item x="455"/>
        <item x="385"/>
        <item x="58"/>
        <item x="454"/>
        <item x="324"/>
        <item x="217"/>
        <item x="308"/>
        <item x="433"/>
        <item x="53"/>
        <item x="274"/>
        <item x="386"/>
        <item x="465"/>
        <item x="232"/>
        <item x="100"/>
        <item x="52"/>
        <item x="96"/>
        <item x="323"/>
        <item x="389"/>
        <item x="280"/>
        <item x="348"/>
        <item x="27"/>
        <item x="335"/>
        <item x="269"/>
        <item x="312"/>
        <item x="321"/>
        <item x="406"/>
        <item x="202"/>
        <item x="336"/>
        <item x="197"/>
        <item x="31"/>
        <item x="165"/>
        <item x="434"/>
        <item x="127"/>
        <item x="294"/>
        <item x="111"/>
        <item x="139"/>
        <item x="190"/>
        <item x="64"/>
        <item x="115"/>
        <item x="43"/>
        <item x="37"/>
        <item x="19"/>
        <item x="8"/>
        <item x="498"/>
        <item x="146"/>
        <item x="83"/>
        <item x="21"/>
        <item x="73"/>
        <item x="405"/>
        <item x="309"/>
        <item x="318"/>
        <item x="416"/>
        <item x="237"/>
        <item x="496"/>
        <item x="453"/>
        <item x="225"/>
        <item x="313"/>
        <item x="65"/>
        <item x="251"/>
        <item x="341"/>
        <item x="428"/>
        <item x="284"/>
        <item x="92"/>
        <item x="40"/>
        <item x="59"/>
        <item x="373"/>
        <item x="141"/>
        <item x="452"/>
        <item x="356"/>
        <item x="78"/>
        <item x="171"/>
        <item x="23"/>
        <item x="142"/>
        <item x="55"/>
        <item x="388"/>
        <item x="448"/>
        <item x="181"/>
        <item x="381"/>
        <item x="61"/>
        <item x="271"/>
        <item x="245"/>
        <item x="167"/>
        <item x="42"/>
        <item x="14"/>
        <item x="264"/>
        <item x="305"/>
        <item x="71"/>
        <item x="339"/>
        <item x="144"/>
        <item x="347"/>
        <item x="352"/>
        <item x="475"/>
        <item x="491"/>
        <item x="143"/>
        <item x="279"/>
        <item x="69"/>
        <item x="439"/>
        <item x="435"/>
        <item x="489"/>
        <item x="360"/>
        <item x="469"/>
        <item x="45"/>
        <item x="482"/>
        <item x="205"/>
        <item x="216"/>
        <item x="358"/>
        <item x="136"/>
        <item x="459"/>
        <item x="25"/>
        <item x="424"/>
        <item x="317"/>
        <item x="476"/>
        <item x="397"/>
        <item x="185"/>
        <item x="449"/>
        <item x="29"/>
        <item x="154"/>
        <item x="188"/>
        <item x="392"/>
        <item x="340"/>
        <item x="206"/>
        <item x="81"/>
        <item x="208"/>
        <item x="298"/>
        <item x="89"/>
        <item x="240"/>
        <item x="487"/>
        <item x="38"/>
        <item x="249"/>
        <item x="315"/>
        <item x="33"/>
        <item x="273"/>
        <item x="166"/>
        <item x="168"/>
        <item x="372"/>
        <item x="108"/>
        <item x="15"/>
        <item x="110"/>
        <item x="26"/>
        <item x="212"/>
        <item x="72"/>
        <item x="159"/>
        <item x="177"/>
        <item x="17"/>
        <item x="481"/>
        <item x="112"/>
        <item x="260"/>
        <item x="363"/>
        <item x="267"/>
        <item x="350"/>
        <item x="413"/>
        <item x="427"/>
        <item x="193"/>
        <item x="74"/>
        <item x="370"/>
        <item x="130"/>
        <item x="390"/>
        <item x="292"/>
        <item x="84"/>
        <item x="326"/>
        <item x="252"/>
        <item x="440"/>
        <item x="97"/>
        <item x="138"/>
        <item x="407"/>
        <item x="401"/>
        <item x="9"/>
        <item x="328"/>
        <item x="47"/>
        <item x="479"/>
        <item x="145"/>
        <item x="189"/>
        <item x="18"/>
        <item x="161"/>
        <item x="354"/>
        <item x="490"/>
        <item x="259"/>
        <item x="374"/>
        <item x="160"/>
        <item x="495"/>
        <item x="221"/>
        <item x="196"/>
        <item x="153"/>
        <item x="114"/>
        <item x="129"/>
        <item x="82"/>
        <item x="346"/>
        <item x="39"/>
        <item x="131"/>
        <item x="342"/>
        <item x="204"/>
        <item x="377"/>
        <item x="466"/>
        <item x="270"/>
        <item x="46"/>
        <item x="28"/>
        <item x="162"/>
        <item x="344"/>
        <item x="286"/>
        <item x="369"/>
        <item x="244"/>
        <item x="432"/>
        <item x="333"/>
        <item x="254"/>
        <item x="353"/>
        <item x="331"/>
        <item x="371"/>
        <item x="425"/>
        <item x="6"/>
        <item x="359"/>
        <item x="91"/>
        <item x="287"/>
        <item x="301"/>
        <item x="365"/>
        <item x="77"/>
        <item x="170"/>
        <item x="441"/>
        <item x="387"/>
        <item x="218"/>
        <item x="343"/>
        <item x="41"/>
        <item x="451"/>
        <item x="492"/>
        <item x="357"/>
        <item x="376"/>
        <item x="198"/>
        <item x="402"/>
        <item x="169"/>
        <item x="54"/>
        <item x="399"/>
        <item x="124"/>
        <item x="382"/>
        <item x="417"/>
        <item x="302"/>
        <item x="351"/>
        <item x="30"/>
        <item x="147"/>
        <item x="118"/>
        <item x="93"/>
        <item x="296"/>
        <item x="3"/>
        <item x="362"/>
        <item x="94"/>
        <item x="338"/>
        <item x="158"/>
        <item x="332"/>
        <item x="211"/>
        <item x="180"/>
        <item x="367"/>
        <item x="86"/>
        <item x="87"/>
        <item x="194"/>
        <item x="10"/>
        <item x="483"/>
        <item x="404"/>
        <item x="132"/>
        <item x="255"/>
        <item x="334"/>
        <item x="4"/>
        <item x="478"/>
        <item x="468"/>
        <item x="412"/>
        <item x="228"/>
        <item x="446"/>
        <item x="183"/>
        <item x="200"/>
        <item x="128"/>
        <item x="493"/>
        <item x="182"/>
        <item x="98"/>
        <item x="265"/>
        <item x="122"/>
        <item x="238"/>
        <item x="375"/>
        <item x="229"/>
        <item x="289"/>
        <item x="57"/>
        <item x="383"/>
        <item x="2"/>
        <item x="266"/>
        <item x="75"/>
        <item x="176"/>
        <item x="20"/>
        <item x="293"/>
        <item x="140"/>
        <item x="163"/>
        <item x="35"/>
        <item x="246"/>
        <item x="36"/>
        <item x="295"/>
        <item x="366"/>
        <item x="79"/>
        <item x="236"/>
        <item x="300"/>
        <item x="243"/>
        <item x="191"/>
        <item x="410"/>
        <item x="423"/>
        <item x="467"/>
        <item x="219"/>
        <item x="458"/>
        <item x="214"/>
        <item x="378"/>
        <item x="233"/>
        <item x="135"/>
        <item x="235"/>
        <item x="152"/>
        <item x="34"/>
        <item x="101"/>
        <item x="396"/>
        <item x="278"/>
        <item x="250"/>
        <item x="420"/>
        <item x="85"/>
        <item x="157"/>
        <item x="242"/>
        <item x="291"/>
        <item x="285"/>
        <item x="123"/>
        <item x="460"/>
        <item x="192"/>
        <item x="445"/>
        <item x="330"/>
        <item x="277"/>
        <item x="306"/>
        <item x="329"/>
        <item x="272"/>
        <item x="299"/>
        <item x="297"/>
        <item x="472"/>
        <item x="224"/>
        <item x="462"/>
        <item x="415"/>
        <item x="44"/>
        <item x="414"/>
        <item x="201"/>
        <item x="68"/>
        <item x="121"/>
        <item x="172"/>
        <item x="184"/>
        <item x="1"/>
        <item x="215"/>
        <item x="150"/>
        <item x="471"/>
        <item x="485"/>
        <item x="223"/>
        <item x="102"/>
        <item x="133"/>
        <item x="256"/>
        <item x="239"/>
        <item x="316"/>
        <item x="310"/>
        <item x="99"/>
        <item x="421"/>
        <item x="418"/>
        <item x="175"/>
        <item x="488"/>
        <item x="431"/>
        <item x="56"/>
        <item x="411"/>
        <item x="456"/>
        <item x="210"/>
        <item x="447"/>
        <item x="178"/>
        <item x="107"/>
        <item x="422"/>
        <item x="173"/>
        <item x="322"/>
        <item x="281"/>
        <item x="262"/>
        <item x="60"/>
        <item x="125"/>
        <item x="199"/>
        <item x="268"/>
        <item x="261"/>
        <item x="430"/>
        <item x="275"/>
        <item x="409"/>
        <item x="5"/>
        <item x="303"/>
        <item x="24"/>
        <item x="207"/>
        <item x="49"/>
        <item x="126"/>
        <item x="426"/>
        <item x="116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0"/>
        <item x="3"/>
        <item x="2"/>
        <item x="1"/>
        <item x="4"/>
        <item t="default"/>
      </items>
    </pivotField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 sortType="descending">
      <items count="337">
        <item x="237"/>
        <item x="58"/>
        <item x="26"/>
        <item x="204"/>
        <item x="184"/>
        <item x="67"/>
        <item x="273"/>
        <item x="98"/>
        <item x="232"/>
        <item x="84"/>
        <item x="185"/>
        <item x="113"/>
        <item x="106"/>
        <item x="131"/>
        <item x="324"/>
        <item x="240"/>
        <item x="246"/>
        <item x="299"/>
        <item x="40"/>
        <item x="163"/>
        <item x="91"/>
        <item x="157"/>
        <item x="137"/>
        <item x="115"/>
        <item x="263"/>
        <item x="112"/>
        <item x="77"/>
        <item x="250"/>
        <item x="230"/>
        <item x="144"/>
        <item x="276"/>
        <item x="135"/>
        <item x="86"/>
        <item x="162"/>
        <item x="191"/>
        <item x="146"/>
        <item x="222"/>
        <item x="278"/>
        <item x="68"/>
        <item x="93"/>
        <item x="248"/>
        <item x="286"/>
        <item x="311"/>
        <item x="126"/>
        <item x="24"/>
        <item x="257"/>
        <item x="74"/>
        <item x="188"/>
        <item x="76"/>
        <item x="293"/>
        <item x="66"/>
        <item x="189"/>
        <item x="260"/>
        <item x="329"/>
        <item x="247"/>
        <item x="125"/>
        <item x="108"/>
        <item x="152"/>
        <item x="151"/>
        <item x="274"/>
        <item x="101"/>
        <item x="183"/>
        <item x="167"/>
        <item x="234"/>
        <item x="168"/>
        <item x="209"/>
        <item x="0"/>
        <item x="300"/>
        <item x="307"/>
        <item x="277"/>
        <item x="159"/>
        <item x="81"/>
        <item x="136"/>
        <item x="281"/>
        <item x="295"/>
        <item x="325"/>
        <item x="105"/>
        <item x="239"/>
        <item x="88"/>
        <item x="186"/>
        <item x="28"/>
        <item x="320"/>
        <item x="261"/>
        <item x="214"/>
        <item x="51"/>
        <item x="219"/>
        <item x="177"/>
        <item x="205"/>
        <item x="331"/>
        <item x="199"/>
        <item x="78"/>
        <item x="123"/>
        <item x="301"/>
        <item x="16"/>
        <item x="65"/>
        <item x="23"/>
        <item x="218"/>
        <item x="206"/>
        <item x="72"/>
        <item x="6"/>
        <item x="279"/>
        <item x="316"/>
        <item x="1"/>
        <item x="111"/>
        <item x="158"/>
        <item x="97"/>
        <item x="333"/>
        <item x="229"/>
        <item x="33"/>
        <item x="103"/>
        <item x="330"/>
        <item x="303"/>
        <item x="228"/>
        <item x="36"/>
        <item x="61"/>
        <item x="287"/>
        <item x="25"/>
        <item x="243"/>
        <item x="318"/>
        <item x="130"/>
        <item x="245"/>
        <item x="119"/>
        <item x="269"/>
        <item x="89"/>
        <item x="226"/>
        <item x="94"/>
        <item x="200"/>
        <item x="143"/>
        <item x="161"/>
        <item x="149"/>
        <item x="317"/>
        <item x="13"/>
        <item x="134"/>
        <item x="194"/>
        <item x="280"/>
        <item x="216"/>
        <item x="85"/>
        <item x="304"/>
        <item x="15"/>
        <item x="9"/>
        <item x="294"/>
        <item x="4"/>
        <item x="2"/>
        <item x="48"/>
        <item x="83"/>
        <item x="178"/>
        <item x="42"/>
        <item x="208"/>
        <item x="118"/>
        <item x="322"/>
        <item x="190"/>
        <item x="47"/>
        <item x="54"/>
        <item x="53"/>
        <item x="242"/>
        <item x="154"/>
        <item x="46"/>
        <item x="236"/>
        <item x="109"/>
        <item x="201"/>
        <item x="18"/>
        <item x="147"/>
        <item x="21"/>
        <item x="334"/>
        <item x="170"/>
        <item x="217"/>
        <item x="121"/>
        <item x="198"/>
        <item x="220"/>
        <item x="92"/>
        <item x="227"/>
        <item x="139"/>
        <item x="175"/>
        <item x="224"/>
        <item x="166"/>
        <item x="259"/>
        <item x="20"/>
        <item x="180"/>
        <item x="312"/>
        <item x="155"/>
        <item x="271"/>
        <item x="160"/>
        <item x="315"/>
        <item x="223"/>
        <item x="11"/>
        <item x="290"/>
        <item x="64"/>
        <item x="207"/>
        <item x="79"/>
        <item x="171"/>
        <item x="267"/>
        <item x="62"/>
        <item x="309"/>
        <item x="63"/>
        <item x="99"/>
        <item x="265"/>
        <item x="327"/>
        <item x="41"/>
        <item x="32"/>
        <item x="297"/>
        <item x="140"/>
        <item x="110"/>
        <item x="328"/>
        <item x="292"/>
        <item x="29"/>
        <item x="52"/>
        <item x="210"/>
        <item x="262"/>
        <item x="114"/>
        <item x="326"/>
        <item x="82"/>
        <item x="148"/>
        <item x="266"/>
        <item x="120"/>
        <item x="254"/>
        <item x="57"/>
        <item x="122"/>
        <item x="319"/>
        <item x="253"/>
        <item x="283"/>
        <item x="138"/>
        <item x="291"/>
        <item x="241"/>
        <item x="116"/>
        <item x="87"/>
        <item x="211"/>
        <item x="104"/>
        <item x="22"/>
        <item x="73"/>
        <item x="124"/>
        <item x="172"/>
        <item x="296"/>
        <item x="193"/>
        <item x="310"/>
        <item x="181"/>
        <item x="80"/>
        <item x="238"/>
        <item x="169"/>
        <item x="268"/>
        <item x="60"/>
        <item x="244"/>
        <item x="12"/>
        <item x="231"/>
        <item x="275"/>
        <item x="44"/>
        <item x="5"/>
        <item x="179"/>
        <item x="39"/>
        <item x="221"/>
        <item x="55"/>
        <item x="305"/>
        <item x="258"/>
        <item x="133"/>
        <item x="50"/>
        <item x="128"/>
        <item x="35"/>
        <item x="156"/>
        <item x="176"/>
        <item x="14"/>
        <item x="3"/>
        <item x="102"/>
        <item x="153"/>
        <item x="203"/>
        <item x="127"/>
        <item x="34"/>
        <item x="96"/>
        <item x="335"/>
        <item x="289"/>
        <item x="31"/>
        <item x="27"/>
        <item x="141"/>
        <item x="215"/>
        <item x="107"/>
        <item x="298"/>
        <item x="56"/>
        <item x="308"/>
        <item x="264"/>
        <item x="192"/>
        <item x="251"/>
        <item x="30"/>
        <item x="132"/>
        <item x="174"/>
        <item x="212"/>
        <item x="129"/>
        <item x="100"/>
        <item x="313"/>
        <item x="71"/>
        <item x="202"/>
        <item x="282"/>
        <item x="10"/>
        <item x="256"/>
        <item x="38"/>
        <item x="285"/>
        <item x="43"/>
        <item x="196"/>
        <item x="145"/>
        <item x="195"/>
        <item x="213"/>
        <item x="323"/>
        <item x="37"/>
        <item x="255"/>
        <item x="173"/>
        <item x="252"/>
        <item x="235"/>
        <item x="142"/>
        <item x="182"/>
        <item x="288"/>
        <item x="284"/>
        <item x="321"/>
        <item x="95"/>
        <item x="270"/>
        <item x="314"/>
        <item x="150"/>
        <item x="225"/>
        <item x="90"/>
        <item x="187"/>
        <item x="117"/>
        <item x="302"/>
        <item x="306"/>
        <item x="17"/>
        <item x="59"/>
        <item x="233"/>
        <item x="165"/>
        <item x="75"/>
        <item x="69"/>
        <item x="272"/>
        <item x="45"/>
        <item x="332"/>
        <item x="8"/>
        <item x="164"/>
        <item x="7"/>
        <item x="49"/>
        <item x="197"/>
        <item x="249"/>
        <item x="1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6"/>
        <item x="13"/>
        <item x="2"/>
        <item x="17"/>
        <item x="9"/>
        <item x="14"/>
        <item x="10"/>
        <item x="5"/>
        <item x="4"/>
        <item x="11"/>
        <item x="0"/>
        <item x="3"/>
        <item x="7"/>
        <item x="12"/>
        <item x="8"/>
        <item x="18"/>
        <item x="15"/>
        <item x="1"/>
        <item x="16"/>
        <item t="default"/>
      </items>
    </pivotField>
    <pivotField axis="axisRow" showAll="0" measureFilter="1" sortType="ascending">
      <items count="26">
        <item x="11"/>
        <item x="22"/>
        <item x="6"/>
        <item x="16"/>
        <item x="15"/>
        <item x="19"/>
        <item x="2"/>
        <item x="24"/>
        <item x="21"/>
        <item x="8"/>
        <item x="0"/>
        <item x="10"/>
        <item x="7"/>
        <item x="9"/>
        <item x="20"/>
        <item x="12"/>
        <item x="1"/>
        <item x="4"/>
        <item x="17"/>
        <item x="5"/>
        <item x="3"/>
        <item x="13"/>
        <item x="18"/>
        <item x="14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0"/>
  </rowFields>
  <rowItems count="5">
    <i>
      <x v="4"/>
    </i>
    <i>
      <x v="6"/>
    </i>
    <i>
      <x v="20"/>
    </i>
    <i>
      <x v="17"/>
    </i>
    <i>
      <x v="10"/>
    </i>
  </rowItems>
  <colItems count="1">
    <i/>
  </colItems>
  <dataFields count="1">
    <dataField name="Count of Order ID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E3305-4B5F-48DD-BBA6-5DD4018ADF9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>
  <location ref="A39:B44" firstHeaderRow="1" firstDataRow="1" firstDataCol="1"/>
  <pivotFields count="14">
    <pivotField showAll="0">
      <items count="501">
        <item x="314"/>
        <item x="7"/>
        <item x="66"/>
        <item x="276"/>
        <item x="436"/>
        <item x="364"/>
        <item x="149"/>
        <item x="63"/>
        <item x="195"/>
        <item x="104"/>
        <item x="391"/>
        <item x="248"/>
        <item x="48"/>
        <item x="408"/>
        <item x="290"/>
        <item x="103"/>
        <item x="444"/>
        <item x="51"/>
        <item x="470"/>
        <item x="307"/>
        <item x="231"/>
        <item x="463"/>
        <item x="304"/>
        <item x="477"/>
        <item x="174"/>
        <item x="438"/>
        <item x="419"/>
        <item x="258"/>
        <item x="497"/>
        <item x="241"/>
        <item x="361"/>
        <item x="134"/>
        <item x="156"/>
        <item x="457"/>
        <item x="222"/>
        <item x="473"/>
        <item x="355"/>
        <item x="327"/>
        <item x="494"/>
        <item x="67"/>
        <item x="337"/>
        <item x="213"/>
        <item x="13"/>
        <item x="379"/>
        <item x="247"/>
        <item x="325"/>
        <item x="345"/>
        <item x="230"/>
        <item x="474"/>
        <item x="120"/>
        <item x="117"/>
        <item x="263"/>
        <item x="70"/>
        <item x="209"/>
        <item x="22"/>
        <item x="62"/>
        <item x="113"/>
        <item x="186"/>
        <item x="384"/>
        <item x="253"/>
        <item x="257"/>
        <item x="164"/>
        <item x="442"/>
        <item x="137"/>
        <item x="393"/>
        <item x="105"/>
        <item x="95"/>
        <item x="395"/>
        <item x="486"/>
        <item x="155"/>
        <item x="484"/>
        <item x="480"/>
        <item x="234"/>
        <item x="90"/>
        <item x="106"/>
        <item x="88"/>
        <item x="443"/>
        <item x="227"/>
        <item x="380"/>
        <item x="288"/>
        <item x="0"/>
        <item x="179"/>
        <item x="368"/>
        <item x="320"/>
        <item x="429"/>
        <item x="32"/>
        <item x="12"/>
        <item x="226"/>
        <item x="203"/>
        <item x="464"/>
        <item x="148"/>
        <item x="461"/>
        <item x="109"/>
        <item x="394"/>
        <item x="400"/>
        <item x="11"/>
        <item x="80"/>
        <item x="187"/>
        <item x="283"/>
        <item x="282"/>
        <item x="220"/>
        <item x="437"/>
        <item x="16"/>
        <item x="119"/>
        <item x="450"/>
        <item x="403"/>
        <item x="499"/>
        <item x="151"/>
        <item x="319"/>
        <item x="50"/>
        <item x="349"/>
        <item x="311"/>
        <item x="398"/>
        <item x="76"/>
        <item x="455"/>
        <item x="385"/>
        <item x="58"/>
        <item x="454"/>
        <item x="324"/>
        <item x="217"/>
        <item x="308"/>
        <item x="433"/>
        <item x="53"/>
        <item x="274"/>
        <item x="386"/>
        <item x="465"/>
        <item x="232"/>
        <item x="100"/>
        <item x="52"/>
        <item x="96"/>
        <item x="323"/>
        <item x="389"/>
        <item x="280"/>
        <item x="348"/>
        <item x="27"/>
        <item x="335"/>
        <item x="269"/>
        <item x="312"/>
        <item x="321"/>
        <item x="406"/>
        <item x="202"/>
        <item x="336"/>
        <item x="197"/>
        <item x="31"/>
        <item x="165"/>
        <item x="434"/>
        <item x="127"/>
        <item x="294"/>
        <item x="111"/>
        <item x="139"/>
        <item x="190"/>
        <item x="64"/>
        <item x="115"/>
        <item x="43"/>
        <item x="37"/>
        <item x="19"/>
        <item x="8"/>
        <item x="498"/>
        <item x="146"/>
        <item x="83"/>
        <item x="21"/>
        <item x="73"/>
        <item x="405"/>
        <item x="309"/>
        <item x="318"/>
        <item x="416"/>
        <item x="237"/>
        <item x="496"/>
        <item x="453"/>
        <item x="225"/>
        <item x="313"/>
        <item x="65"/>
        <item x="251"/>
        <item x="341"/>
        <item x="428"/>
        <item x="284"/>
        <item x="92"/>
        <item x="40"/>
        <item x="59"/>
        <item x="373"/>
        <item x="141"/>
        <item x="452"/>
        <item x="356"/>
        <item x="78"/>
        <item x="171"/>
        <item x="23"/>
        <item x="142"/>
        <item x="55"/>
        <item x="388"/>
        <item x="448"/>
        <item x="181"/>
        <item x="381"/>
        <item x="61"/>
        <item x="271"/>
        <item x="245"/>
        <item x="167"/>
        <item x="42"/>
        <item x="14"/>
        <item x="264"/>
        <item x="305"/>
        <item x="71"/>
        <item x="339"/>
        <item x="144"/>
        <item x="347"/>
        <item x="352"/>
        <item x="475"/>
        <item x="491"/>
        <item x="143"/>
        <item x="279"/>
        <item x="69"/>
        <item x="439"/>
        <item x="435"/>
        <item x="489"/>
        <item x="360"/>
        <item x="469"/>
        <item x="45"/>
        <item x="482"/>
        <item x="205"/>
        <item x="216"/>
        <item x="358"/>
        <item x="136"/>
        <item x="459"/>
        <item x="25"/>
        <item x="424"/>
        <item x="317"/>
        <item x="476"/>
        <item x="397"/>
        <item x="185"/>
        <item x="449"/>
        <item x="29"/>
        <item x="154"/>
        <item x="188"/>
        <item x="392"/>
        <item x="340"/>
        <item x="206"/>
        <item x="81"/>
        <item x="208"/>
        <item x="298"/>
        <item x="89"/>
        <item x="240"/>
        <item x="487"/>
        <item x="38"/>
        <item x="249"/>
        <item x="315"/>
        <item x="33"/>
        <item x="273"/>
        <item x="166"/>
        <item x="168"/>
        <item x="372"/>
        <item x="108"/>
        <item x="15"/>
        <item x="110"/>
        <item x="26"/>
        <item x="212"/>
        <item x="72"/>
        <item x="159"/>
        <item x="177"/>
        <item x="17"/>
        <item x="481"/>
        <item x="112"/>
        <item x="260"/>
        <item x="363"/>
        <item x="267"/>
        <item x="350"/>
        <item x="413"/>
        <item x="427"/>
        <item x="193"/>
        <item x="74"/>
        <item x="370"/>
        <item x="130"/>
        <item x="390"/>
        <item x="292"/>
        <item x="84"/>
        <item x="326"/>
        <item x="252"/>
        <item x="440"/>
        <item x="97"/>
        <item x="138"/>
        <item x="407"/>
        <item x="401"/>
        <item x="9"/>
        <item x="328"/>
        <item x="47"/>
        <item x="479"/>
        <item x="145"/>
        <item x="189"/>
        <item x="18"/>
        <item x="161"/>
        <item x="354"/>
        <item x="490"/>
        <item x="259"/>
        <item x="374"/>
        <item x="160"/>
        <item x="495"/>
        <item x="221"/>
        <item x="196"/>
        <item x="153"/>
        <item x="114"/>
        <item x="129"/>
        <item x="82"/>
        <item x="346"/>
        <item x="39"/>
        <item x="131"/>
        <item x="342"/>
        <item x="204"/>
        <item x="377"/>
        <item x="466"/>
        <item x="270"/>
        <item x="46"/>
        <item x="28"/>
        <item x="162"/>
        <item x="344"/>
        <item x="286"/>
        <item x="369"/>
        <item x="244"/>
        <item x="432"/>
        <item x="333"/>
        <item x="254"/>
        <item x="353"/>
        <item x="331"/>
        <item x="371"/>
        <item x="425"/>
        <item x="6"/>
        <item x="359"/>
        <item x="91"/>
        <item x="287"/>
        <item x="301"/>
        <item x="365"/>
        <item x="77"/>
        <item x="170"/>
        <item x="441"/>
        <item x="387"/>
        <item x="218"/>
        <item x="343"/>
        <item x="41"/>
        <item x="451"/>
        <item x="492"/>
        <item x="357"/>
        <item x="376"/>
        <item x="198"/>
        <item x="402"/>
        <item x="169"/>
        <item x="54"/>
        <item x="399"/>
        <item x="124"/>
        <item x="382"/>
        <item x="417"/>
        <item x="302"/>
        <item x="351"/>
        <item x="30"/>
        <item x="147"/>
        <item x="118"/>
        <item x="93"/>
        <item x="296"/>
        <item x="3"/>
        <item x="362"/>
        <item x="94"/>
        <item x="338"/>
        <item x="158"/>
        <item x="332"/>
        <item x="211"/>
        <item x="180"/>
        <item x="367"/>
        <item x="86"/>
        <item x="87"/>
        <item x="194"/>
        <item x="10"/>
        <item x="483"/>
        <item x="404"/>
        <item x="132"/>
        <item x="255"/>
        <item x="334"/>
        <item x="4"/>
        <item x="478"/>
        <item x="468"/>
        <item x="412"/>
        <item x="228"/>
        <item x="446"/>
        <item x="183"/>
        <item x="200"/>
        <item x="128"/>
        <item x="493"/>
        <item x="182"/>
        <item x="98"/>
        <item x="265"/>
        <item x="122"/>
        <item x="238"/>
        <item x="375"/>
        <item x="229"/>
        <item x="289"/>
        <item x="57"/>
        <item x="383"/>
        <item x="2"/>
        <item x="266"/>
        <item x="75"/>
        <item x="176"/>
        <item x="20"/>
        <item x="293"/>
        <item x="140"/>
        <item x="163"/>
        <item x="35"/>
        <item x="246"/>
        <item x="36"/>
        <item x="295"/>
        <item x="366"/>
        <item x="79"/>
        <item x="236"/>
        <item x="300"/>
        <item x="243"/>
        <item x="191"/>
        <item x="410"/>
        <item x="423"/>
        <item x="467"/>
        <item x="219"/>
        <item x="458"/>
        <item x="214"/>
        <item x="378"/>
        <item x="233"/>
        <item x="135"/>
        <item x="235"/>
        <item x="152"/>
        <item x="34"/>
        <item x="101"/>
        <item x="396"/>
        <item x="278"/>
        <item x="250"/>
        <item x="420"/>
        <item x="85"/>
        <item x="157"/>
        <item x="242"/>
        <item x="291"/>
        <item x="285"/>
        <item x="123"/>
        <item x="460"/>
        <item x="192"/>
        <item x="445"/>
        <item x="330"/>
        <item x="277"/>
        <item x="306"/>
        <item x="329"/>
        <item x="272"/>
        <item x="299"/>
        <item x="297"/>
        <item x="472"/>
        <item x="224"/>
        <item x="462"/>
        <item x="415"/>
        <item x="44"/>
        <item x="414"/>
        <item x="201"/>
        <item x="68"/>
        <item x="121"/>
        <item x="172"/>
        <item x="184"/>
        <item x="1"/>
        <item x="215"/>
        <item x="150"/>
        <item x="471"/>
        <item x="485"/>
        <item x="223"/>
        <item x="102"/>
        <item x="133"/>
        <item x="256"/>
        <item x="239"/>
        <item x="316"/>
        <item x="310"/>
        <item x="99"/>
        <item x="421"/>
        <item x="418"/>
        <item x="175"/>
        <item x="488"/>
        <item x="431"/>
        <item x="56"/>
        <item x="411"/>
        <item x="456"/>
        <item x="210"/>
        <item x="447"/>
        <item x="178"/>
        <item x="107"/>
        <item x="422"/>
        <item x="173"/>
        <item x="322"/>
        <item x="281"/>
        <item x="262"/>
        <item x="60"/>
        <item x="125"/>
        <item x="199"/>
        <item x="268"/>
        <item x="261"/>
        <item x="430"/>
        <item x="275"/>
        <item x="409"/>
        <item x="5"/>
        <item x="303"/>
        <item x="24"/>
        <item x="207"/>
        <item x="49"/>
        <item x="126"/>
        <item x="426"/>
        <item x="116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6"/>
  </rowFields>
  <rowItems count="5">
    <i>
      <x/>
    </i>
    <i>
      <x v="4"/>
    </i>
    <i>
      <x v="2"/>
    </i>
    <i>
      <x v="1"/>
    </i>
    <i>
      <x v="3"/>
    </i>
  </rowItems>
  <colItems count="1">
    <i/>
  </colItems>
  <dataFields count="1">
    <dataField name="Count of PaymentMode" fld="6" subtotal="count" baseField="0" baseItem="0"/>
  </dataFields>
  <chartFormats count="6"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4892E-0115-4D50-909A-DA8DB6A9B18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4">
  <location ref="A61:C73" firstHeaderRow="0" firstDataRow="1" firstDataCol="1"/>
  <pivotFields count="14">
    <pivotField showAll="0"/>
    <pivotField dataField="1" showAll="0"/>
    <pivotField dataField="1" showAll="0"/>
    <pivotField showAll="0"/>
    <pivotField showAll="0"/>
    <pivotField showAll="0"/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/>
    <dataField name="Sum of Profit" fld="2" baseField="0" baseItem="0"/>
  </dataFields>
  <chartFormats count="2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91BA-35F5-43D8-94ED-2D439C99290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B106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axis="axisRow" showAll="0">
      <items count="26">
        <item x="11"/>
        <item x="22"/>
        <item x="6"/>
        <item x="16"/>
        <item x="15"/>
        <item x="19"/>
        <item x="2"/>
        <item x="24"/>
        <item x="21"/>
        <item x="8"/>
        <item x="0"/>
        <item x="10"/>
        <item x="7"/>
        <item x="9"/>
        <item x="20"/>
        <item x="12"/>
        <item x="1"/>
        <item x="4"/>
        <item x="17"/>
        <item x="5"/>
        <item x="3"/>
        <item x="13"/>
        <item x="18"/>
        <item x="14"/>
        <item x="2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Am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F8B87-9606-4604-87B3-F1FD463EEC8D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18:B35" firstHeaderRow="1" firstDataRow="1" firstDataCol="1"/>
  <pivotFields count="14">
    <pivotField showAll="0"/>
    <pivotField showAll="0"/>
    <pivotField dataField="1" showAll="0">
      <items count="407">
        <item x="404"/>
        <item x="146"/>
        <item x="20"/>
        <item x="137"/>
        <item x="117"/>
        <item x="349"/>
        <item x="63"/>
        <item x="46"/>
        <item x="229"/>
        <item x="88"/>
        <item x="356"/>
        <item x="345"/>
        <item x="386"/>
        <item x="93"/>
        <item x="141"/>
        <item x="389"/>
        <item x="360"/>
        <item x="346"/>
        <item x="243"/>
        <item x="208"/>
        <item x="202"/>
        <item x="84"/>
        <item x="52"/>
        <item x="91"/>
        <item x="167"/>
        <item x="400"/>
        <item x="323"/>
        <item x="29"/>
        <item x="156"/>
        <item x="23"/>
        <item x="320"/>
        <item x="80"/>
        <item x="314"/>
        <item x="382"/>
        <item x="366"/>
        <item x="106"/>
        <item x="45"/>
        <item x="277"/>
        <item x="163"/>
        <item x="31"/>
        <item x="90"/>
        <item x="185"/>
        <item x="266"/>
        <item x="347"/>
        <item x="180"/>
        <item x="127"/>
        <item x="56"/>
        <item x="38"/>
        <item x="132"/>
        <item x="324"/>
        <item x="401"/>
        <item x="341"/>
        <item x="306"/>
        <item x="203"/>
        <item x="288"/>
        <item x="358"/>
        <item x="213"/>
        <item x="321"/>
        <item x="205"/>
        <item x="311"/>
        <item x="258"/>
        <item x="291"/>
        <item x="273"/>
        <item x="376"/>
        <item x="370"/>
        <item x="336"/>
        <item x="247"/>
        <item x="51"/>
        <item x="261"/>
        <item x="308"/>
        <item x="119"/>
        <item x="76"/>
        <item x="198"/>
        <item x="142"/>
        <item x="211"/>
        <item x="278"/>
        <item x="299"/>
        <item x="133"/>
        <item x="343"/>
        <item x="301"/>
        <item x="194"/>
        <item x="372"/>
        <item x="363"/>
        <item x="307"/>
        <item x="147"/>
        <item x="298"/>
        <item x="367"/>
        <item x="231"/>
        <item x="293"/>
        <item x="255"/>
        <item x="232"/>
        <item x="157"/>
        <item x="286"/>
        <item x="265"/>
        <item x="154"/>
        <item x="295"/>
        <item x="196"/>
        <item x="260"/>
        <item x="1"/>
        <item x="294"/>
        <item x="212"/>
        <item x="150"/>
        <item x="259"/>
        <item x="344"/>
        <item x="145"/>
        <item x="331"/>
        <item x="224"/>
        <item x="287"/>
        <item x="316"/>
        <item x="162"/>
        <item x="110"/>
        <item x="310"/>
        <item x="250"/>
        <item x="284"/>
        <item x="70"/>
        <item x="256"/>
        <item x="36"/>
        <item x="340"/>
        <item x="302"/>
        <item x="268"/>
        <item x="118"/>
        <item x="300"/>
        <item x="155"/>
        <item x="164"/>
        <item x="85"/>
        <item x="39"/>
        <item x="32"/>
        <item x="269"/>
        <item x="263"/>
        <item x="135"/>
        <item x="178"/>
        <item x="244"/>
        <item x="92"/>
        <item x="192"/>
        <item x="33"/>
        <item x="238"/>
        <item x="285"/>
        <item x="47"/>
        <item x="270"/>
        <item x="54"/>
        <item x="152"/>
        <item x="240"/>
        <item x="166"/>
        <item x="41"/>
        <item x="53"/>
        <item x="183"/>
        <item x="184"/>
        <item x="34"/>
        <item x="251"/>
        <item x="253"/>
        <item x="271"/>
        <item x="292"/>
        <item x="160"/>
        <item x="186"/>
        <item x="125"/>
        <item x="89"/>
        <item x="4"/>
        <item x="24"/>
        <item x="100"/>
        <item x="223"/>
        <item x="74"/>
        <item x="189"/>
        <item x="77"/>
        <item x="72"/>
        <item x="228"/>
        <item x="40"/>
        <item x="290"/>
        <item x="3"/>
        <item x="62"/>
        <item x="61"/>
        <item x="43"/>
        <item x="57"/>
        <item x="14"/>
        <item x="28"/>
        <item x="10"/>
        <item x="97"/>
        <item x="58"/>
        <item x="8"/>
        <item x="115"/>
        <item x="172"/>
        <item x="159"/>
        <item x="7"/>
        <item x="128"/>
        <item x="68"/>
        <item x="15"/>
        <item x="199"/>
        <item x="60"/>
        <item x="96"/>
        <item x="102"/>
        <item x="25"/>
        <item x="95"/>
        <item x="144"/>
        <item x="143"/>
        <item x="104"/>
        <item x="149"/>
        <item x="230"/>
        <item x="235"/>
        <item x="42"/>
        <item x="304"/>
        <item x="222"/>
        <item x="26"/>
        <item x="312"/>
        <item x="227"/>
        <item x="274"/>
        <item x="281"/>
        <item x="272"/>
        <item x="108"/>
        <item x="267"/>
        <item x="297"/>
        <item x="210"/>
        <item x="225"/>
        <item x="264"/>
        <item x="138"/>
        <item x="303"/>
        <item x="283"/>
        <item x="217"/>
        <item x="275"/>
        <item x="64"/>
        <item x="9"/>
        <item x="237"/>
        <item x="114"/>
        <item x="19"/>
        <item x="254"/>
        <item x="233"/>
        <item x="280"/>
        <item x="276"/>
        <item x="191"/>
        <item x="175"/>
        <item x="309"/>
        <item x="282"/>
        <item x="305"/>
        <item x="207"/>
        <item x="16"/>
        <item x="246"/>
        <item x="5"/>
        <item x="126"/>
        <item x="215"/>
        <item x="153"/>
        <item x="214"/>
        <item x="161"/>
        <item x="50"/>
        <item x="37"/>
        <item x="249"/>
        <item x="136"/>
        <item x="116"/>
        <item x="319"/>
        <item x="257"/>
        <item x="174"/>
        <item x="350"/>
        <item x="245"/>
        <item x="375"/>
        <item x="262"/>
        <item x="173"/>
        <item x="337"/>
        <item x="169"/>
        <item x="193"/>
        <item x="112"/>
        <item x="206"/>
        <item x="328"/>
        <item x="187"/>
        <item x="342"/>
        <item x="241"/>
        <item x="66"/>
        <item x="139"/>
        <item x="218"/>
        <item x="30"/>
        <item x="190"/>
        <item x="168"/>
        <item x="248"/>
        <item x="313"/>
        <item x="107"/>
        <item x="177"/>
        <item x="131"/>
        <item x="44"/>
        <item x="348"/>
        <item x="17"/>
        <item x="87"/>
        <item x="6"/>
        <item x="327"/>
        <item x="220"/>
        <item x="216"/>
        <item x="113"/>
        <item x="364"/>
        <item x="75"/>
        <item x="296"/>
        <item x="101"/>
        <item x="330"/>
        <item x="252"/>
        <item x="338"/>
        <item x="335"/>
        <item x="329"/>
        <item x="318"/>
        <item x="326"/>
        <item x="317"/>
        <item x="226"/>
        <item x="234"/>
        <item x="13"/>
        <item x="111"/>
        <item x="35"/>
        <item x="200"/>
        <item x="279"/>
        <item x="365"/>
        <item x="325"/>
        <item x="236"/>
        <item x="81"/>
        <item x="67"/>
        <item x="353"/>
        <item x="165"/>
        <item x="179"/>
        <item x="332"/>
        <item x="242"/>
        <item x="334"/>
        <item x="362"/>
        <item x="402"/>
        <item x="148"/>
        <item x="355"/>
        <item x="339"/>
        <item x="352"/>
        <item x="377"/>
        <item x="176"/>
        <item x="12"/>
        <item x="86"/>
        <item x="333"/>
        <item x="2"/>
        <item x="121"/>
        <item x="371"/>
        <item x="11"/>
        <item x="379"/>
        <item x="22"/>
        <item x="195"/>
        <item x="315"/>
        <item x="201"/>
        <item x="158"/>
        <item x="221"/>
        <item x="109"/>
        <item x="354"/>
        <item x="289"/>
        <item x="27"/>
        <item x="188"/>
        <item x="171"/>
        <item x="357"/>
        <item x="69"/>
        <item x="197"/>
        <item x="351"/>
        <item x="209"/>
        <item x="140"/>
        <item x="105"/>
        <item x="181"/>
        <item x="48"/>
        <item x="204"/>
        <item x="374"/>
        <item x="182"/>
        <item x="373"/>
        <item x="395"/>
        <item x="322"/>
        <item x="387"/>
        <item x="151"/>
        <item x="383"/>
        <item x="399"/>
        <item x="361"/>
        <item x="94"/>
        <item x="122"/>
        <item x="388"/>
        <item x="378"/>
        <item x="369"/>
        <item x="129"/>
        <item x="79"/>
        <item x="71"/>
        <item x="368"/>
        <item x="219"/>
        <item x="170"/>
        <item x="239"/>
        <item x="392"/>
        <item x="55"/>
        <item x="390"/>
        <item x="396"/>
        <item x="82"/>
        <item x="134"/>
        <item x="397"/>
        <item x="120"/>
        <item x="123"/>
        <item x="381"/>
        <item x="130"/>
        <item x="391"/>
        <item x="78"/>
        <item x="384"/>
        <item x="393"/>
        <item x="124"/>
        <item x="359"/>
        <item x="99"/>
        <item x="0"/>
        <item x="403"/>
        <item x="394"/>
        <item x="398"/>
        <item x="18"/>
        <item x="59"/>
        <item x="385"/>
        <item x="65"/>
        <item x="83"/>
        <item x="98"/>
        <item x="49"/>
        <item x="380"/>
        <item x="21"/>
        <item x="73"/>
        <item x="405"/>
        <item x="10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18">
        <item x="14"/>
        <item x="8"/>
        <item x="4"/>
        <item x="0"/>
        <item x="16"/>
        <item x="10"/>
        <item x="13"/>
        <item x="12"/>
        <item x="1"/>
        <item x="7"/>
        <item x="3"/>
        <item x="5"/>
        <item x="11"/>
        <item x="6"/>
        <item x="15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5"/>
  </rowFields>
  <rowItems count="17">
    <i>
      <x v="9"/>
    </i>
    <i>
      <x v="1"/>
    </i>
    <i>
      <x v="10"/>
    </i>
    <i>
      <x/>
    </i>
    <i>
      <x v="14"/>
    </i>
    <i>
      <x v="15"/>
    </i>
    <i>
      <x v="13"/>
    </i>
    <i>
      <x v="8"/>
    </i>
    <i>
      <x v="5"/>
    </i>
    <i>
      <x v="2"/>
    </i>
    <i>
      <x v="11"/>
    </i>
    <i>
      <x v="16"/>
    </i>
    <i>
      <x v="7"/>
    </i>
    <i>
      <x v="12"/>
    </i>
    <i>
      <x v="6"/>
    </i>
    <i>
      <x v="3"/>
    </i>
    <i>
      <x v="4"/>
    </i>
  </rowItems>
  <colItems count="1">
    <i/>
  </colItems>
  <dataFields count="1">
    <dataField name="Sum of Profit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CA967A-203C-4043-8356-878AB86F0458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2BA3B0-899A-42DB-88EB-D93C71CCE17C}" autoFormatId="16" applyNumberFormats="0" applyBorderFormats="0" applyFontFormats="0" applyPatternFormats="0" applyAlignmentFormats="0" applyWidthHeightFormats="0">
  <queryTableRefresh nextId="6">
    <queryTableFields count="5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013431C-9062-444F-9D6C-FCA6481F3800}" autoFormatId="16" applyNumberFormats="0" applyBorderFormats="0" applyFontFormats="0" applyPatternFormats="0" applyAlignmentFormats="0" applyWidthHeightFormats="0">
  <queryTableRefresh nextId="13">
    <queryTableFields count="11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  <queryTableField id="8" name="Order Date" tableColumnId="8"/>
      <queryTableField id="9" name="CustomerName" tableColumnId="9"/>
      <queryTableField id="10" name="State" tableColumnId="10"/>
      <queryTableField id="11" name="Cit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6B05B-0C8B-450C-8235-852AFFDFF2CD}" name="Details" displayName="Details" ref="A1:G1501" tableType="queryTable" totalsRowShown="0">
  <autoFilter ref="A1:G1501" xr:uid="{88D6B05B-0C8B-450C-8235-852AFFDFF2CD}"/>
  <tableColumns count="7">
    <tableColumn id="1" xr3:uid="{89C83ADA-E5BF-476E-BDE5-1FE00A5D53F0}" uniqueName="1" name="Order ID" queryTableFieldId="1" dataDxfId="16"/>
    <tableColumn id="2" xr3:uid="{091C04AA-06D0-4AE6-B965-4A3621734A74}" uniqueName="2" name="Amount" queryTableFieldId="2"/>
    <tableColumn id="3" xr3:uid="{12007C67-DDA5-4980-A88F-776CA0E978B2}" uniqueName="3" name="Profit" queryTableFieldId="3"/>
    <tableColumn id="4" xr3:uid="{CA116BBE-B134-45E8-A25D-4E4E270D5EA5}" uniqueName="4" name="Quantity" queryTableFieldId="4"/>
    <tableColumn id="5" xr3:uid="{DF35FF2E-3E8C-46B1-94F0-91695F2BEF17}" uniqueName="5" name="Category" queryTableFieldId="5" dataDxfId="15"/>
    <tableColumn id="6" xr3:uid="{66976092-ED99-4B36-8022-0FC4D9111B6F}" uniqueName="6" name="Sub-Category" queryTableFieldId="6" dataDxfId="14"/>
    <tableColumn id="7" xr3:uid="{2DE84D68-D8B8-4D40-965F-7A4FF38AE9FD}" uniqueName="7" name="PaymentMode" queryTableFieldId="7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36AFA9-837E-4FCB-A399-7AA1CA8D2365}" name="Orders" displayName="Orders" ref="A1:E501" tableType="queryTable" totalsRowShown="0">
  <autoFilter ref="A1:E501" xr:uid="{8036AFA9-837E-4FCB-A399-7AA1CA8D2365}"/>
  <tableColumns count="5">
    <tableColumn id="1" xr3:uid="{AD8EB7C8-7C75-46C5-B8F7-2ACF20DA4B15}" uniqueName="1" name="Order ID" queryTableFieldId="1" dataDxfId="12"/>
    <tableColumn id="2" xr3:uid="{E11E518E-9027-419C-A0EF-BC42B7DE103F}" uniqueName="2" name="Order Date" queryTableFieldId="2" dataDxfId="11"/>
    <tableColumn id="3" xr3:uid="{73A4C8D4-FA59-419E-A8E0-D3FD680F7BC6}" uniqueName="3" name="CustomerName" queryTableFieldId="3" dataDxfId="10"/>
    <tableColumn id="4" xr3:uid="{C56673BA-29D6-4625-BF42-4FBBD572FE29}" uniqueName="4" name="State" queryTableFieldId="4" dataDxfId="9"/>
    <tableColumn id="5" xr3:uid="{580AAC99-5629-4444-AC6A-8A5C9A20FF7F}" uniqueName="5" name="City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82E385-C143-4001-A008-820EB7A3E5FC}" name="Merge1" displayName="Merge1" ref="A1:K1501" tableType="queryTable" totalsRowShown="0">
  <autoFilter ref="A1:K1501" xr:uid="{0D82E385-C143-4001-A008-820EB7A3E5FC}"/>
  <tableColumns count="11">
    <tableColumn id="1" xr3:uid="{64ADB660-62E4-4AA6-99DC-6C4096F52D8D}" uniqueName="1" name="Order ID" queryTableFieldId="1" dataDxfId="7"/>
    <tableColumn id="2" xr3:uid="{B70987DA-EA06-4BE1-9314-1E87E715E5AF}" uniqueName="2" name="Amount" queryTableFieldId="2"/>
    <tableColumn id="3" xr3:uid="{16424815-9E66-451F-859B-38B593A1FC49}" uniqueName="3" name="Profit" queryTableFieldId="3"/>
    <tableColumn id="4" xr3:uid="{E8660E69-8244-45DA-9128-903480DAA4A4}" uniqueName="4" name="Quantity" queryTableFieldId="4"/>
    <tableColumn id="5" xr3:uid="{20558474-AA21-4DAE-AFF8-23CA172FE2FD}" uniqueName="5" name="Category" queryTableFieldId="5" dataDxfId="6"/>
    <tableColumn id="6" xr3:uid="{DC84B608-5709-4657-9562-B8BBCEC8354B}" uniqueName="6" name="Sub-Category" queryTableFieldId="6" dataDxfId="5"/>
    <tableColumn id="7" xr3:uid="{983F7719-44B0-4DC8-90DD-4D420B866C1D}" uniqueName="7" name="PaymentMode" queryTableFieldId="7" dataDxfId="4"/>
    <tableColumn id="8" xr3:uid="{AC67D6C9-E73D-438F-BFFC-7E16C9F5359B}" uniqueName="8" name="Order Date" queryTableFieldId="8" dataDxfId="3"/>
    <tableColumn id="9" xr3:uid="{09BAEB78-699C-423A-B64B-B704EEBB8212}" uniqueName="9" name="CustomerName" queryTableFieldId="9" dataDxfId="2"/>
    <tableColumn id="10" xr3:uid="{82DA3BE2-34D5-4742-9C33-3E0B83548262}" uniqueName="10" name="State" queryTableFieldId="10" dataDxfId="1"/>
    <tableColumn id="11" xr3:uid="{9D24ED4C-737D-4500-ACE2-2B82880509C6}" uniqueName="11" name="City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7626-B8B9-491D-A3B6-7E060BE59B37}">
  <dimension ref="A1:M1501"/>
  <sheetViews>
    <sheetView workbookViewId="0">
      <selection activeCell="K16" sqref="K16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7.81640625" bestFit="1" customWidth="1"/>
    <col min="4" max="4" width="10.453125" bestFit="1" customWidth="1"/>
    <col min="5" max="5" width="10.54296875" bestFit="1" customWidth="1"/>
    <col min="6" max="6" width="15.1796875" bestFit="1" customWidth="1"/>
    <col min="7" max="7" width="15.54296875" bestFit="1" customWidth="1"/>
    <col min="12" max="12" width="14" customWidth="1"/>
    <col min="13" max="13" width="19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</row>
    <row r="3" spans="1:13" x14ac:dyDescent="0.35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  <c r="I3" t="s">
        <v>930</v>
      </c>
    </row>
    <row r="4" spans="1:13" x14ac:dyDescent="0.35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</row>
    <row r="5" spans="1:13" x14ac:dyDescent="0.35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</row>
    <row r="6" spans="1:13" x14ac:dyDescent="0.35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</row>
    <row r="7" spans="1:13" x14ac:dyDescent="0.35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  <c r="J7" s="4" t="s">
        <v>931</v>
      </c>
    </row>
    <row r="8" spans="1:13" x14ac:dyDescent="0.35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</row>
    <row r="9" spans="1:13" x14ac:dyDescent="0.35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  <c r="I9">
        <v>1</v>
      </c>
      <c r="J9" t="s">
        <v>932</v>
      </c>
    </row>
    <row r="10" spans="1:13" x14ac:dyDescent="0.35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  <c r="I10">
        <v>2</v>
      </c>
      <c r="J10" t="s">
        <v>933</v>
      </c>
      <c r="M10" t="s">
        <v>934</v>
      </c>
    </row>
    <row r="11" spans="1:13" x14ac:dyDescent="0.35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</row>
    <row r="12" spans="1:13" x14ac:dyDescent="0.35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</row>
    <row r="13" spans="1:13" x14ac:dyDescent="0.35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</row>
    <row r="14" spans="1:13" x14ac:dyDescent="0.35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</row>
    <row r="15" spans="1:13" x14ac:dyDescent="0.35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</row>
    <row r="16" spans="1:13" x14ac:dyDescent="0.35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</row>
    <row r="17" spans="1:7" x14ac:dyDescent="0.35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</row>
    <row r="18" spans="1:7" x14ac:dyDescent="0.35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</row>
    <row r="19" spans="1:7" x14ac:dyDescent="0.35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</row>
    <row r="20" spans="1:7" x14ac:dyDescent="0.35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</row>
    <row r="21" spans="1:7" x14ac:dyDescent="0.35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</row>
    <row r="22" spans="1:7" x14ac:dyDescent="0.35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</row>
    <row r="23" spans="1:7" x14ac:dyDescent="0.35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</row>
    <row r="24" spans="1:7" x14ac:dyDescent="0.35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</row>
    <row r="25" spans="1:7" x14ac:dyDescent="0.35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</row>
    <row r="26" spans="1:7" x14ac:dyDescent="0.35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</row>
    <row r="27" spans="1:7" x14ac:dyDescent="0.35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</row>
    <row r="28" spans="1:7" x14ac:dyDescent="0.35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</row>
    <row r="29" spans="1:7" x14ac:dyDescent="0.35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</row>
    <row r="30" spans="1:7" x14ac:dyDescent="0.35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</row>
    <row r="31" spans="1:7" x14ac:dyDescent="0.35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</row>
    <row r="32" spans="1:7" x14ac:dyDescent="0.35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</row>
    <row r="33" spans="1:7" x14ac:dyDescent="0.35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</row>
    <row r="34" spans="1:7" x14ac:dyDescent="0.35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</row>
    <row r="35" spans="1:7" x14ac:dyDescent="0.35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</row>
    <row r="36" spans="1:7" x14ac:dyDescent="0.35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</row>
    <row r="37" spans="1:7" x14ac:dyDescent="0.35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</row>
    <row r="38" spans="1:7" x14ac:dyDescent="0.35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</row>
    <row r="39" spans="1:7" x14ac:dyDescent="0.35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</row>
    <row r="40" spans="1:7" x14ac:dyDescent="0.35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</row>
    <row r="41" spans="1:7" x14ac:dyDescent="0.35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</row>
    <row r="42" spans="1:7" x14ac:dyDescent="0.35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</row>
    <row r="43" spans="1:7" x14ac:dyDescent="0.35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</row>
    <row r="44" spans="1:7" x14ac:dyDescent="0.35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</row>
    <row r="45" spans="1:7" x14ac:dyDescent="0.35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</row>
    <row r="46" spans="1:7" x14ac:dyDescent="0.35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</row>
    <row r="47" spans="1:7" x14ac:dyDescent="0.35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</row>
    <row r="48" spans="1:7" x14ac:dyDescent="0.35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</row>
    <row r="49" spans="1:7" x14ac:dyDescent="0.35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</row>
    <row r="50" spans="1:7" x14ac:dyDescent="0.35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</row>
    <row r="51" spans="1:7" x14ac:dyDescent="0.35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</row>
    <row r="52" spans="1:7" x14ac:dyDescent="0.35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</row>
    <row r="53" spans="1:7" x14ac:dyDescent="0.35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</row>
    <row r="54" spans="1:7" x14ac:dyDescent="0.35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</row>
    <row r="55" spans="1:7" x14ac:dyDescent="0.35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</row>
    <row r="56" spans="1:7" x14ac:dyDescent="0.35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</row>
    <row r="57" spans="1:7" x14ac:dyDescent="0.35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</row>
    <row r="58" spans="1:7" x14ac:dyDescent="0.35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</row>
    <row r="59" spans="1:7" x14ac:dyDescent="0.35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</row>
    <row r="60" spans="1:7" x14ac:dyDescent="0.35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</row>
    <row r="61" spans="1:7" x14ac:dyDescent="0.35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</row>
    <row r="62" spans="1:7" x14ac:dyDescent="0.35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</row>
    <row r="63" spans="1:7" x14ac:dyDescent="0.35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</row>
    <row r="64" spans="1:7" x14ac:dyDescent="0.35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</row>
    <row r="65" spans="1:7" x14ac:dyDescent="0.35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</row>
    <row r="66" spans="1:7" x14ac:dyDescent="0.35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</row>
    <row r="67" spans="1:7" x14ac:dyDescent="0.35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</row>
    <row r="68" spans="1:7" x14ac:dyDescent="0.35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</row>
    <row r="69" spans="1:7" x14ac:dyDescent="0.35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</row>
    <row r="70" spans="1:7" x14ac:dyDescent="0.35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</row>
    <row r="71" spans="1:7" x14ac:dyDescent="0.35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</row>
    <row r="72" spans="1:7" x14ac:dyDescent="0.35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</row>
    <row r="73" spans="1:7" x14ac:dyDescent="0.35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</row>
    <row r="74" spans="1:7" x14ac:dyDescent="0.35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</row>
    <row r="75" spans="1:7" x14ac:dyDescent="0.35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</row>
    <row r="76" spans="1:7" x14ac:dyDescent="0.35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</row>
    <row r="77" spans="1:7" x14ac:dyDescent="0.35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</row>
    <row r="78" spans="1:7" x14ac:dyDescent="0.35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</row>
    <row r="79" spans="1:7" x14ac:dyDescent="0.35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</row>
    <row r="80" spans="1:7" x14ac:dyDescent="0.35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</row>
    <row r="81" spans="1:7" x14ac:dyDescent="0.35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</row>
    <row r="82" spans="1:7" x14ac:dyDescent="0.35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</row>
    <row r="83" spans="1:7" x14ac:dyDescent="0.35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</row>
    <row r="84" spans="1:7" x14ac:dyDescent="0.35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</row>
    <row r="85" spans="1:7" x14ac:dyDescent="0.35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</row>
    <row r="86" spans="1:7" x14ac:dyDescent="0.35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</row>
    <row r="87" spans="1:7" x14ac:dyDescent="0.35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</row>
    <row r="88" spans="1:7" x14ac:dyDescent="0.35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</row>
    <row r="89" spans="1:7" x14ac:dyDescent="0.35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</row>
    <row r="90" spans="1:7" x14ac:dyDescent="0.35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</row>
    <row r="91" spans="1:7" x14ac:dyDescent="0.35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</row>
    <row r="92" spans="1:7" x14ac:dyDescent="0.35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</row>
    <row r="93" spans="1:7" x14ac:dyDescent="0.35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</row>
    <row r="94" spans="1:7" x14ac:dyDescent="0.35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</row>
    <row r="95" spans="1:7" x14ac:dyDescent="0.35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</row>
    <row r="96" spans="1:7" x14ac:dyDescent="0.35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</row>
    <row r="97" spans="1:7" x14ac:dyDescent="0.35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</row>
    <row r="98" spans="1:7" x14ac:dyDescent="0.35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</row>
    <row r="99" spans="1:7" x14ac:dyDescent="0.35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</row>
    <row r="100" spans="1:7" x14ac:dyDescent="0.35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</row>
    <row r="101" spans="1:7" x14ac:dyDescent="0.35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</row>
    <row r="102" spans="1:7" x14ac:dyDescent="0.35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</row>
    <row r="103" spans="1:7" x14ac:dyDescent="0.35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</row>
    <row r="104" spans="1:7" x14ac:dyDescent="0.35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</row>
    <row r="105" spans="1:7" x14ac:dyDescent="0.35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</row>
    <row r="106" spans="1:7" x14ac:dyDescent="0.35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</row>
    <row r="107" spans="1:7" x14ac:dyDescent="0.35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</row>
    <row r="108" spans="1:7" x14ac:dyDescent="0.35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</row>
    <row r="109" spans="1:7" x14ac:dyDescent="0.35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</row>
    <row r="110" spans="1:7" x14ac:dyDescent="0.35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</row>
    <row r="111" spans="1:7" x14ac:dyDescent="0.35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</row>
    <row r="112" spans="1:7" x14ac:dyDescent="0.35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</row>
    <row r="113" spans="1:7" x14ac:dyDescent="0.35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</row>
    <row r="114" spans="1:7" x14ac:dyDescent="0.35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</row>
    <row r="115" spans="1:7" x14ac:dyDescent="0.35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</row>
    <row r="116" spans="1:7" x14ac:dyDescent="0.35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</row>
    <row r="117" spans="1:7" x14ac:dyDescent="0.35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</row>
    <row r="118" spans="1:7" x14ac:dyDescent="0.35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</row>
    <row r="119" spans="1:7" x14ac:dyDescent="0.35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</row>
    <row r="120" spans="1:7" x14ac:dyDescent="0.35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</row>
    <row r="121" spans="1:7" x14ac:dyDescent="0.35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</row>
    <row r="122" spans="1:7" x14ac:dyDescent="0.35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</row>
    <row r="123" spans="1:7" x14ac:dyDescent="0.35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</row>
    <row r="124" spans="1:7" x14ac:dyDescent="0.35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</row>
    <row r="125" spans="1:7" x14ac:dyDescent="0.35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</row>
    <row r="126" spans="1:7" x14ac:dyDescent="0.35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</row>
    <row r="127" spans="1:7" x14ac:dyDescent="0.35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</row>
    <row r="128" spans="1:7" x14ac:dyDescent="0.35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</row>
    <row r="129" spans="1:7" x14ac:dyDescent="0.35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</row>
    <row r="130" spans="1:7" x14ac:dyDescent="0.35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</row>
    <row r="131" spans="1:7" x14ac:dyDescent="0.35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</row>
    <row r="132" spans="1:7" x14ac:dyDescent="0.35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</row>
    <row r="133" spans="1:7" x14ac:dyDescent="0.35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</row>
    <row r="134" spans="1:7" x14ac:dyDescent="0.35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</row>
    <row r="135" spans="1:7" x14ac:dyDescent="0.35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</row>
    <row r="136" spans="1:7" x14ac:dyDescent="0.35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</row>
    <row r="137" spans="1:7" x14ac:dyDescent="0.35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</row>
    <row r="138" spans="1:7" x14ac:dyDescent="0.35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</row>
    <row r="139" spans="1:7" x14ac:dyDescent="0.35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</row>
    <row r="140" spans="1:7" x14ac:dyDescent="0.35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</row>
    <row r="141" spans="1:7" x14ac:dyDescent="0.35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</row>
    <row r="142" spans="1:7" x14ac:dyDescent="0.35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</row>
    <row r="143" spans="1:7" x14ac:dyDescent="0.35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</row>
    <row r="144" spans="1:7" x14ac:dyDescent="0.35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</row>
    <row r="145" spans="1:7" x14ac:dyDescent="0.35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</row>
    <row r="146" spans="1:7" x14ac:dyDescent="0.35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</row>
    <row r="147" spans="1:7" x14ac:dyDescent="0.35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</row>
    <row r="148" spans="1:7" x14ac:dyDescent="0.35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</row>
    <row r="149" spans="1:7" x14ac:dyDescent="0.35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</row>
    <row r="150" spans="1:7" x14ac:dyDescent="0.35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</row>
    <row r="151" spans="1:7" x14ac:dyDescent="0.35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</row>
    <row r="152" spans="1:7" x14ac:dyDescent="0.35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</row>
    <row r="153" spans="1:7" x14ac:dyDescent="0.35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</row>
    <row r="154" spans="1:7" x14ac:dyDescent="0.35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</row>
    <row r="155" spans="1:7" x14ac:dyDescent="0.35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</row>
    <row r="156" spans="1:7" x14ac:dyDescent="0.35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</row>
    <row r="157" spans="1:7" x14ac:dyDescent="0.35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</row>
    <row r="158" spans="1:7" x14ac:dyDescent="0.35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</row>
    <row r="159" spans="1:7" x14ac:dyDescent="0.35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</row>
    <row r="160" spans="1:7" x14ac:dyDescent="0.35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</row>
    <row r="161" spans="1:7" x14ac:dyDescent="0.35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</row>
    <row r="162" spans="1:7" x14ac:dyDescent="0.35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</row>
    <row r="163" spans="1:7" x14ac:dyDescent="0.35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</row>
    <row r="164" spans="1:7" x14ac:dyDescent="0.35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</row>
    <row r="165" spans="1:7" x14ac:dyDescent="0.35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</row>
    <row r="166" spans="1:7" x14ac:dyDescent="0.35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</row>
    <row r="167" spans="1:7" x14ac:dyDescent="0.35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</row>
    <row r="168" spans="1:7" x14ac:dyDescent="0.35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</row>
    <row r="169" spans="1:7" x14ac:dyDescent="0.35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</row>
    <row r="170" spans="1:7" x14ac:dyDescent="0.35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</row>
    <row r="171" spans="1:7" x14ac:dyDescent="0.35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</row>
    <row r="172" spans="1:7" x14ac:dyDescent="0.35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</row>
    <row r="173" spans="1:7" x14ac:dyDescent="0.35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</row>
    <row r="174" spans="1:7" x14ac:dyDescent="0.35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</row>
    <row r="175" spans="1:7" x14ac:dyDescent="0.35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</row>
    <row r="176" spans="1:7" x14ac:dyDescent="0.35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</row>
    <row r="177" spans="1:7" x14ac:dyDescent="0.35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</row>
    <row r="178" spans="1:7" x14ac:dyDescent="0.35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</row>
    <row r="179" spans="1:7" x14ac:dyDescent="0.35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</row>
    <row r="180" spans="1:7" x14ac:dyDescent="0.35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</row>
    <row r="181" spans="1:7" x14ac:dyDescent="0.35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</row>
    <row r="182" spans="1:7" x14ac:dyDescent="0.35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</row>
    <row r="183" spans="1:7" x14ac:dyDescent="0.35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</row>
    <row r="184" spans="1:7" x14ac:dyDescent="0.35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</row>
    <row r="185" spans="1:7" x14ac:dyDescent="0.35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</row>
    <row r="186" spans="1:7" x14ac:dyDescent="0.35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</row>
    <row r="187" spans="1:7" x14ac:dyDescent="0.35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</row>
    <row r="188" spans="1:7" x14ac:dyDescent="0.35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</row>
    <row r="189" spans="1:7" x14ac:dyDescent="0.35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</row>
    <row r="190" spans="1:7" x14ac:dyDescent="0.35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</row>
    <row r="191" spans="1:7" x14ac:dyDescent="0.35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</row>
    <row r="192" spans="1:7" x14ac:dyDescent="0.35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</row>
    <row r="193" spans="1:7" x14ac:dyDescent="0.35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</row>
    <row r="194" spans="1:7" x14ac:dyDescent="0.35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</row>
    <row r="195" spans="1:7" x14ac:dyDescent="0.35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</row>
    <row r="196" spans="1:7" x14ac:dyDescent="0.35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</row>
    <row r="197" spans="1:7" x14ac:dyDescent="0.35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</row>
    <row r="198" spans="1:7" x14ac:dyDescent="0.35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</row>
    <row r="199" spans="1:7" x14ac:dyDescent="0.35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</row>
    <row r="200" spans="1:7" x14ac:dyDescent="0.35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</row>
    <row r="201" spans="1:7" x14ac:dyDescent="0.35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</row>
    <row r="202" spans="1:7" x14ac:dyDescent="0.35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</row>
    <row r="203" spans="1:7" x14ac:dyDescent="0.35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</row>
    <row r="204" spans="1:7" x14ac:dyDescent="0.35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</row>
    <row r="205" spans="1:7" x14ac:dyDescent="0.35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</row>
    <row r="206" spans="1:7" x14ac:dyDescent="0.35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</row>
    <row r="207" spans="1:7" x14ac:dyDescent="0.35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</row>
    <row r="208" spans="1:7" x14ac:dyDescent="0.35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</row>
    <row r="209" spans="1:7" x14ac:dyDescent="0.35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</row>
    <row r="210" spans="1:7" x14ac:dyDescent="0.35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</row>
    <row r="211" spans="1:7" x14ac:dyDescent="0.35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</row>
    <row r="212" spans="1:7" x14ac:dyDescent="0.35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</row>
    <row r="213" spans="1:7" x14ac:dyDescent="0.35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</row>
    <row r="214" spans="1:7" x14ac:dyDescent="0.35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</row>
    <row r="215" spans="1:7" x14ac:dyDescent="0.35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</row>
    <row r="216" spans="1:7" x14ac:dyDescent="0.35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</row>
    <row r="217" spans="1:7" x14ac:dyDescent="0.35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</row>
    <row r="218" spans="1:7" x14ac:dyDescent="0.35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</row>
    <row r="219" spans="1:7" x14ac:dyDescent="0.35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</row>
    <row r="220" spans="1:7" x14ac:dyDescent="0.35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</row>
    <row r="221" spans="1:7" x14ac:dyDescent="0.35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</row>
    <row r="222" spans="1:7" x14ac:dyDescent="0.35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</row>
    <row r="223" spans="1:7" x14ac:dyDescent="0.35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</row>
    <row r="224" spans="1:7" x14ac:dyDescent="0.35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</row>
    <row r="225" spans="1:7" x14ac:dyDescent="0.35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</row>
    <row r="226" spans="1:7" x14ac:dyDescent="0.35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</row>
    <row r="227" spans="1:7" x14ac:dyDescent="0.35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</row>
    <row r="228" spans="1:7" x14ac:dyDescent="0.35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</row>
    <row r="229" spans="1:7" x14ac:dyDescent="0.35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</row>
    <row r="230" spans="1:7" x14ac:dyDescent="0.35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</row>
    <row r="231" spans="1:7" x14ac:dyDescent="0.35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</row>
    <row r="232" spans="1:7" x14ac:dyDescent="0.35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</row>
    <row r="233" spans="1:7" x14ac:dyDescent="0.35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</row>
    <row r="234" spans="1:7" x14ac:dyDescent="0.35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</row>
    <row r="235" spans="1:7" x14ac:dyDescent="0.35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</row>
    <row r="236" spans="1:7" x14ac:dyDescent="0.35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</row>
    <row r="237" spans="1:7" x14ac:dyDescent="0.35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</row>
    <row r="238" spans="1:7" x14ac:dyDescent="0.35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</row>
    <row r="239" spans="1:7" x14ac:dyDescent="0.35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</row>
    <row r="240" spans="1:7" x14ac:dyDescent="0.35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</row>
    <row r="241" spans="1:7" x14ac:dyDescent="0.35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</row>
    <row r="242" spans="1:7" x14ac:dyDescent="0.35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</row>
    <row r="243" spans="1:7" x14ac:dyDescent="0.35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</row>
    <row r="244" spans="1:7" x14ac:dyDescent="0.35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</row>
    <row r="245" spans="1:7" x14ac:dyDescent="0.35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</row>
    <row r="246" spans="1:7" x14ac:dyDescent="0.35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</row>
    <row r="247" spans="1:7" x14ac:dyDescent="0.35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</row>
    <row r="248" spans="1:7" x14ac:dyDescent="0.35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</row>
    <row r="249" spans="1:7" x14ac:dyDescent="0.35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</row>
    <row r="250" spans="1:7" x14ac:dyDescent="0.35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</row>
    <row r="251" spans="1:7" x14ac:dyDescent="0.35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</row>
    <row r="252" spans="1:7" x14ac:dyDescent="0.35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</row>
    <row r="253" spans="1:7" x14ac:dyDescent="0.35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</row>
    <row r="254" spans="1:7" x14ac:dyDescent="0.35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</row>
    <row r="255" spans="1:7" x14ac:dyDescent="0.35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</row>
    <row r="256" spans="1:7" x14ac:dyDescent="0.35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</row>
    <row r="257" spans="1:7" x14ac:dyDescent="0.35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</row>
    <row r="258" spans="1:7" x14ac:dyDescent="0.35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</row>
    <row r="259" spans="1:7" x14ac:dyDescent="0.35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</row>
    <row r="260" spans="1:7" x14ac:dyDescent="0.35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</row>
    <row r="261" spans="1:7" x14ac:dyDescent="0.35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</row>
    <row r="262" spans="1:7" x14ac:dyDescent="0.35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</row>
    <row r="263" spans="1:7" x14ac:dyDescent="0.35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</row>
    <row r="264" spans="1:7" x14ac:dyDescent="0.35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</row>
    <row r="265" spans="1:7" x14ac:dyDescent="0.35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</row>
    <row r="266" spans="1:7" x14ac:dyDescent="0.35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</row>
    <row r="267" spans="1:7" x14ac:dyDescent="0.35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</row>
    <row r="268" spans="1:7" x14ac:dyDescent="0.35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</row>
    <row r="269" spans="1:7" x14ac:dyDescent="0.35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</row>
    <row r="270" spans="1:7" x14ac:dyDescent="0.35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</row>
    <row r="271" spans="1:7" x14ac:dyDescent="0.35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</row>
    <row r="272" spans="1:7" x14ac:dyDescent="0.35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</row>
    <row r="273" spans="1:7" x14ac:dyDescent="0.35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</row>
    <row r="274" spans="1:7" x14ac:dyDescent="0.35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</row>
    <row r="275" spans="1:7" x14ac:dyDescent="0.35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</row>
    <row r="276" spans="1:7" x14ac:dyDescent="0.35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</row>
    <row r="277" spans="1:7" x14ac:dyDescent="0.35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</row>
    <row r="278" spans="1:7" x14ac:dyDescent="0.35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</row>
    <row r="279" spans="1:7" x14ac:dyDescent="0.35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</row>
    <row r="280" spans="1:7" x14ac:dyDescent="0.35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</row>
    <row r="281" spans="1:7" x14ac:dyDescent="0.35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</row>
    <row r="282" spans="1:7" x14ac:dyDescent="0.35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</row>
    <row r="283" spans="1:7" x14ac:dyDescent="0.35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</row>
    <row r="284" spans="1:7" x14ac:dyDescent="0.35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</row>
    <row r="285" spans="1:7" x14ac:dyDescent="0.35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</row>
    <row r="286" spans="1:7" x14ac:dyDescent="0.35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</row>
    <row r="287" spans="1:7" x14ac:dyDescent="0.35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</row>
    <row r="288" spans="1:7" x14ac:dyDescent="0.35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</row>
    <row r="289" spans="1:7" x14ac:dyDescent="0.35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</row>
    <row r="290" spans="1:7" x14ac:dyDescent="0.35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</row>
    <row r="291" spans="1:7" x14ac:dyDescent="0.35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</row>
    <row r="292" spans="1:7" x14ac:dyDescent="0.35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</row>
    <row r="293" spans="1:7" x14ac:dyDescent="0.35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</row>
    <row r="294" spans="1:7" x14ac:dyDescent="0.35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</row>
    <row r="295" spans="1:7" x14ac:dyDescent="0.35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</row>
    <row r="296" spans="1:7" x14ac:dyDescent="0.35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</row>
    <row r="297" spans="1:7" x14ac:dyDescent="0.35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</row>
    <row r="298" spans="1:7" x14ac:dyDescent="0.35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</row>
    <row r="299" spans="1:7" x14ac:dyDescent="0.35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</row>
    <row r="300" spans="1:7" x14ac:dyDescent="0.35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</row>
    <row r="301" spans="1:7" x14ac:dyDescent="0.35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</row>
    <row r="302" spans="1:7" x14ac:dyDescent="0.35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</row>
    <row r="303" spans="1:7" x14ac:dyDescent="0.35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</row>
    <row r="304" spans="1:7" x14ac:dyDescent="0.35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</row>
    <row r="305" spans="1:7" x14ac:dyDescent="0.35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</row>
    <row r="306" spans="1:7" x14ac:dyDescent="0.35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</row>
    <row r="307" spans="1:7" x14ac:dyDescent="0.35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</row>
    <row r="308" spans="1:7" x14ac:dyDescent="0.35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</row>
    <row r="309" spans="1:7" x14ac:dyDescent="0.35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</row>
    <row r="310" spans="1:7" x14ac:dyDescent="0.35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</row>
    <row r="311" spans="1:7" x14ac:dyDescent="0.35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</row>
    <row r="312" spans="1:7" x14ac:dyDescent="0.35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</row>
    <row r="313" spans="1:7" x14ac:dyDescent="0.35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</row>
    <row r="314" spans="1:7" x14ac:dyDescent="0.35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</row>
    <row r="315" spans="1:7" x14ac:dyDescent="0.35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</row>
    <row r="316" spans="1:7" x14ac:dyDescent="0.35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</row>
    <row r="317" spans="1:7" x14ac:dyDescent="0.35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</row>
    <row r="318" spans="1:7" x14ac:dyDescent="0.35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</row>
    <row r="319" spans="1:7" x14ac:dyDescent="0.35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</row>
    <row r="320" spans="1:7" x14ac:dyDescent="0.35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</row>
    <row r="321" spans="1:7" x14ac:dyDescent="0.35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</row>
    <row r="322" spans="1:7" x14ac:dyDescent="0.35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</row>
    <row r="323" spans="1:7" x14ac:dyDescent="0.35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</row>
    <row r="324" spans="1:7" x14ac:dyDescent="0.35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</row>
    <row r="325" spans="1:7" x14ac:dyDescent="0.35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</row>
    <row r="326" spans="1:7" x14ac:dyDescent="0.35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</row>
    <row r="327" spans="1:7" x14ac:dyDescent="0.35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</row>
    <row r="328" spans="1:7" x14ac:dyDescent="0.35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</row>
    <row r="329" spans="1:7" x14ac:dyDescent="0.35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</row>
    <row r="330" spans="1:7" x14ac:dyDescent="0.35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</row>
    <row r="331" spans="1:7" x14ac:dyDescent="0.35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</row>
    <row r="332" spans="1:7" x14ac:dyDescent="0.35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</row>
    <row r="333" spans="1:7" x14ac:dyDescent="0.35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</row>
    <row r="334" spans="1:7" x14ac:dyDescent="0.35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</row>
    <row r="335" spans="1:7" x14ac:dyDescent="0.35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</row>
    <row r="336" spans="1:7" x14ac:dyDescent="0.35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</row>
    <row r="337" spans="1:7" x14ac:dyDescent="0.35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</row>
    <row r="338" spans="1:7" x14ac:dyDescent="0.35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</row>
    <row r="339" spans="1:7" x14ac:dyDescent="0.35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</row>
    <row r="340" spans="1:7" x14ac:dyDescent="0.35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</row>
    <row r="341" spans="1:7" x14ac:dyDescent="0.35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</row>
    <row r="342" spans="1:7" x14ac:dyDescent="0.35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</row>
    <row r="343" spans="1:7" x14ac:dyDescent="0.35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</row>
    <row r="344" spans="1:7" x14ac:dyDescent="0.35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</row>
    <row r="345" spans="1:7" x14ac:dyDescent="0.35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</row>
    <row r="346" spans="1:7" x14ac:dyDescent="0.35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</row>
    <row r="347" spans="1:7" x14ac:dyDescent="0.35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</row>
    <row r="348" spans="1:7" x14ac:dyDescent="0.35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</row>
    <row r="349" spans="1:7" x14ac:dyDescent="0.35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</row>
    <row r="350" spans="1:7" x14ac:dyDescent="0.35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</row>
    <row r="351" spans="1:7" x14ac:dyDescent="0.35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</row>
    <row r="352" spans="1:7" x14ac:dyDescent="0.35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</row>
    <row r="353" spans="1:7" x14ac:dyDescent="0.35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</row>
    <row r="354" spans="1:7" x14ac:dyDescent="0.35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</row>
    <row r="355" spans="1:7" x14ac:dyDescent="0.35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</row>
    <row r="356" spans="1:7" x14ac:dyDescent="0.35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</row>
    <row r="357" spans="1:7" x14ac:dyDescent="0.35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</row>
    <row r="358" spans="1:7" x14ac:dyDescent="0.35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</row>
    <row r="359" spans="1:7" x14ac:dyDescent="0.35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</row>
    <row r="360" spans="1:7" x14ac:dyDescent="0.35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</row>
    <row r="361" spans="1:7" x14ac:dyDescent="0.35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</row>
    <row r="362" spans="1:7" x14ac:dyDescent="0.35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</row>
    <row r="363" spans="1:7" x14ac:dyDescent="0.35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</row>
    <row r="364" spans="1:7" x14ac:dyDescent="0.35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</row>
    <row r="365" spans="1:7" x14ac:dyDescent="0.35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</row>
    <row r="366" spans="1:7" x14ac:dyDescent="0.35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</row>
    <row r="367" spans="1:7" x14ac:dyDescent="0.35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</row>
    <row r="368" spans="1:7" x14ac:dyDescent="0.35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</row>
    <row r="369" spans="1:7" x14ac:dyDescent="0.35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</row>
    <row r="370" spans="1:7" x14ac:dyDescent="0.35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</row>
    <row r="371" spans="1:7" x14ac:dyDescent="0.35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</row>
    <row r="372" spans="1:7" x14ac:dyDescent="0.35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</row>
    <row r="373" spans="1:7" x14ac:dyDescent="0.35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</row>
    <row r="374" spans="1:7" x14ac:dyDescent="0.35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</row>
    <row r="375" spans="1:7" x14ac:dyDescent="0.35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</row>
    <row r="376" spans="1:7" x14ac:dyDescent="0.35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</row>
    <row r="377" spans="1:7" x14ac:dyDescent="0.35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</row>
    <row r="378" spans="1:7" x14ac:dyDescent="0.35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</row>
    <row r="379" spans="1:7" x14ac:dyDescent="0.35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</row>
    <row r="380" spans="1:7" x14ac:dyDescent="0.35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</row>
    <row r="381" spans="1:7" x14ac:dyDescent="0.35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</row>
    <row r="382" spans="1:7" x14ac:dyDescent="0.35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</row>
    <row r="383" spans="1:7" x14ac:dyDescent="0.35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</row>
    <row r="384" spans="1:7" x14ac:dyDescent="0.35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</row>
    <row r="385" spans="1:7" x14ac:dyDescent="0.35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</row>
    <row r="386" spans="1:7" x14ac:dyDescent="0.35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</row>
    <row r="387" spans="1:7" x14ac:dyDescent="0.35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</row>
    <row r="388" spans="1:7" x14ac:dyDescent="0.35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</row>
    <row r="389" spans="1:7" x14ac:dyDescent="0.35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</row>
    <row r="390" spans="1:7" x14ac:dyDescent="0.35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</row>
    <row r="391" spans="1:7" x14ac:dyDescent="0.35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</row>
    <row r="392" spans="1:7" x14ac:dyDescent="0.35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</row>
    <row r="393" spans="1:7" x14ac:dyDescent="0.35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</row>
    <row r="394" spans="1:7" x14ac:dyDescent="0.35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</row>
    <row r="395" spans="1:7" x14ac:dyDescent="0.35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</row>
    <row r="396" spans="1:7" x14ac:dyDescent="0.35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</row>
    <row r="397" spans="1:7" x14ac:dyDescent="0.35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</row>
    <row r="398" spans="1:7" x14ac:dyDescent="0.35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</row>
    <row r="399" spans="1:7" x14ac:dyDescent="0.35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</row>
    <row r="400" spans="1:7" x14ac:dyDescent="0.35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</row>
    <row r="401" spans="1:7" x14ac:dyDescent="0.35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</row>
    <row r="402" spans="1:7" x14ac:dyDescent="0.35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</row>
    <row r="403" spans="1:7" x14ac:dyDescent="0.35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</row>
    <row r="404" spans="1:7" x14ac:dyDescent="0.35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</row>
    <row r="405" spans="1:7" x14ac:dyDescent="0.35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</row>
    <row r="406" spans="1:7" x14ac:dyDescent="0.35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</row>
    <row r="407" spans="1:7" x14ac:dyDescent="0.35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</row>
    <row r="408" spans="1:7" x14ac:dyDescent="0.35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</row>
    <row r="409" spans="1:7" x14ac:dyDescent="0.35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</row>
    <row r="410" spans="1:7" x14ac:dyDescent="0.35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</row>
    <row r="411" spans="1:7" x14ac:dyDescent="0.35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</row>
    <row r="412" spans="1:7" x14ac:dyDescent="0.35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</row>
    <row r="413" spans="1:7" x14ac:dyDescent="0.35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</row>
    <row r="414" spans="1:7" x14ac:dyDescent="0.35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</row>
    <row r="415" spans="1:7" x14ac:dyDescent="0.35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</row>
    <row r="416" spans="1:7" x14ac:dyDescent="0.35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</row>
    <row r="417" spans="1:7" x14ac:dyDescent="0.35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</row>
    <row r="418" spans="1:7" x14ac:dyDescent="0.35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</row>
    <row r="419" spans="1:7" x14ac:dyDescent="0.35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</row>
    <row r="420" spans="1:7" x14ac:dyDescent="0.35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</row>
    <row r="421" spans="1:7" x14ac:dyDescent="0.35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</row>
    <row r="422" spans="1:7" x14ac:dyDescent="0.35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</row>
    <row r="423" spans="1:7" x14ac:dyDescent="0.35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</row>
    <row r="424" spans="1:7" x14ac:dyDescent="0.35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</row>
    <row r="425" spans="1:7" x14ac:dyDescent="0.35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</row>
    <row r="426" spans="1:7" x14ac:dyDescent="0.35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</row>
    <row r="427" spans="1:7" x14ac:dyDescent="0.35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</row>
    <row r="428" spans="1:7" x14ac:dyDescent="0.35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</row>
    <row r="429" spans="1:7" x14ac:dyDescent="0.35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</row>
    <row r="430" spans="1:7" x14ac:dyDescent="0.35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</row>
    <row r="431" spans="1:7" x14ac:dyDescent="0.35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</row>
    <row r="432" spans="1:7" x14ac:dyDescent="0.35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</row>
    <row r="433" spans="1:7" x14ac:dyDescent="0.35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</row>
    <row r="434" spans="1:7" x14ac:dyDescent="0.35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</row>
    <row r="435" spans="1:7" x14ac:dyDescent="0.35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</row>
    <row r="436" spans="1:7" x14ac:dyDescent="0.35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</row>
    <row r="437" spans="1:7" x14ac:dyDescent="0.35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</row>
    <row r="438" spans="1:7" x14ac:dyDescent="0.35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</row>
    <row r="439" spans="1:7" x14ac:dyDescent="0.35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</row>
    <row r="440" spans="1:7" x14ac:dyDescent="0.35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</row>
    <row r="441" spans="1:7" x14ac:dyDescent="0.35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</row>
    <row r="442" spans="1:7" x14ac:dyDescent="0.35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</row>
    <row r="443" spans="1:7" x14ac:dyDescent="0.35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</row>
    <row r="444" spans="1:7" x14ac:dyDescent="0.35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</row>
    <row r="445" spans="1:7" x14ac:dyDescent="0.35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</row>
    <row r="446" spans="1:7" x14ac:dyDescent="0.35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</row>
    <row r="447" spans="1:7" x14ac:dyDescent="0.35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</row>
    <row r="448" spans="1:7" x14ac:dyDescent="0.35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</row>
    <row r="449" spans="1:7" x14ac:dyDescent="0.35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</row>
    <row r="450" spans="1:7" x14ac:dyDescent="0.35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</row>
    <row r="451" spans="1:7" x14ac:dyDescent="0.35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</row>
    <row r="452" spans="1:7" x14ac:dyDescent="0.35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</row>
    <row r="453" spans="1:7" x14ac:dyDescent="0.35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</row>
    <row r="454" spans="1:7" x14ac:dyDescent="0.35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</row>
    <row r="455" spans="1:7" x14ac:dyDescent="0.35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</row>
    <row r="456" spans="1:7" x14ac:dyDescent="0.35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</row>
    <row r="457" spans="1:7" x14ac:dyDescent="0.35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</row>
    <row r="458" spans="1:7" x14ac:dyDescent="0.35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</row>
    <row r="459" spans="1:7" x14ac:dyDescent="0.35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</row>
    <row r="460" spans="1:7" x14ac:dyDescent="0.35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</row>
    <row r="461" spans="1:7" x14ac:dyDescent="0.35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</row>
    <row r="462" spans="1:7" x14ac:dyDescent="0.35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</row>
    <row r="463" spans="1:7" x14ac:dyDescent="0.35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</row>
    <row r="464" spans="1:7" x14ac:dyDescent="0.35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</row>
    <row r="465" spans="1:7" x14ac:dyDescent="0.35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</row>
    <row r="466" spans="1:7" x14ac:dyDescent="0.35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</row>
    <row r="467" spans="1:7" x14ac:dyDescent="0.35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</row>
    <row r="468" spans="1:7" x14ac:dyDescent="0.35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</row>
    <row r="469" spans="1:7" x14ac:dyDescent="0.35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</row>
    <row r="470" spans="1:7" x14ac:dyDescent="0.35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</row>
    <row r="471" spans="1:7" x14ac:dyDescent="0.35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</row>
    <row r="472" spans="1:7" x14ac:dyDescent="0.35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</row>
    <row r="473" spans="1:7" x14ac:dyDescent="0.35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</row>
    <row r="474" spans="1:7" x14ac:dyDescent="0.35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</row>
    <row r="475" spans="1:7" x14ac:dyDescent="0.35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</row>
    <row r="476" spans="1:7" x14ac:dyDescent="0.35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</row>
    <row r="477" spans="1:7" x14ac:dyDescent="0.35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</row>
    <row r="478" spans="1:7" x14ac:dyDescent="0.35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</row>
    <row r="479" spans="1:7" x14ac:dyDescent="0.35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</row>
    <row r="480" spans="1:7" x14ac:dyDescent="0.35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</row>
    <row r="481" spans="1:7" x14ac:dyDescent="0.35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</row>
    <row r="482" spans="1:7" x14ac:dyDescent="0.35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</row>
    <row r="483" spans="1:7" x14ac:dyDescent="0.35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</row>
    <row r="484" spans="1:7" x14ac:dyDescent="0.35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</row>
    <row r="485" spans="1:7" x14ac:dyDescent="0.35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</row>
    <row r="486" spans="1:7" x14ac:dyDescent="0.35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</row>
    <row r="487" spans="1:7" x14ac:dyDescent="0.35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</row>
    <row r="488" spans="1:7" x14ac:dyDescent="0.35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</row>
    <row r="489" spans="1:7" x14ac:dyDescent="0.35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</row>
    <row r="490" spans="1:7" x14ac:dyDescent="0.35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</row>
    <row r="491" spans="1:7" x14ac:dyDescent="0.35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</row>
    <row r="492" spans="1:7" x14ac:dyDescent="0.35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</row>
    <row r="493" spans="1:7" x14ac:dyDescent="0.35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</row>
    <row r="494" spans="1:7" x14ac:dyDescent="0.35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</row>
    <row r="495" spans="1:7" x14ac:dyDescent="0.35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</row>
    <row r="496" spans="1:7" x14ac:dyDescent="0.35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</row>
    <row r="497" spans="1:7" x14ac:dyDescent="0.35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</row>
    <row r="498" spans="1:7" x14ac:dyDescent="0.35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</row>
    <row r="499" spans="1:7" x14ac:dyDescent="0.35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</row>
    <row r="500" spans="1:7" x14ac:dyDescent="0.35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</row>
    <row r="501" spans="1:7" x14ac:dyDescent="0.35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</row>
    <row r="502" spans="1:7" x14ac:dyDescent="0.35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</row>
    <row r="503" spans="1:7" x14ac:dyDescent="0.35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</row>
    <row r="504" spans="1:7" x14ac:dyDescent="0.35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</row>
    <row r="505" spans="1:7" x14ac:dyDescent="0.35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</row>
    <row r="506" spans="1:7" x14ac:dyDescent="0.35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</row>
    <row r="507" spans="1:7" x14ac:dyDescent="0.35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</row>
    <row r="508" spans="1:7" x14ac:dyDescent="0.35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</row>
    <row r="509" spans="1:7" x14ac:dyDescent="0.35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</row>
    <row r="510" spans="1:7" x14ac:dyDescent="0.35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</row>
    <row r="511" spans="1:7" x14ac:dyDescent="0.35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</row>
    <row r="512" spans="1:7" x14ac:dyDescent="0.35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</row>
    <row r="513" spans="1:7" x14ac:dyDescent="0.35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</row>
    <row r="514" spans="1:7" x14ac:dyDescent="0.35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</row>
    <row r="515" spans="1:7" x14ac:dyDescent="0.35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</row>
    <row r="516" spans="1:7" x14ac:dyDescent="0.35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</row>
    <row r="517" spans="1:7" x14ac:dyDescent="0.35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</row>
    <row r="518" spans="1:7" x14ac:dyDescent="0.35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</row>
    <row r="519" spans="1:7" x14ac:dyDescent="0.35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</row>
    <row r="520" spans="1:7" x14ac:dyDescent="0.35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</row>
    <row r="521" spans="1:7" x14ac:dyDescent="0.35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</row>
    <row r="522" spans="1:7" x14ac:dyDescent="0.35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</row>
    <row r="523" spans="1:7" x14ac:dyDescent="0.35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</row>
    <row r="524" spans="1:7" x14ac:dyDescent="0.35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</row>
    <row r="525" spans="1:7" x14ac:dyDescent="0.35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</row>
    <row r="526" spans="1:7" x14ac:dyDescent="0.35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</row>
    <row r="527" spans="1:7" x14ac:dyDescent="0.35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</row>
    <row r="528" spans="1:7" x14ac:dyDescent="0.35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</row>
    <row r="529" spans="1:7" x14ac:dyDescent="0.35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</row>
    <row r="530" spans="1:7" x14ac:dyDescent="0.35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</row>
    <row r="531" spans="1:7" x14ac:dyDescent="0.35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</row>
    <row r="532" spans="1:7" x14ac:dyDescent="0.35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</row>
    <row r="533" spans="1:7" x14ac:dyDescent="0.35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</row>
    <row r="534" spans="1:7" x14ac:dyDescent="0.35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</row>
    <row r="535" spans="1:7" x14ac:dyDescent="0.35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</row>
    <row r="536" spans="1:7" x14ac:dyDescent="0.35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</row>
    <row r="537" spans="1:7" x14ac:dyDescent="0.35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</row>
    <row r="538" spans="1:7" x14ac:dyDescent="0.35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</row>
    <row r="539" spans="1:7" x14ac:dyDescent="0.35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</row>
    <row r="540" spans="1:7" x14ac:dyDescent="0.35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</row>
    <row r="541" spans="1:7" x14ac:dyDescent="0.35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</row>
    <row r="542" spans="1:7" x14ac:dyDescent="0.35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</row>
    <row r="543" spans="1:7" x14ac:dyDescent="0.35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</row>
    <row r="544" spans="1:7" x14ac:dyDescent="0.35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</row>
    <row r="545" spans="1:7" x14ac:dyDescent="0.35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</row>
    <row r="546" spans="1:7" x14ac:dyDescent="0.35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</row>
    <row r="547" spans="1:7" x14ac:dyDescent="0.35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</row>
    <row r="548" spans="1:7" x14ac:dyDescent="0.35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</row>
    <row r="549" spans="1:7" x14ac:dyDescent="0.35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</row>
    <row r="550" spans="1:7" x14ac:dyDescent="0.35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</row>
    <row r="551" spans="1:7" x14ac:dyDescent="0.35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</row>
    <row r="552" spans="1:7" x14ac:dyDescent="0.35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</row>
    <row r="553" spans="1:7" x14ac:dyDescent="0.35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</row>
    <row r="554" spans="1:7" x14ac:dyDescent="0.35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</row>
    <row r="555" spans="1:7" x14ac:dyDescent="0.35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</row>
    <row r="556" spans="1:7" x14ac:dyDescent="0.35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</row>
    <row r="557" spans="1:7" x14ac:dyDescent="0.35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</row>
    <row r="558" spans="1:7" x14ac:dyDescent="0.35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</row>
    <row r="559" spans="1:7" x14ac:dyDescent="0.35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</row>
    <row r="560" spans="1:7" x14ac:dyDescent="0.35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</row>
    <row r="561" spans="1:7" x14ac:dyDescent="0.35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</row>
    <row r="562" spans="1:7" x14ac:dyDescent="0.35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</row>
    <row r="563" spans="1:7" x14ac:dyDescent="0.35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</row>
    <row r="564" spans="1:7" x14ac:dyDescent="0.35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</row>
    <row r="565" spans="1:7" x14ac:dyDescent="0.35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</row>
    <row r="566" spans="1:7" x14ac:dyDescent="0.35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</row>
    <row r="567" spans="1:7" x14ac:dyDescent="0.35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</row>
    <row r="568" spans="1:7" x14ac:dyDescent="0.35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</row>
    <row r="569" spans="1:7" x14ac:dyDescent="0.35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</row>
    <row r="570" spans="1:7" x14ac:dyDescent="0.35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</row>
    <row r="571" spans="1:7" x14ac:dyDescent="0.35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</row>
    <row r="572" spans="1:7" x14ac:dyDescent="0.35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</row>
    <row r="573" spans="1:7" x14ac:dyDescent="0.35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</row>
    <row r="574" spans="1:7" x14ac:dyDescent="0.35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</row>
    <row r="575" spans="1:7" x14ac:dyDescent="0.35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</row>
    <row r="576" spans="1:7" x14ac:dyDescent="0.35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</row>
    <row r="577" spans="1:7" x14ac:dyDescent="0.35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</row>
    <row r="578" spans="1:7" x14ac:dyDescent="0.35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</row>
    <row r="579" spans="1:7" x14ac:dyDescent="0.35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</row>
    <row r="580" spans="1:7" x14ac:dyDescent="0.35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</row>
    <row r="581" spans="1:7" x14ac:dyDescent="0.35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</row>
    <row r="582" spans="1:7" x14ac:dyDescent="0.35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</row>
    <row r="583" spans="1:7" x14ac:dyDescent="0.35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</row>
    <row r="584" spans="1:7" x14ac:dyDescent="0.35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</row>
    <row r="585" spans="1:7" x14ac:dyDescent="0.35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</row>
    <row r="586" spans="1:7" x14ac:dyDescent="0.35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</row>
    <row r="587" spans="1:7" x14ac:dyDescent="0.35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</row>
    <row r="588" spans="1:7" x14ac:dyDescent="0.35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</row>
    <row r="589" spans="1:7" x14ac:dyDescent="0.35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</row>
    <row r="590" spans="1:7" x14ac:dyDescent="0.35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</row>
    <row r="591" spans="1:7" x14ac:dyDescent="0.35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</row>
    <row r="592" spans="1:7" x14ac:dyDescent="0.35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</row>
    <row r="593" spans="1:7" x14ac:dyDescent="0.35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</row>
    <row r="594" spans="1:7" x14ac:dyDescent="0.35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</row>
    <row r="595" spans="1:7" x14ac:dyDescent="0.35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</row>
    <row r="596" spans="1:7" x14ac:dyDescent="0.35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</row>
    <row r="597" spans="1:7" x14ac:dyDescent="0.35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</row>
    <row r="598" spans="1:7" x14ac:dyDescent="0.35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</row>
    <row r="599" spans="1:7" x14ac:dyDescent="0.35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</row>
    <row r="600" spans="1:7" x14ac:dyDescent="0.35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</row>
    <row r="601" spans="1:7" x14ac:dyDescent="0.35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</row>
    <row r="602" spans="1:7" x14ac:dyDescent="0.35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</row>
    <row r="603" spans="1:7" x14ac:dyDescent="0.35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</row>
    <row r="604" spans="1:7" x14ac:dyDescent="0.35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</row>
    <row r="605" spans="1:7" x14ac:dyDescent="0.35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</row>
    <row r="606" spans="1:7" x14ac:dyDescent="0.35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</row>
    <row r="607" spans="1:7" x14ac:dyDescent="0.35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</row>
    <row r="608" spans="1:7" x14ac:dyDescent="0.35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</row>
    <row r="609" spans="1:7" x14ac:dyDescent="0.35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</row>
    <row r="610" spans="1:7" x14ac:dyDescent="0.35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</row>
    <row r="611" spans="1:7" x14ac:dyDescent="0.35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</row>
    <row r="612" spans="1:7" x14ac:dyDescent="0.35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</row>
    <row r="613" spans="1:7" x14ac:dyDescent="0.35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</row>
    <row r="614" spans="1:7" x14ac:dyDescent="0.35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</row>
    <row r="615" spans="1:7" x14ac:dyDescent="0.35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</row>
    <row r="616" spans="1:7" x14ac:dyDescent="0.35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</row>
    <row r="617" spans="1:7" x14ac:dyDescent="0.35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</row>
    <row r="618" spans="1:7" x14ac:dyDescent="0.35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</row>
    <row r="619" spans="1:7" x14ac:dyDescent="0.35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</row>
    <row r="620" spans="1:7" x14ac:dyDescent="0.35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</row>
    <row r="621" spans="1:7" x14ac:dyDescent="0.35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</row>
    <row r="622" spans="1:7" x14ac:dyDescent="0.35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</row>
    <row r="623" spans="1:7" x14ac:dyDescent="0.35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</row>
    <row r="624" spans="1:7" x14ac:dyDescent="0.35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</row>
    <row r="625" spans="1:7" x14ac:dyDescent="0.35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</row>
    <row r="626" spans="1:7" x14ac:dyDescent="0.35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</row>
    <row r="627" spans="1:7" x14ac:dyDescent="0.35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</row>
    <row r="628" spans="1:7" x14ac:dyDescent="0.35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</row>
    <row r="629" spans="1:7" x14ac:dyDescent="0.35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</row>
    <row r="630" spans="1:7" x14ac:dyDescent="0.35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</row>
    <row r="631" spans="1:7" x14ac:dyDescent="0.35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</row>
    <row r="632" spans="1:7" x14ac:dyDescent="0.35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</row>
    <row r="633" spans="1:7" x14ac:dyDescent="0.35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</row>
    <row r="634" spans="1:7" x14ac:dyDescent="0.35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</row>
    <row r="635" spans="1:7" x14ac:dyDescent="0.35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</row>
    <row r="636" spans="1:7" x14ac:dyDescent="0.35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</row>
    <row r="637" spans="1:7" x14ac:dyDescent="0.35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</row>
    <row r="638" spans="1:7" x14ac:dyDescent="0.35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</row>
    <row r="639" spans="1:7" x14ac:dyDescent="0.35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</row>
    <row r="640" spans="1:7" x14ac:dyDescent="0.35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</row>
    <row r="641" spans="1:7" x14ac:dyDescent="0.35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</row>
    <row r="642" spans="1:7" x14ac:dyDescent="0.35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</row>
    <row r="643" spans="1:7" x14ac:dyDescent="0.35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</row>
    <row r="644" spans="1:7" x14ac:dyDescent="0.35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</row>
    <row r="645" spans="1:7" x14ac:dyDescent="0.35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</row>
    <row r="646" spans="1:7" x14ac:dyDescent="0.35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</row>
    <row r="647" spans="1:7" x14ac:dyDescent="0.35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</row>
    <row r="648" spans="1:7" x14ac:dyDescent="0.35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</row>
    <row r="649" spans="1:7" x14ac:dyDescent="0.35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</row>
    <row r="650" spans="1:7" x14ac:dyDescent="0.35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</row>
    <row r="651" spans="1:7" x14ac:dyDescent="0.35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</row>
    <row r="652" spans="1:7" x14ac:dyDescent="0.35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</row>
    <row r="653" spans="1:7" x14ac:dyDescent="0.35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</row>
    <row r="654" spans="1:7" x14ac:dyDescent="0.35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</row>
    <row r="655" spans="1:7" x14ac:dyDescent="0.35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</row>
    <row r="656" spans="1:7" x14ac:dyDescent="0.35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</row>
    <row r="657" spans="1:7" x14ac:dyDescent="0.35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</row>
    <row r="658" spans="1:7" x14ac:dyDescent="0.35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</row>
    <row r="659" spans="1:7" x14ac:dyDescent="0.35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</row>
    <row r="660" spans="1:7" x14ac:dyDescent="0.35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</row>
    <row r="661" spans="1:7" x14ac:dyDescent="0.35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</row>
    <row r="662" spans="1:7" x14ac:dyDescent="0.35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</row>
    <row r="663" spans="1:7" x14ac:dyDescent="0.35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</row>
    <row r="664" spans="1:7" x14ac:dyDescent="0.35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</row>
    <row r="665" spans="1:7" x14ac:dyDescent="0.35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</row>
    <row r="666" spans="1:7" x14ac:dyDescent="0.35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</row>
    <row r="667" spans="1:7" x14ac:dyDescent="0.35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</row>
    <row r="668" spans="1:7" x14ac:dyDescent="0.35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</row>
    <row r="669" spans="1:7" x14ac:dyDescent="0.35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</row>
    <row r="670" spans="1:7" x14ac:dyDescent="0.35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</row>
    <row r="671" spans="1:7" x14ac:dyDescent="0.35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</row>
    <row r="672" spans="1:7" x14ac:dyDescent="0.35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</row>
    <row r="673" spans="1:7" x14ac:dyDescent="0.35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</row>
    <row r="674" spans="1:7" x14ac:dyDescent="0.35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</row>
    <row r="675" spans="1:7" x14ac:dyDescent="0.35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</row>
    <row r="676" spans="1:7" x14ac:dyDescent="0.35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</row>
    <row r="677" spans="1:7" x14ac:dyDescent="0.35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</row>
    <row r="678" spans="1:7" x14ac:dyDescent="0.35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</row>
    <row r="679" spans="1:7" x14ac:dyDescent="0.35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</row>
    <row r="680" spans="1:7" x14ac:dyDescent="0.35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</row>
    <row r="681" spans="1:7" x14ac:dyDescent="0.35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</row>
    <row r="682" spans="1:7" x14ac:dyDescent="0.35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</row>
    <row r="683" spans="1:7" x14ac:dyDescent="0.35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</row>
    <row r="684" spans="1:7" x14ac:dyDescent="0.35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</row>
    <row r="685" spans="1:7" x14ac:dyDescent="0.35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</row>
    <row r="686" spans="1:7" x14ac:dyDescent="0.35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</row>
    <row r="687" spans="1:7" x14ac:dyDescent="0.35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</row>
    <row r="688" spans="1:7" x14ac:dyDescent="0.35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</row>
    <row r="689" spans="1:7" x14ac:dyDescent="0.35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</row>
    <row r="690" spans="1:7" x14ac:dyDescent="0.35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</row>
    <row r="691" spans="1:7" x14ac:dyDescent="0.35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</row>
    <row r="692" spans="1:7" x14ac:dyDescent="0.35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</row>
    <row r="693" spans="1:7" x14ac:dyDescent="0.35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</row>
    <row r="694" spans="1:7" x14ac:dyDescent="0.35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</row>
    <row r="695" spans="1:7" x14ac:dyDescent="0.35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</row>
    <row r="696" spans="1:7" x14ac:dyDescent="0.35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</row>
    <row r="697" spans="1:7" x14ac:dyDescent="0.35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</row>
    <row r="698" spans="1:7" x14ac:dyDescent="0.35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</row>
    <row r="699" spans="1:7" x14ac:dyDescent="0.35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</row>
    <row r="700" spans="1:7" x14ac:dyDescent="0.35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</row>
    <row r="701" spans="1:7" x14ac:dyDescent="0.35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</row>
    <row r="702" spans="1:7" x14ac:dyDescent="0.35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</row>
    <row r="703" spans="1:7" x14ac:dyDescent="0.35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</row>
    <row r="704" spans="1:7" x14ac:dyDescent="0.35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</row>
    <row r="705" spans="1:7" x14ac:dyDescent="0.35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</row>
    <row r="706" spans="1:7" x14ac:dyDescent="0.35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</row>
    <row r="707" spans="1:7" x14ac:dyDescent="0.35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</row>
    <row r="708" spans="1:7" x14ac:dyDescent="0.35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</row>
    <row r="709" spans="1:7" x14ac:dyDescent="0.35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</row>
    <row r="710" spans="1:7" x14ac:dyDescent="0.35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</row>
    <row r="711" spans="1:7" x14ac:dyDescent="0.35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</row>
    <row r="712" spans="1:7" x14ac:dyDescent="0.35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</row>
    <row r="713" spans="1:7" x14ac:dyDescent="0.35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</row>
    <row r="714" spans="1:7" x14ac:dyDescent="0.35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</row>
    <row r="715" spans="1:7" x14ac:dyDescent="0.35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</row>
    <row r="716" spans="1:7" x14ac:dyDescent="0.35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</row>
    <row r="717" spans="1:7" x14ac:dyDescent="0.35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</row>
    <row r="718" spans="1:7" x14ac:dyDescent="0.35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</row>
    <row r="719" spans="1:7" x14ac:dyDescent="0.35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</row>
    <row r="720" spans="1:7" x14ac:dyDescent="0.35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</row>
    <row r="721" spans="1:7" x14ac:dyDescent="0.35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</row>
    <row r="722" spans="1:7" x14ac:dyDescent="0.35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</row>
    <row r="723" spans="1:7" x14ac:dyDescent="0.35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</row>
    <row r="724" spans="1:7" x14ac:dyDescent="0.35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</row>
    <row r="725" spans="1:7" x14ac:dyDescent="0.35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</row>
    <row r="726" spans="1:7" x14ac:dyDescent="0.35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</row>
    <row r="727" spans="1:7" x14ac:dyDescent="0.35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</row>
    <row r="728" spans="1:7" x14ac:dyDescent="0.35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</row>
    <row r="729" spans="1:7" x14ac:dyDescent="0.35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</row>
    <row r="730" spans="1:7" x14ac:dyDescent="0.35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</row>
    <row r="731" spans="1:7" x14ac:dyDescent="0.35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</row>
    <row r="732" spans="1:7" x14ac:dyDescent="0.35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</row>
    <row r="733" spans="1:7" x14ac:dyDescent="0.35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</row>
    <row r="734" spans="1:7" x14ac:dyDescent="0.35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</row>
    <row r="735" spans="1:7" x14ac:dyDescent="0.35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</row>
    <row r="736" spans="1:7" x14ac:dyDescent="0.35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</row>
    <row r="737" spans="1:7" x14ac:dyDescent="0.35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</row>
    <row r="738" spans="1:7" x14ac:dyDescent="0.35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</row>
    <row r="739" spans="1:7" x14ac:dyDescent="0.35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</row>
    <row r="740" spans="1:7" x14ac:dyDescent="0.35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</row>
    <row r="741" spans="1:7" x14ac:dyDescent="0.35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</row>
    <row r="742" spans="1:7" x14ac:dyDescent="0.35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</row>
    <row r="743" spans="1:7" x14ac:dyDescent="0.35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</row>
    <row r="744" spans="1:7" x14ac:dyDescent="0.35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</row>
    <row r="745" spans="1:7" x14ac:dyDescent="0.35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</row>
    <row r="746" spans="1:7" x14ac:dyDescent="0.35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</row>
    <row r="747" spans="1:7" x14ac:dyDescent="0.35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</row>
    <row r="748" spans="1:7" x14ac:dyDescent="0.35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</row>
    <row r="749" spans="1:7" x14ac:dyDescent="0.35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</row>
    <row r="750" spans="1:7" x14ac:dyDescent="0.35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</row>
    <row r="751" spans="1:7" x14ac:dyDescent="0.35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</row>
    <row r="752" spans="1:7" x14ac:dyDescent="0.35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</row>
    <row r="753" spans="1:7" x14ac:dyDescent="0.35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</row>
    <row r="754" spans="1:7" x14ac:dyDescent="0.35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</row>
    <row r="755" spans="1:7" x14ac:dyDescent="0.35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</row>
    <row r="756" spans="1:7" x14ac:dyDescent="0.35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</row>
    <row r="757" spans="1:7" x14ac:dyDescent="0.35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</row>
    <row r="758" spans="1:7" x14ac:dyDescent="0.35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</row>
    <row r="759" spans="1:7" x14ac:dyDescent="0.35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</row>
    <row r="760" spans="1:7" x14ac:dyDescent="0.35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</row>
    <row r="761" spans="1:7" x14ac:dyDescent="0.35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</row>
    <row r="762" spans="1:7" x14ac:dyDescent="0.35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</row>
    <row r="763" spans="1:7" x14ac:dyDescent="0.35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</row>
    <row r="764" spans="1:7" x14ac:dyDescent="0.35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</row>
    <row r="765" spans="1:7" x14ac:dyDescent="0.35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</row>
    <row r="766" spans="1:7" x14ac:dyDescent="0.35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</row>
    <row r="767" spans="1:7" x14ac:dyDescent="0.35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</row>
    <row r="768" spans="1:7" x14ac:dyDescent="0.35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</row>
    <row r="769" spans="1:7" x14ac:dyDescent="0.35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</row>
    <row r="770" spans="1:7" x14ac:dyDescent="0.35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</row>
    <row r="771" spans="1:7" x14ac:dyDescent="0.35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</row>
    <row r="772" spans="1:7" x14ac:dyDescent="0.35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</row>
    <row r="773" spans="1:7" x14ac:dyDescent="0.35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</row>
    <row r="774" spans="1:7" x14ac:dyDescent="0.35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</row>
    <row r="775" spans="1:7" x14ac:dyDescent="0.35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</row>
    <row r="776" spans="1:7" x14ac:dyDescent="0.35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</row>
    <row r="777" spans="1:7" x14ac:dyDescent="0.35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</row>
    <row r="778" spans="1:7" x14ac:dyDescent="0.35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</row>
    <row r="779" spans="1:7" x14ac:dyDescent="0.35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</row>
    <row r="780" spans="1:7" x14ac:dyDescent="0.35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</row>
    <row r="781" spans="1:7" x14ac:dyDescent="0.35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</row>
    <row r="782" spans="1:7" x14ac:dyDescent="0.35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</row>
    <row r="783" spans="1:7" x14ac:dyDescent="0.35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</row>
    <row r="784" spans="1:7" x14ac:dyDescent="0.35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</row>
    <row r="785" spans="1:7" x14ac:dyDescent="0.35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</row>
    <row r="786" spans="1:7" x14ac:dyDescent="0.35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</row>
    <row r="787" spans="1:7" x14ac:dyDescent="0.35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</row>
    <row r="788" spans="1:7" x14ac:dyDescent="0.35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</row>
    <row r="789" spans="1:7" x14ac:dyDescent="0.35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</row>
    <row r="790" spans="1:7" x14ac:dyDescent="0.35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</row>
    <row r="791" spans="1:7" x14ac:dyDescent="0.35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</row>
    <row r="792" spans="1:7" x14ac:dyDescent="0.35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</row>
    <row r="793" spans="1:7" x14ac:dyDescent="0.35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</row>
    <row r="794" spans="1:7" x14ac:dyDescent="0.35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</row>
    <row r="795" spans="1:7" x14ac:dyDescent="0.35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</row>
    <row r="796" spans="1:7" x14ac:dyDescent="0.35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</row>
    <row r="797" spans="1:7" x14ac:dyDescent="0.35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</row>
    <row r="798" spans="1:7" x14ac:dyDescent="0.35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</row>
    <row r="799" spans="1:7" x14ac:dyDescent="0.35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</row>
    <row r="800" spans="1:7" x14ac:dyDescent="0.35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</row>
    <row r="801" spans="1:7" x14ac:dyDescent="0.35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</row>
    <row r="802" spans="1:7" x14ac:dyDescent="0.35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</row>
    <row r="803" spans="1:7" x14ac:dyDescent="0.35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</row>
    <row r="804" spans="1:7" x14ac:dyDescent="0.35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</row>
    <row r="805" spans="1:7" x14ac:dyDescent="0.35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</row>
    <row r="806" spans="1:7" x14ac:dyDescent="0.35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</row>
    <row r="807" spans="1:7" x14ac:dyDescent="0.35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</row>
    <row r="808" spans="1:7" x14ac:dyDescent="0.35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</row>
    <row r="809" spans="1:7" x14ac:dyDescent="0.35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</row>
    <row r="810" spans="1:7" x14ac:dyDescent="0.35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</row>
    <row r="811" spans="1:7" x14ac:dyDescent="0.35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</row>
    <row r="812" spans="1:7" x14ac:dyDescent="0.35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</row>
    <row r="813" spans="1:7" x14ac:dyDescent="0.35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</row>
    <row r="814" spans="1:7" x14ac:dyDescent="0.35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</row>
    <row r="815" spans="1:7" x14ac:dyDescent="0.35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</row>
    <row r="816" spans="1:7" x14ac:dyDescent="0.35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</row>
    <row r="817" spans="1:7" x14ac:dyDescent="0.35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</row>
    <row r="818" spans="1:7" x14ac:dyDescent="0.35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</row>
    <row r="819" spans="1:7" x14ac:dyDescent="0.35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</row>
    <row r="820" spans="1:7" x14ac:dyDescent="0.35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</row>
    <row r="821" spans="1:7" x14ac:dyDescent="0.35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</row>
    <row r="822" spans="1:7" x14ac:dyDescent="0.35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</row>
    <row r="823" spans="1:7" x14ac:dyDescent="0.35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</row>
    <row r="824" spans="1:7" x14ac:dyDescent="0.35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</row>
    <row r="825" spans="1:7" x14ac:dyDescent="0.35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</row>
    <row r="826" spans="1:7" x14ac:dyDescent="0.35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</row>
    <row r="827" spans="1:7" x14ac:dyDescent="0.35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</row>
    <row r="828" spans="1:7" x14ac:dyDescent="0.35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</row>
    <row r="829" spans="1:7" x14ac:dyDescent="0.35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</row>
    <row r="830" spans="1:7" x14ac:dyDescent="0.35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</row>
    <row r="831" spans="1:7" x14ac:dyDescent="0.35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</row>
    <row r="832" spans="1:7" x14ac:dyDescent="0.35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</row>
    <row r="833" spans="1:7" x14ac:dyDescent="0.35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</row>
    <row r="834" spans="1:7" x14ac:dyDescent="0.35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</row>
    <row r="835" spans="1:7" x14ac:dyDescent="0.35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</row>
    <row r="836" spans="1:7" x14ac:dyDescent="0.35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</row>
    <row r="837" spans="1:7" x14ac:dyDescent="0.35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</row>
    <row r="838" spans="1:7" x14ac:dyDescent="0.35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</row>
    <row r="839" spans="1:7" x14ac:dyDescent="0.35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</row>
    <row r="840" spans="1:7" x14ac:dyDescent="0.35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</row>
    <row r="841" spans="1:7" x14ac:dyDescent="0.35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</row>
    <row r="842" spans="1:7" x14ac:dyDescent="0.35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</row>
    <row r="843" spans="1:7" x14ac:dyDescent="0.35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</row>
    <row r="844" spans="1:7" x14ac:dyDescent="0.35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</row>
    <row r="845" spans="1:7" x14ac:dyDescent="0.35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</row>
    <row r="846" spans="1:7" x14ac:dyDescent="0.35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</row>
    <row r="847" spans="1:7" x14ac:dyDescent="0.35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</row>
    <row r="848" spans="1:7" x14ac:dyDescent="0.35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</row>
    <row r="849" spans="1:7" x14ac:dyDescent="0.35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</row>
    <row r="850" spans="1:7" x14ac:dyDescent="0.35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</row>
    <row r="851" spans="1:7" x14ac:dyDescent="0.35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</row>
    <row r="852" spans="1:7" x14ac:dyDescent="0.35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</row>
    <row r="853" spans="1:7" x14ac:dyDescent="0.35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</row>
    <row r="854" spans="1:7" x14ac:dyDescent="0.35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</row>
    <row r="855" spans="1:7" x14ac:dyDescent="0.35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</row>
    <row r="856" spans="1:7" x14ac:dyDescent="0.35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</row>
    <row r="857" spans="1:7" x14ac:dyDescent="0.35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</row>
    <row r="858" spans="1:7" x14ac:dyDescent="0.35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</row>
    <row r="859" spans="1:7" x14ac:dyDescent="0.35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</row>
    <row r="860" spans="1:7" x14ac:dyDescent="0.35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</row>
    <row r="861" spans="1:7" x14ac:dyDescent="0.35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</row>
    <row r="862" spans="1:7" x14ac:dyDescent="0.35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</row>
    <row r="863" spans="1:7" x14ac:dyDescent="0.35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</row>
    <row r="864" spans="1:7" x14ac:dyDescent="0.35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</row>
    <row r="865" spans="1:7" x14ac:dyDescent="0.35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</row>
    <row r="866" spans="1:7" x14ac:dyDescent="0.35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</row>
    <row r="867" spans="1:7" x14ac:dyDescent="0.35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</row>
    <row r="868" spans="1:7" x14ac:dyDescent="0.35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</row>
    <row r="869" spans="1:7" x14ac:dyDescent="0.35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</row>
    <row r="870" spans="1:7" x14ac:dyDescent="0.35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</row>
    <row r="871" spans="1:7" x14ac:dyDescent="0.35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</row>
    <row r="872" spans="1:7" x14ac:dyDescent="0.35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</row>
    <row r="873" spans="1:7" x14ac:dyDescent="0.35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</row>
    <row r="874" spans="1:7" x14ac:dyDescent="0.35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</row>
    <row r="875" spans="1:7" x14ac:dyDescent="0.35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</row>
    <row r="876" spans="1:7" x14ac:dyDescent="0.35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</row>
    <row r="877" spans="1:7" x14ac:dyDescent="0.35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</row>
    <row r="878" spans="1:7" x14ac:dyDescent="0.35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</row>
    <row r="879" spans="1:7" x14ac:dyDescent="0.35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</row>
    <row r="880" spans="1:7" x14ac:dyDescent="0.35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</row>
    <row r="881" spans="1:7" x14ac:dyDescent="0.35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</row>
    <row r="882" spans="1:7" x14ac:dyDescent="0.35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</row>
    <row r="883" spans="1:7" x14ac:dyDescent="0.35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</row>
    <row r="884" spans="1:7" x14ac:dyDescent="0.35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</row>
    <row r="885" spans="1:7" x14ac:dyDescent="0.35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</row>
    <row r="886" spans="1:7" x14ac:dyDescent="0.35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</row>
    <row r="887" spans="1:7" x14ac:dyDescent="0.35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</row>
    <row r="888" spans="1:7" x14ac:dyDescent="0.35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</row>
    <row r="889" spans="1:7" x14ac:dyDescent="0.35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</row>
    <row r="890" spans="1:7" x14ac:dyDescent="0.35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</row>
    <row r="891" spans="1:7" x14ac:dyDescent="0.35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</row>
    <row r="892" spans="1:7" x14ac:dyDescent="0.35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</row>
    <row r="893" spans="1:7" x14ac:dyDescent="0.35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</row>
    <row r="894" spans="1:7" x14ac:dyDescent="0.35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</row>
    <row r="895" spans="1:7" x14ac:dyDescent="0.35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</row>
    <row r="896" spans="1:7" x14ac:dyDescent="0.35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</row>
    <row r="897" spans="1:7" x14ac:dyDescent="0.35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</row>
    <row r="898" spans="1:7" x14ac:dyDescent="0.35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</row>
    <row r="899" spans="1:7" x14ac:dyDescent="0.35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</row>
    <row r="900" spans="1:7" x14ac:dyDescent="0.35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</row>
    <row r="901" spans="1:7" x14ac:dyDescent="0.35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</row>
    <row r="902" spans="1:7" x14ac:dyDescent="0.35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</row>
    <row r="903" spans="1:7" x14ac:dyDescent="0.35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</row>
    <row r="904" spans="1:7" x14ac:dyDescent="0.35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</row>
    <row r="905" spans="1:7" x14ac:dyDescent="0.35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</row>
    <row r="906" spans="1:7" x14ac:dyDescent="0.35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</row>
    <row r="907" spans="1:7" x14ac:dyDescent="0.35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</row>
    <row r="908" spans="1:7" x14ac:dyDescent="0.35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</row>
    <row r="909" spans="1:7" x14ac:dyDescent="0.35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</row>
    <row r="910" spans="1:7" x14ac:dyDescent="0.35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</row>
    <row r="911" spans="1:7" x14ac:dyDescent="0.35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</row>
    <row r="912" spans="1:7" x14ac:dyDescent="0.35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</row>
    <row r="913" spans="1:7" x14ac:dyDescent="0.35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</row>
    <row r="914" spans="1:7" x14ac:dyDescent="0.35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</row>
    <row r="915" spans="1:7" x14ac:dyDescent="0.35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</row>
    <row r="916" spans="1:7" x14ac:dyDescent="0.35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</row>
    <row r="917" spans="1:7" x14ac:dyDescent="0.35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</row>
    <row r="918" spans="1:7" x14ac:dyDescent="0.35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</row>
    <row r="919" spans="1:7" x14ac:dyDescent="0.35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</row>
    <row r="920" spans="1:7" x14ac:dyDescent="0.35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</row>
    <row r="921" spans="1:7" x14ac:dyDescent="0.35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</row>
    <row r="922" spans="1:7" x14ac:dyDescent="0.35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</row>
    <row r="923" spans="1:7" x14ac:dyDescent="0.35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</row>
    <row r="924" spans="1:7" x14ac:dyDescent="0.35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</row>
    <row r="925" spans="1:7" x14ac:dyDescent="0.35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</row>
    <row r="926" spans="1:7" x14ac:dyDescent="0.35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</row>
    <row r="927" spans="1:7" x14ac:dyDescent="0.35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</row>
    <row r="928" spans="1:7" x14ac:dyDescent="0.35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</row>
    <row r="929" spans="1:7" x14ac:dyDescent="0.35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</row>
    <row r="930" spans="1:7" x14ac:dyDescent="0.35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</row>
    <row r="931" spans="1:7" x14ac:dyDescent="0.35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</row>
    <row r="932" spans="1:7" x14ac:dyDescent="0.35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</row>
    <row r="933" spans="1:7" x14ac:dyDescent="0.35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</row>
    <row r="934" spans="1:7" x14ac:dyDescent="0.35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</row>
    <row r="935" spans="1:7" x14ac:dyDescent="0.35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</row>
    <row r="936" spans="1:7" x14ac:dyDescent="0.35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</row>
    <row r="937" spans="1:7" x14ac:dyDescent="0.35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</row>
    <row r="938" spans="1:7" x14ac:dyDescent="0.35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</row>
    <row r="939" spans="1:7" x14ac:dyDescent="0.35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</row>
    <row r="940" spans="1:7" x14ac:dyDescent="0.35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</row>
    <row r="941" spans="1:7" x14ac:dyDescent="0.35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</row>
    <row r="942" spans="1:7" x14ac:dyDescent="0.35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</row>
    <row r="943" spans="1:7" x14ac:dyDescent="0.35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</row>
    <row r="944" spans="1:7" x14ac:dyDescent="0.35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</row>
    <row r="945" spans="1:7" x14ac:dyDescent="0.35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</row>
    <row r="946" spans="1:7" x14ac:dyDescent="0.35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</row>
    <row r="947" spans="1:7" x14ac:dyDescent="0.35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</row>
    <row r="948" spans="1:7" x14ac:dyDescent="0.35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</row>
    <row r="949" spans="1:7" x14ac:dyDescent="0.35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</row>
    <row r="950" spans="1:7" x14ac:dyDescent="0.35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</row>
    <row r="951" spans="1:7" x14ac:dyDescent="0.35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</row>
    <row r="952" spans="1:7" x14ac:dyDescent="0.35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</row>
    <row r="953" spans="1:7" x14ac:dyDescent="0.35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</row>
    <row r="954" spans="1:7" x14ac:dyDescent="0.35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</row>
    <row r="955" spans="1:7" x14ac:dyDescent="0.35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</row>
    <row r="956" spans="1:7" x14ac:dyDescent="0.35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</row>
    <row r="957" spans="1:7" x14ac:dyDescent="0.35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</row>
    <row r="958" spans="1:7" x14ac:dyDescent="0.35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</row>
    <row r="959" spans="1:7" x14ac:dyDescent="0.35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</row>
    <row r="960" spans="1:7" x14ac:dyDescent="0.35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</row>
    <row r="961" spans="1:7" x14ac:dyDescent="0.35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</row>
    <row r="962" spans="1:7" x14ac:dyDescent="0.35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</row>
    <row r="963" spans="1:7" x14ac:dyDescent="0.35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</row>
    <row r="964" spans="1:7" x14ac:dyDescent="0.35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</row>
    <row r="965" spans="1:7" x14ac:dyDescent="0.35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</row>
    <row r="966" spans="1:7" x14ac:dyDescent="0.35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</row>
    <row r="967" spans="1:7" x14ac:dyDescent="0.35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</row>
    <row r="968" spans="1:7" x14ac:dyDescent="0.35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</row>
    <row r="969" spans="1:7" x14ac:dyDescent="0.35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</row>
    <row r="970" spans="1:7" x14ac:dyDescent="0.35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</row>
    <row r="971" spans="1:7" x14ac:dyDescent="0.35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</row>
    <row r="972" spans="1:7" x14ac:dyDescent="0.35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</row>
    <row r="973" spans="1:7" x14ac:dyDescent="0.35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</row>
    <row r="974" spans="1:7" x14ac:dyDescent="0.35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</row>
    <row r="975" spans="1:7" x14ac:dyDescent="0.35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</row>
    <row r="976" spans="1:7" x14ac:dyDescent="0.35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</row>
    <row r="977" spans="1:7" x14ac:dyDescent="0.35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</row>
    <row r="978" spans="1:7" x14ac:dyDescent="0.35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</row>
    <row r="979" spans="1:7" x14ac:dyDescent="0.35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</row>
    <row r="980" spans="1:7" x14ac:dyDescent="0.35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</row>
    <row r="981" spans="1:7" x14ac:dyDescent="0.35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</row>
    <row r="982" spans="1:7" x14ac:dyDescent="0.35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</row>
    <row r="983" spans="1:7" x14ac:dyDescent="0.35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</row>
    <row r="984" spans="1:7" x14ac:dyDescent="0.35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</row>
    <row r="985" spans="1:7" x14ac:dyDescent="0.35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</row>
    <row r="986" spans="1:7" x14ac:dyDescent="0.35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</row>
    <row r="987" spans="1:7" x14ac:dyDescent="0.35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</row>
    <row r="988" spans="1:7" x14ac:dyDescent="0.35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</row>
    <row r="989" spans="1:7" x14ac:dyDescent="0.35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</row>
    <row r="990" spans="1:7" x14ac:dyDescent="0.35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</row>
    <row r="991" spans="1:7" x14ac:dyDescent="0.35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</row>
    <row r="992" spans="1:7" x14ac:dyDescent="0.35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</row>
    <row r="993" spans="1:7" x14ac:dyDescent="0.35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</row>
    <row r="994" spans="1:7" x14ac:dyDescent="0.35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</row>
    <row r="995" spans="1:7" x14ac:dyDescent="0.35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</row>
    <row r="996" spans="1:7" x14ac:dyDescent="0.35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</row>
    <row r="997" spans="1:7" x14ac:dyDescent="0.35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</row>
    <row r="998" spans="1:7" x14ac:dyDescent="0.35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</row>
    <row r="999" spans="1:7" x14ac:dyDescent="0.35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</row>
    <row r="1000" spans="1:7" x14ac:dyDescent="0.35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</row>
    <row r="1001" spans="1:7" x14ac:dyDescent="0.35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</row>
    <row r="1002" spans="1:7" x14ac:dyDescent="0.35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</row>
    <row r="1003" spans="1:7" x14ac:dyDescent="0.35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</row>
    <row r="1004" spans="1:7" x14ac:dyDescent="0.35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</row>
    <row r="1005" spans="1:7" x14ac:dyDescent="0.35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</row>
    <row r="1006" spans="1:7" x14ac:dyDescent="0.35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</row>
    <row r="1007" spans="1:7" x14ac:dyDescent="0.35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</row>
    <row r="1008" spans="1:7" x14ac:dyDescent="0.35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</row>
    <row r="1009" spans="1:7" x14ac:dyDescent="0.35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</row>
    <row r="1010" spans="1:7" x14ac:dyDescent="0.35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</row>
    <row r="1011" spans="1:7" x14ac:dyDescent="0.35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</row>
    <row r="1012" spans="1:7" x14ac:dyDescent="0.35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</row>
    <row r="1013" spans="1:7" x14ac:dyDescent="0.35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</row>
    <row r="1014" spans="1:7" x14ac:dyDescent="0.35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</row>
    <row r="1015" spans="1:7" x14ac:dyDescent="0.35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</row>
    <row r="1016" spans="1:7" x14ac:dyDescent="0.35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</row>
    <row r="1017" spans="1:7" x14ac:dyDescent="0.35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</row>
    <row r="1018" spans="1:7" x14ac:dyDescent="0.35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</row>
    <row r="1019" spans="1:7" x14ac:dyDescent="0.35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</row>
    <row r="1020" spans="1:7" x14ac:dyDescent="0.35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</row>
    <row r="1021" spans="1:7" x14ac:dyDescent="0.35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</row>
    <row r="1022" spans="1:7" x14ac:dyDescent="0.35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</row>
    <row r="1023" spans="1:7" x14ac:dyDescent="0.35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</row>
    <row r="1024" spans="1:7" x14ac:dyDescent="0.35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</row>
    <row r="1025" spans="1:7" x14ac:dyDescent="0.35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</row>
    <row r="1026" spans="1:7" x14ac:dyDescent="0.35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</row>
    <row r="1027" spans="1:7" x14ac:dyDescent="0.35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</row>
    <row r="1028" spans="1:7" x14ac:dyDescent="0.35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</row>
    <row r="1029" spans="1:7" x14ac:dyDescent="0.35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</row>
    <row r="1030" spans="1:7" x14ac:dyDescent="0.35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</row>
    <row r="1031" spans="1:7" x14ac:dyDescent="0.35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</row>
    <row r="1032" spans="1:7" x14ac:dyDescent="0.35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</row>
    <row r="1033" spans="1:7" x14ac:dyDescent="0.35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</row>
    <row r="1034" spans="1:7" x14ac:dyDescent="0.35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</row>
    <row r="1035" spans="1:7" x14ac:dyDescent="0.35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</row>
    <row r="1036" spans="1:7" x14ac:dyDescent="0.35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</row>
    <row r="1037" spans="1:7" x14ac:dyDescent="0.35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</row>
    <row r="1038" spans="1:7" x14ac:dyDescent="0.35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</row>
    <row r="1039" spans="1:7" x14ac:dyDescent="0.35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</row>
    <row r="1040" spans="1:7" x14ac:dyDescent="0.35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</row>
    <row r="1041" spans="1:7" x14ac:dyDescent="0.35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</row>
    <row r="1042" spans="1:7" x14ac:dyDescent="0.35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</row>
    <row r="1043" spans="1:7" x14ac:dyDescent="0.35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</row>
    <row r="1044" spans="1:7" x14ac:dyDescent="0.35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</row>
    <row r="1045" spans="1:7" x14ac:dyDescent="0.35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</row>
    <row r="1046" spans="1:7" x14ac:dyDescent="0.35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</row>
    <row r="1047" spans="1:7" x14ac:dyDescent="0.35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</row>
    <row r="1048" spans="1:7" x14ac:dyDescent="0.35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</row>
    <row r="1049" spans="1:7" x14ac:dyDescent="0.35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</row>
    <row r="1050" spans="1:7" x14ac:dyDescent="0.35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</row>
    <row r="1051" spans="1:7" x14ac:dyDescent="0.35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</row>
    <row r="1052" spans="1:7" x14ac:dyDescent="0.35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</row>
    <row r="1053" spans="1:7" x14ac:dyDescent="0.35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</row>
    <row r="1054" spans="1:7" x14ac:dyDescent="0.35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</row>
    <row r="1055" spans="1:7" x14ac:dyDescent="0.35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</row>
    <row r="1056" spans="1:7" x14ac:dyDescent="0.35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</row>
    <row r="1057" spans="1:7" x14ac:dyDescent="0.35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</row>
    <row r="1058" spans="1:7" x14ac:dyDescent="0.35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</row>
    <row r="1059" spans="1:7" x14ac:dyDescent="0.35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</row>
    <row r="1060" spans="1:7" x14ac:dyDescent="0.35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</row>
    <row r="1061" spans="1:7" x14ac:dyDescent="0.35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</row>
    <row r="1062" spans="1:7" x14ac:dyDescent="0.35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</row>
    <row r="1063" spans="1:7" x14ac:dyDescent="0.35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</row>
    <row r="1064" spans="1:7" x14ac:dyDescent="0.35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</row>
    <row r="1065" spans="1:7" x14ac:dyDescent="0.35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</row>
    <row r="1066" spans="1:7" x14ac:dyDescent="0.35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</row>
    <row r="1067" spans="1:7" x14ac:dyDescent="0.35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</row>
    <row r="1068" spans="1:7" x14ac:dyDescent="0.35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</row>
    <row r="1069" spans="1:7" x14ac:dyDescent="0.35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</row>
    <row r="1070" spans="1:7" x14ac:dyDescent="0.35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</row>
    <row r="1071" spans="1:7" x14ac:dyDescent="0.35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</row>
    <row r="1072" spans="1:7" x14ac:dyDescent="0.35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</row>
    <row r="1073" spans="1:7" x14ac:dyDescent="0.35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</row>
    <row r="1074" spans="1:7" x14ac:dyDescent="0.35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</row>
    <row r="1075" spans="1:7" x14ac:dyDescent="0.35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</row>
    <row r="1076" spans="1:7" x14ac:dyDescent="0.35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</row>
    <row r="1077" spans="1:7" x14ac:dyDescent="0.35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</row>
    <row r="1078" spans="1:7" x14ac:dyDescent="0.35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</row>
    <row r="1079" spans="1:7" x14ac:dyDescent="0.35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</row>
    <row r="1080" spans="1:7" x14ac:dyDescent="0.35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</row>
    <row r="1081" spans="1:7" x14ac:dyDescent="0.35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</row>
    <row r="1082" spans="1:7" x14ac:dyDescent="0.35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</row>
    <row r="1083" spans="1:7" x14ac:dyDescent="0.35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</row>
    <row r="1084" spans="1:7" x14ac:dyDescent="0.35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</row>
    <row r="1085" spans="1:7" x14ac:dyDescent="0.35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</row>
    <row r="1086" spans="1:7" x14ac:dyDescent="0.35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</row>
    <row r="1087" spans="1:7" x14ac:dyDescent="0.35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</row>
    <row r="1088" spans="1:7" x14ac:dyDescent="0.35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</row>
    <row r="1089" spans="1:7" x14ac:dyDescent="0.35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</row>
    <row r="1090" spans="1:7" x14ac:dyDescent="0.35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</row>
    <row r="1091" spans="1:7" x14ac:dyDescent="0.35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</row>
    <row r="1092" spans="1:7" x14ac:dyDescent="0.35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</row>
    <row r="1093" spans="1:7" x14ac:dyDescent="0.35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</row>
    <row r="1094" spans="1:7" x14ac:dyDescent="0.35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</row>
    <row r="1095" spans="1:7" x14ac:dyDescent="0.35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</row>
    <row r="1096" spans="1:7" x14ac:dyDescent="0.35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</row>
    <row r="1097" spans="1:7" x14ac:dyDescent="0.35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</row>
    <row r="1098" spans="1:7" x14ac:dyDescent="0.35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</row>
    <row r="1099" spans="1:7" x14ac:dyDescent="0.35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</row>
    <row r="1100" spans="1:7" x14ac:dyDescent="0.35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</row>
    <row r="1101" spans="1:7" x14ac:dyDescent="0.35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</row>
    <row r="1102" spans="1:7" x14ac:dyDescent="0.35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</row>
    <row r="1103" spans="1:7" x14ac:dyDescent="0.35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</row>
    <row r="1104" spans="1:7" x14ac:dyDescent="0.35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</row>
    <row r="1105" spans="1:7" x14ac:dyDescent="0.35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</row>
    <row r="1106" spans="1:7" x14ac:dyDescent="0.35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</row>
    <row r="1107" spans="1:7" x14ac:dyDescent="0.35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</row>
    <row r="1108" spans="1:7" x14ac:dyDescent="0.35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</row>
    <row r="1109" spans="1:7" x14ac:dyDescent="0.35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</row>
    <row r="1110" spans="1:7" x14ac:dyDescent="0.35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</row>
    <row r="1111" spans="1:7" x14ac:dyDescent="0.35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</row>
    <row r="1112" spans="1:7" x14ac:dyDescent="0.35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</row>
    <row r="1113" spans="1:7" x14ac:dyDescent="0.35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</row>
    <row r="1114" spans="1:7" x14ac:dyDescent="0.35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</row>
    <row r="1115" spans="1:7" x14ac:dyDescent="0.35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</row>
    <row r="1116" spans="1:7" x14ac:dyDescent="0.35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</row>
    <row r="1117" spans="1:7" x14ac:dyDescent="0.35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</row>
    <row r="1118" spans="1:7" x14ac:dyDescent="0.35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</row>
    <row r="1119" spans="1:7" x14ac:dyDescent="0.35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</row>
    <row r="1120" spans="1:7" x14ac:dyDescent="0.35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</row>
    <row r="1121" spans="1:7" x14ac:dyDescent="0.35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</row>
    <row r="1122" spans="1:7" x14ac:dyDescent="0.35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</row>
    <row r="1123" spans="1:7" x14ac:dyDescent="0.35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</row>
    <row r="1124" spans="1:7" x14ac:dyDescent="0.35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</row>
    <row r="1125" spans="1:7" x14ac:dyDescent="0.35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</row>
    <row r="1126" spans="1:7" x14ac:dyDescent="0.35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</row>
    <row r="1127" spans="1:7" x14ac:dyDescent="0.35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</row>
    <row r="1128" spans="1:7" x14ac:dyDescent="0.35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</row>
    <row r="1129" spans="1:7" x14ac:dyDescent="0.35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</row>
    <row r="1130" spans="1:7" x14ac:dyDescent="0.35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</row>
    <row r="1131" spans="1:7" x14ac:dyDescent="0.35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</row>
    <row r="1132" spans="1:7" x14ac:dyDescent="0.35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</row>
    <row r="1133" spans="1:7" x14ac:dyDescent="0.35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</row>
    <row r="1134" spans="1:7" x14ac:dyDescent="0.35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</row>
    <row r="1135" spans="1:7" x14ac:dyDescent="0.35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</row>
    <row r="1136" spans="1:7" x14ac:dyDescent="0.35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</row>
    <row r="1137" spans="1:7" x14ac:dyDescent="0.35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</row>
    <row r="1138" spans="1:7" x14ac:dyDescent="0.35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</row>
    <row r="1139" spans="1:7" x14ac:dyDescent="0.35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</row>
    <row r="1140" spans="1:7" x14ac:dyDescent="0.35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</row>
    <row r="1141" spans="1:7" x14ac:dyDescent="0.35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</row>
    <row r="1142" spans="1:7" x14ac:dyDescent="0.35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</row>
    <row r="1143" spans="1:7" x14ac:dyDescent="0.35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</row>
    <row r="1144" spans="1:7" x14ac:dyDescent="0.35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</row>
    <row r="1145" spans="1:7" x14ac:dyDescent="0.35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</row>
    <row r="1146" spans="1:7" x14ac:dyDescent="0.35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</row>
    <row r="1147" spans="1:7" x14ac:dyDescent="0.35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</row>
    <row r="1148" spans="1:7" x14ac:dyDescent="0.35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</row>
    <row r="1149" spans="1:7" x14ac:dyDescent="0.35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</row>
    <row r="1150" spans="1:7" x14ac:dyDescent="0.35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</row>
    <row r="1151" spans="1:7" x14ac:dyDescent="0.35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</row>
    <row r="1152" spans="1:7" x14ac:dyDescent="0.35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</row>
    <row r="1153" spans="1:7" x14ac:dyDescent="0.35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</row>
    <row r="1154" spans="1:7" x14ac:dyDescent="0.35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</row>
    <row r="1155" spans="1:7" x14ac:dyDescent="0.35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</row>
    <row r="1156" spans="1:7" x14ac:dyDescent="0.35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</row>
    <row r="1157" spans="1:7" x14ac:dyDescent="0.35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</row>
    <row r="1158" spans="1:7" x14ac:dyDescent="0.35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</row>
    <row r="1159" spans="1:7" x14ac:dyDescent="0.35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</row>
    <row r="1160" spans="1:7" x14ac:dyDescent="0.35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</row>
    <row r="1161" spans="1:7" x14ac:dyDescent="0.35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</row>
    <row r="1162" spans="1:7" x14ac:dyDescent="0.35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</row>
    <row r="1163" spans="1:7" x14ac:dyDescent="0.35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</row>
    <row r="1164" spans="1:7" x14ac:dyDescent="0.35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</row>
    <row r="1165" spans="1:7" x14ac:dyDescent="0.35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</row>
    <row r="1166" spans="1:7" x14ac:dyDescent="0.35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</row>
    <row r="1167" spans="1:7" x14ac:dyDescent="0.35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</row>
    <row r="1168" spans="1:7" x14ac:dyDescent="0.35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</row>
    <row r="1169" spans="1:7" x14ac:dyDescent="0.35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</row>
    <row r="1170" spans="1:7" x14ac:dyDescent="0.35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</row>
    <row r="1171" spans="1:7" x14ac:dyDescent="0.35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</row>
    <row r="1172" spans="1:7" x14ac:dyDescent="0.35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</row>
    <row r="1173" spans="1:7" x14ac:dyDescent="0.35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</row>
    <row r="1174" spans="1:7" x14ac:dyDescent="0.35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</row>
    <row r="1175" spans="1:7" x14ac:dyDescent="0.35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</row>
    <row r="1176" spans="1:7" x14ac:dyDescent="0.35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</row>
    <row r="1177" spans="1:7" x14ac:dyDescent="0.35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</row>
    <row r="1178" spans="1:7" x14ac:dyDescent="0.35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</row>
    <row r="1179" spans="1:7" x14ac:dyDescent="0.35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</row>
    <row r="1180" spans="1:7" x14ac:dyDescent="0.35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</row>
    <row r="1181" spans="1:7" x14ac:dyDescent="0.35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</row>
    <row r="1182" spans="1:7" x14ac:dyDescent="0.35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</row>
    <row r="1183" spans="1:7" x14ac:dyDescent="0.35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</row>
    <row r="1184" spans="1:7" x14ac:dyDescent="0.35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</row>
    <row r="1185" spans="1:7" x14ac:dyDescent="0.35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</row>
    <row r="1186" spans="1:7" x14ac:dyDescent="0.35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</row>
    <row r="1187" spans="1:7" x14ac:dyDescent="0.35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</row>
    <row r="1188" spans="1:7" x14ac:dyDescent="0.35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</row>
    <row r="1189" spans="1:7" x14ac:dyDescent="0.35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</row>
    <row r="1190" spans="1:7" x14ac:dyDescent="0.35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</row>
    <row r="1191" spans="1:7" x14ac:dyDescent="0.35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</row>
    <row r="1192" spans="1:7" x14ac:dyDescent="0.35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</row>
    <row r="1193" spans="1:7" x14ac:dyDescent="0.35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</row>
    <row r="1194" spans="1:7" x14ac:dyDescent="0.35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</row>
    <row r="1195" spans="1:7" x14ac:dyDescent="0.35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</row>
    <row r="1196" spans="1:7" x14ac:dyDescent="0.35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</row>
    <row r="1197" spans="1:7" x14ac:dyDescent="0.35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</row>
    <row r="1198" spans="1:7" x14ac:dyDescent="0.35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</row>
    <row r="1199" spans="1:7" x14ac:dyDescent="0.35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</row>
    <row r="1200" spans="1:7" x14ac:dyDescent="0.35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</row>
    <row r="1201" spans="1:7" x14ac:dyDescent="0.35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</row>
    <row r="1202" spans="1:7" x14ac:dyDescent="0.35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</row>
    <row r="1203" spans="1:7" x14ac:dyDescent="0.35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</row>
    <row r="1204" spans="1:7" x14ac:dyDescent="0.35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</row>
    <row r="1205" spans="1:7" x14ac:dyDescent="0.35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</row>
    <row r="1206" spans="1:7" x14ac:dyDescent="0.35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</row>
    <row r="1207" spans="1:7" x14ac:dyDescent="0.35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</row>
    <row r="1208" spans="1:7" x14ac:dyDescent="0.35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</row>
    <row r="1209" spans="1:7" x14ac:dyDescent="0.35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</row>
    <row r="1210" spans="1:7" x14ac:dyDescent="0.35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</row>
    <row r="1211" spans="1:7" x14ac:dyDescent="0.35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</row>
    <row r="1212" spans="1:7" x14ac:dyDescent="0.35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</row>
    <row r="1213" spans="1:7" x14ac:dyDescent="0.35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</row>
    <row r="1214" spans="1:7" x14ac:dyDescent="0.35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</row>
    <row r="1215" spans="1:7" x14ac:dyDescent="0.35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</row>
    <row r="1216" spans="1:7" x14ac:dyDescent="0.35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</row>
    <row r="1217" spans="1:7" x14ac:dyDescent="0.35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</row>
    <row r="1218" spans="1:7" x14ac:dyDescent="0.35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</row>
    <row r="1219" spans="1:7" x14ac:dyDescent="0.35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</row>
    <row r="1220" spans="1:7" x14ac:dyDescent="0.35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</row>
    <row r="1221" spans="1:7" x14ac:dyDescent="0.35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</row>
    <row r="1222" spans="1:7" x14ac:dyDescent="0.35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</row>
    <row r="1223" spans="1:7" x14ac:dyDescent="0.35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</row>
    <row r="1224" spans="1:7" x14ac:dyDescent="0.35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</row>
    <row r="1225" spans="1:7" x14ac:dyDescent="0.35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</row>
    <row r="1226" spans="1:7" x14ac:dyDescent="0.35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</row>
    <row r="1227" spans="1:7" x14ac:dyDescent="0.35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</row>
    <row r="1228" spans="1:7" x14ac:dyDescent="0.35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</row>
    <row r="1229" spans="1:7" x14ac:dyDescent="0.35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</row>
    <row r="1230" spans="1:7" x14ac:dyDescent="0.35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</row>
    <row r="1231" spans="1:7" x14ac:dyDescent="0.35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</row>
    <row r="1232" spans="1:7" x14ac:dyDescent="0.35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</row>
    <row r="1233" spans="1:7" x14ac:dyDescent="0.35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</row>
    <row r="1234" spans="1:7" x14ac:dyDescent="0.35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</row>
    <row r="1235" spans="1:7" x14ac:dyDescent="0.35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</row>
    <row r="1236" spans="1:7" x14ac:dyDescent="0.35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</row>
    <row r="1237" spans="1:7" x14ac:dyDescent="0.35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</row>
    <row r="1238" spans="1:7" x14ac:dyDescent="0.35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</row>
    <row r="1239" spans="1:7" x14ac:dyDescent="0.35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</row>
    <row r="1240" spans="1:7" x14ac:dyDescent="0.35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</row>
    <row r="1241" spans="1:7" x14ac:dyDescent="0.35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</row>
    <row r="1242" spans="1:7" x14ac:dyDescent="0.35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</row>
    <row r="1243" spans="1:7" x14ac:dyDescent="0.35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</row>
    <row r="1244" spans="1:7" x14ac:dyDescent="0.35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</row>
    <row r="1245" spans="1:7" x14ac:dyDescent="0.35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</row>
    <row r="1246" spans="1:7" x14ac:dyDescent="0.35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</row>
    <row r="1247" spans="1:7" x14ac:dyDescent="0.35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</row>
    <row r="1248" spans="1:7" x14ac:dyDescent="0.35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</row>
    <row r="1249" spans="1:7" x14ac:dyDescent="0.35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</row>
    <row r="1250" spans="1:7" x14ac:dyDescent="0.35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</row>
    <row r="1251" spans="1:7" x14ac:dyDescent="0.35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</row>
    <row r="1252" spans="1:7" x14ac:dyDescent="0.35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</row>
    <row r="1253" spans="1:7" x14ac:dyDescent="0.35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</row>
    <row r="1254" spans="1:7" x14ac:dyDescent="0.35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</row>
    <row r="1255" spans="1:7" x14ac:dyDescent="0.35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</row>
    <row r="1256" spans="1:7" x14ac:dyDescent="0.35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</row>
    <row r="1257" spans="1:7" x14ac:dyDescent="0.35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</row>
    <row r="1258" spans="1:7" x14ac:dyDescent="0.35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</row>
    <row r="1259" spans="1:7" x14ac:dyDescent="0.35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</row>
    <row r="1260" spans="1:7" x14ac:dyDescent="0.35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</row>
    <row r="1261" spans="1:7" x14ac:dyDescent="0.35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</row>
    <row r="1262" spans="1:7" x14ac:dyDescent="0.35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</row>
    <row r="1263" spans="1:7" x14ac:dyDescent="0.35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</row>
    <row r="1264" spans="1:7" x14ac:dyDescent="0.35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</row>
    <row r="1265" spans="1:7" x14ac:dyDescent="0.35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</row>
    <row r="1266" spans="1:7" x14ac:dyDescent="0.35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</row>
    <row r="1267" spans="1:7" x14ac:dyDescent="0.35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</row>
    <row r="1268" spans="1:7" x14ac:dyDescent="0.35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</row>
    <row r="1269" spans="1:7" x14ac:dyDescent="0.35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</row>
    <row r="1270" spans="1:7" x14ac:dyDescent="0.35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</row>
    <row r="1271" spans="1:7" x14ac:dyDescent="0.35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</row>
    <row r="1272" spans="1:7" x14ac:dyDescent="0.35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</row>
    <row r="1273" spans="1:7" x14ac:dyDescent="0.35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</row>
    <row r="1274" spans="1:7" x14ac:dyDescent="0.35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</row>
    <row r="1275" spans="1:7" x14ac:dyDescent="0.35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</row>
    <row r="1276" spans="1:7" x14ac:dyDescent="0.35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</row>
    <row r="1277" spans="1:7" x14ac:dyDescent="0.35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</row>
    <row r="1278" spans="1:7" x14ac:dyDescent="0.35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</row>
    <row r="1279" spans="1:7" x14ac:dyDescent="0.35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</row>
    <row r="1280" spans="1:7" x14ac:dyDescent="0.35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</row>
    <row r="1281" spans="1:7" x14ac:dyDescent="0.35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</row>
    <row r="1282" spans="1:7" x14ac:dyDescent="0.35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</row>
    <row r="1283" spans="1:7" x14ac:dyDescent="0.35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</row>
    <row r="1284" spans="1:7" x14ac:dyDescent="0.35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</row>
    <row r="1285" spans="1:7" x14ac:dyDescent="0.35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</row>
    <row r="1286" spans="1:7" x14ac:dyDescent="0.35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</row>
    <row r="1287" spans="1:7" x14ac:dyDescent="0.35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</row>
    <row r="1288" spans="1:7" x14ac:dyDescent="0.35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</row>
    <row r="1289" spans="1:7" x14ac:dyDescent="0.35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</row>
    <row r="1290" spans="1:7" x14ac:dyDescent="0.35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</row>
    <row r="1291" spans="1:7" x14ac:dyDescent="0.35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</row>
    <row r="1292" spans="1:7" x14ac:dyDescent="0.35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</row>
    <row r="1293" spans="1:7" x14ac:dyDescent="0.35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</row>
    <row r="1294" spans="1:7" x14ac:dyDescent="0.35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</row>
    <row r="1295" spans="1:7" x14ac:dyDescent="0.35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</row>
    <row r="1296" spans="1:7" x14ac:dyDescent="0.35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</row>
    <row r="1297" spans="1:7" x14ac:dyDescent="0.35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</row>
    <row r="1298" spans="1:7" x14ac:dyDescent="0.35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</row>
    <row r="1299" spans="1:7" x14ac:dyDescent="0.35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</row>
    <row r="1300" spans="1:7" x14ac:dyDescent="0.35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</row>
    <row r="1301" spans="1:7" x14ac:dyDescent="0.35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</row>
    <row r="1302" spans="1:7" x14ac:dyDescent="0.35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</row>
    <row r="1303" spans="1:7" x14ac:dyDescent="0.35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</row>
    <row r="1304" spans="1:7" x14ac:dyDescent="0.35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</row>
    <row r="1305" spans="1:7" x14ac:dyDescent="0.35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</row>
    <row r="1306" spans="1:7" x14ac:dyDescent="0.35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</row>
    <row r="1307" spans="1:7" x14ac:dyDescent="0.35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</row>
    <row r="1308" spans="1:7" x14ac:dyDescent="0.35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</row>
    <row r="1309" spans="1:7" x14ac:dyDescent="0.35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</row>
    <row r="1310" spans="1:7" x14ac:dyDescent="0.35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</row>
    <row r="1311" spans="1:7" x14ac:dyDescent="0.35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</row>
    <row r="1312" spans="1:7" x14ac:dyDescent="0.35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</row>
    <row r="1313" spans="1:7" x14ac:dyDescent="0.35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</row>
    <row r="1314" spans="1:7" x14ac:dyDescent="0.35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</row>
    <row r="1315" spans="1:7" x14ac:dyDescent="0.35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</row>
    <row r="1316" spans="1:7" x14ac:dyDescent="0.35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</row>
    <row r="1317" spans="1:7" x14ac:dyDescent="0.35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</row>
    <row r="1318" spans="1:7" x14ac:dyDescent="0.35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</row>
    <row r="1319" spans="1:7" x14ac:dyDescent="0.35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</row>
    <row r="1320" spans="1:7" x14ac:dyDescent="0.35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</row>
    <row r="1321" spans="1:7" x14ac:dyDescent="0.35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</row>
    <row r="1322" spans="1:7" x14ac:dyDescent="0.35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</row>
    <row r="1323" spans="1:7" x14ac:dyDescent="0.35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</row>
    <row r="1324" spans="1:7" x14ac:dyDescent="0.35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</row>
    <row r="1325" spans="1:7" x14ac:dyDescent="0.35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</row>
    <row r="1326" spans="1:7" x14ac:dyDescent="0.35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</row>
    <row r="1327" spans="1:7" x14ac:dyDescent="0.35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</row>
    <row r="1328" spans="1:7" x14ac:dyDescent="0.35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</row>
    <row r="1329" spans="1:7" x14ac:dyDescent="0.35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</row>
    <row r="1330" spans="1:7" x14ac:dyDescent="0.35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</row>
    <row r="1331" spans="1:7" x14ac:dyDescent="0.35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</row>
    <row r="1332" spans="1:7" x14ac:dyDescent="0.35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</row>
    <row r="1333" spans="1:7" x14ac:dyDescent="0.35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</row>
    <row r="1334" spans="1:7" x14ac:dyDescent="0.35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</row>
    <row r="1335" spans="1:7" x14ac:dyDescent="0.35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</row>
    <row r="1336" spans="1:7" x14ac:dyDescent="0.35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</row>
    <row r="1337" spans="1:7" x14ac:dyDescent="0.35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</row>
    <row r="1338" spans="1:7" x14ac:dyDescent="0.35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</row>
    <row r="1339" spans="1:7" x14ac:dyDescent="0.35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</row>
    <row r="1340" spans="1:7" x14ac:dyDescent="0.35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</row>
    <row r="1341" spans="1:7" x14ac:dyDescent="0.35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</row>
    <row r="1342" spans="1:7" x14ac:dyDescent="0.35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</row>
    <row r="1343" spans="1:7" x14ac:dyDescent="0.35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</row>
    <row r="1344" spans="1:7" x14ac:dyDescent="0.35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</row>
    <row r="1345" spans="1:7" x14ac:dyDescent="0.35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</row>
    <row r="1346" spans="1:7" x14ac:dyDescent="0.35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</row>
    <row r="1347" spans="1:7" x14ac:dyDescent="0.35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</row>
    <row r="1348" spans="1:7" x14ac:dyDescent="0.35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</row>
    <row r="1349" spans="1:7" x14ac:dyDescent="0.35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</row>
    <row r="1350" spans="1:7" x14ac:dyDescent="0.35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</row>
    <row r="1351" spans="1:7" x14ac:dyDescent="0.35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</row>
    <row r="1352" spans="1:7" x14ac:dyDescent="0.35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</row>
    <row r="1353" spans="1:7" x14ac:dyDescent="0.35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</row>
    <row r="1354" spans="1:7" x14ac:dyDescent="0.35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</row>
    <row r="1355" spans="1:7" x14ac:dyDescent="0.35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</row>
    <row r="1356" spans="1:7" x14ac:dyDescent="0.35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</row>
    <row r="1357" spans="1:7" x14ac:dyDescent="0.35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</row>
    <row r="1358" spans="1:7" x14ac:dyDescent="0.35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</row>
    <row r="1359" spans="1:7" x14ac:dyDescent="0.35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</row>
    <row r="1360" spans="1:7" x14ac:dyDescent="0.35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</row>
    <row r="1361" spans="1:7" x14ac:dyDescent="0.35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</row>
    <row r="1362" spans="1:7" x14ac:dyDescent="0.35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</row>
    <row r="1363" spans="1:7" x14ac:dyDescent="0.35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</row>
    <row r="1364" spans="1:7" x14ac:dyDescent="0.35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</row>
    <row r="1365" spans="1:7" x14ac:dyDescent="0.35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</row>
    <row r="1366" spans="1:7" x14ac:dyDescent="0.35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</row>
    <row r="1367" spans="1:7" x14ac:dyDescent="0.35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</row>
    <row r="1368" spans="1:7" x14ac:dyDescent="0.35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</row>
    <row r="1369" spans="1:7" x14ac:dyDescent="0.35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</row>
    <row r="1370" spans="1:7" x14ac:dyDescent="0.35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</row>
    <row r="1371" spans="1:7" x14ac:dyDescent="0.35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</row>
    <row r="1372" spans="1:7" x14ac:dyDescent="0.35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</row>
    <row r="1373" spans="1:7" x14ac:dyDescent="0.35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</row>
    <row r="1374" spans="1:7" x14ac:dyDescent="0.35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</row>
    <row r="1375" spans="1:7" x14ac:dyDescent="0.35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</row>
    <row r="1376" spans="1:7" x14ac:dyDescent="0.35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</row>
    <row r="1377" spans="1:7" x14ac:dyDescent="0.35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</row>
    <row r="1378" spans="1:7" x14ac:dyDescent="0.35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</row>
    <row r="1379" spans="1:7" x14ac:dyDescent="0.35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</row>
    <row r="1380" spans="1:7" x14ac:dyDescent="0.35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</row>
    <row r="1381" spans="1:7" x14ac:dyDescent="0.35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</row>
    <row r="1382" spans="1:7" x14ac:dyDescent="0.35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</row>
    <row r="1383" spans="1:7" x14ac:dyDescent="0.35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</row>
    <row r="1384" spans="1:7" x14ac:dyDescent="0.35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</row>
    <row r="1385" spans="1:7" x14ac:dyDescent="0.35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</row>
    <row r="1386" spans="1:7" x14ac:dyDescent="0.35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</row>
    <row r="1387" spans="1:7" x14ac:dyDescent="0.35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</row>
    <row r="1388" spans="1:7" x14ac:dyDescent="0.35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</row>
    <row r="1389" spans="1:7" x14ac:dyDescent="0.35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</row>
    <row r="1390" spans="1:7" x14ac:dyDescent="0.35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</row>
    <row r="1391" spans="1:7" x14ac:dyDescent="0.35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</row>
    <row r="1392" spans="1:7" x14ac:dyDescent="0.35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</row>
    <row r="1393" spans="1:7" x14ac:dyDescent="0.35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</row>
    <row r="1394" spans="1:7" x14ac:dyDescent="0.35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</row>
    <row r="1395" spans="1:7" x14ac:dyDescent="0.35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</row>
    <row r="1396" spans="1:7" x14ac:dyDescent="0.35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</row>
    <row r="1397" spans="1:7" x14ac:dyDescent="0.35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</row>
    <row r="1398" spans="1:7" x14ac:dyDescent="0.35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</row>
    <row r="1399" spans="1:7" x14ac:dyDescent="0.35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</row>
    <row r="1400" spans="1:7" x14ac:dyDescent="0.35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</row>
    <row r="1401" spans="1:7" x14ac:dyDescent="0.35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</row>
    <row r="1402" spans="1:7" x14ac:dyDescent="0.35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</row>
    <row r="1403" spans="1:7" x14ac:dyDescent="0.35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</row>
    <row r="1404" spans="1:7" x14ac:dyDescent="0.35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</row>
    <row r="1405" spans="1:7" x14ac:dyDescent="0.35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</row>
    <row r="1406" spans="1:7" x14ac:dyDescent="0.35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</row>
    <row r="1407" spans="1:7" x14ac:dyDescent="0.35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</row>
    <row r="1408" spans="1:7" x14ac:dyDescent="0.35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</row>
    <row r="1409" spans="1:7" x14ac:dyDescent="0.35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</row>
    <row r="1410" spans="1:7" x14ac:dyDescent="0.35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</row>
    <row r="1411" spans="1:7" x14ac:dyDescent="0.35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</row>
    <row r="1412" spans="1:7" x14ac:dyDescent="0.35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</row>
    <row r="1413" spans="1:7" x14ac:dyDescent="0.35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</row>
    <row r="1414" spans="1:7" x14ac:dyDescent="0.35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</row>
    <row r="1415" spans="1:7" x14ac:dyDescent="0.35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</row>
    <row r="1416" spans="1:7" x14ac:dyDescent="0.35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</row>
    <row r="1417" spans="1:7" x14ac:dyDescent="0.35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</row>
    <row r="1418" spans="1:7" x14ac:dyDescent="0.35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</row>
    <row r="1419" spans="1:7" x14ac:dyDescent="0.35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</row>
    <row r="1420" spans="1:7" x14ac:dyDescent="0.35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</row>
    <row r="1421" spans="1:7" x14ac:dyDescent="0.35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</row>
    <row r="1422" spans="1:7" x14ac:dyDescent="0.35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</row>
    <row r="1423" spans="1:7" x14ac:dyDescent="0.35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</row>
    <row r="1424" spans="1:7" x14ac:dyDescent="0.35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</row>
    <row r="1425" spans="1:7" x14ac:dyDescent="0.35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</row>
    <row r="1426" spans="1:7" x14ac:dyDescent="0.35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</row>
    <row r="1427" spans="1:7" x14ac:dyDescent="0.35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</row>
    <row r="1428" spans="1:7" x14ac:dyDescent="0.35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</row>
    <row r="1429" spans="1:7" x14ac:dyDescent="0.35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</row>
    <row r="1430" spans="1:7" x14ac:dyDescent="0.35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</row>
    <row r="1431" spans="1:7" x14ac:dyDescent="0.35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</row>
    <row r="1432" spans="1:7" x14ac:dyDescent="0.35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</row>
    <row r="1433" spans="1:7" x14ac:dyDescent="0.35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</row>
    <row r="1434" spans="1:7" x14ac:dyDescent="0.35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</row>
    <row r="1435" spans="1:7" x14ac:dyDescent="0.35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</row>
    <row r="1436" spans="1:7" x14ac:dyDescent="0.35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</row>
    <row r="1437" spans="1:7" x14ac:dyDescent="0.35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</row>
    <row r="1438" spans="1:7" x14ac:dyDescent="0.35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</row>
    <row r="1439" spans="1:7" x14ac:dyDescent="0.35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</row>
    <row r="1440" spans="1:7" x14ac:dyDescent="0.35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</row>
    <row r="1441" spans="1:7" x14ac:dyDescent="0.35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</row>
    <row r="1442" spans="1:7" x14ac:dyDescent="0.35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</row>
    <row r="1443" spans="1:7" x14ac:dyDescent="0.35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</row>
    <row r="1444" spans="1:7" x14ac:dyDescent="0.35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</row>
    <row r="1445" spans="1:7" x14ac:dyDescent="0.35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</row>
    <row r="1446" spans="1:7" x14ac:dyDescent="0.35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</row>
    <row r="1447" spans="1:7" x14ac:dyDescent="0.35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</row>
    <row r="1448" spans="1:7" x14ac:dyDescent="0.35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</row>
    <row r="1449" spans="1:7" x14ac:dyDescent="0.35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</row>
    <row r="1450" spans="1:7" x14ac:dyDescent="0.35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</row>
    <row r="1451" spans="1:7" x14ac:dyDescent="0.35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</row>
    <row r="1452" spans="1:7" x14ac:dyDescent="0.35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</row>
    <row r="1453" spans="1:7" x14ac:dyDescent="0.35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</row>
    <row r="1454" spans="1:7" x14ac:dyDescent="0.35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</row>
    <row r="1455" spans="1:7" x14ac:dyDescent="0.35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</row>
    <row r="1456" spans="1:7" x14ac:dyDescent="0.35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</row>
    <row r="1457" spans="1:7" x14ac:dyDescent="0.35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</row>
    <row r="1458" spans="1:7" x14ac:dyDescent="0.35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</row>
    <row r="1459" spans="1:7" x14ac:dyDescent="0.35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</row>
    <row r="1460" spans="1:7" x14ac:dyDescent="0.35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</row>
    <row r="1461" spans="1:7" x14ac:dyDescent="0.35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</row>
    <row r="1462" spans="1:7" x14ac:dyDescent="0.35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</row>
    <row r="1463" spans="1:7" x14ac:dyDescent="0.35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</row>
    <row r="1464" spans="1:7" x14ac:dyDescent="0.35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</row>
    <row r="1465" spans="1:7" x14ac:dyDescent="0.35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</row>
    <row r="1466" spans="1:7" x14ac:dyDescent="0.35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</row>
    <row r="1467" spans="1:7" x14ac:dyDescent="0.35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</row>
    <row r="1468" spans="1:7" x14ac:dyDescent="0.35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</row>
    <row r="1469" spans="1:7" x14ac:dyDescent="0.35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</row>
    <row r="1470" spans="1:7" x14ac:dyDescent="0.35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</row>
    <row r="1471" spans="1:7" x14ac:dyDescent="0.35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</row>
    <row r="1472" spans="1:7" x14ac:dyDescent="0.35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</row>
    <row r="1473" spans="1:7" x14ac:dyDescent="0.35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</row>
    <row r="1474" spans="1:7" x14ac:dyDescent="0.35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</row>
    <row r="1475" spans="1:7" x14ac:dyDescent="0.35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</row>
    <row r="1476" spans="1:7" x14ac:dyDescent="0.35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</row>
    <row r="1477" spans="1:7" x14ac:dyDescent="0.35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</row>
    <row r="1478" spans="1:7" x14ac:dyDescent="0.35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</row>
    <row r="1479" spans="1:7" x14ac:dyDescent="0.35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</row>
    <row r="1480" spans="1:7" x14ac:dyDescent="0.35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</row>
    <row r="1481" spans="1:7" x14ac:dyDescent="0.35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</row>
    <row r="1482" spans="1:7" x14ac:dyDescent="0.35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</row>
    <row r="1483" spans="1:7" x14ac:dyDescent="0.35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</row>
    <row r="1484" spans="1:7" x14ac:dyDescent="0.35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</row>
    <row r="1485" spans="1:7" x14ac:dyDescent="0.35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</row>
    <row r="1486" spans="1:7" x14ac:dyDescent="0.35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</row>
    <row r="1487" spans="1:7" x14ac:dyDescent="0.35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</row>
    <row r="1488" spans="1:7" x14ac:dyDescent="0.35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</row>
    <row r="1489" spans="1:7" x14ac:dyDescent="0.35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</row>
    <row r="1490" spans="1:7" x14ac:dyDescent="0.35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</row>
    <row r="1491" spans="1:7" x14ac:dyDescent="0.35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</row>
    <row r="1492" spans="1:7" x14ac:dyDescent="0.35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</row>
    <row r="1493" spans="1:7" x14ac:dyDescent="0.35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</row>
    <row r="1494" spans="1:7" x14ac:dyDescent="0.35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</row>
    <row r="1495" spans="1:7" x14ac:dyDescent="0.35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</row>
    <row r="1496" spans="1:7" x14ac:dyDescent="0.35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</row>
    <row r="1497" spans="1:7" x14ac:dyDescent="0.35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</row>
    <row r="1498" spans="1:7" x14ac:dyDescent="0.35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</row>
    <row r="1499" spans="1:7" x14ac:dyDescent="0.35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</row>
    <row r="1500" spans="1:7" x14ac:dyDescent="0.35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</row>
    <row r="1501" spans="1:7" x14ac:dyDescent="0.35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D336-AF5A-44E5-B009-1CAE83CC384C}">
  <dimension ref="A1:E501"/>
  <sheetViews>
    <sheetView workbookViewId="0"/>
  </sheetViews>
  <sheetFormatPr defaultRowHeight="14.5" x14ac:dyDescent="0.35"/>
  <cols>
    <col min="1" max="1" width="10.26953125" bestFit="1" customWidth="1"/>
    <col min="2" max="2" width="12.453125" bestFit="1" customWidth="1"/>
    <col min="3" max="3" width="16.26953125" bestFit="1" customWidth="1"/>
    <col min="4" max="4" width="17.81640625" bestFit="1" customWidth="1"/>
    <col min="5" max="5" width="18.7265625" bestFit="1" customWidth="1"/>
  </cols>
  <sheetData>
    <row r="1" spans="1:5" x14ac:dyDescent="0.35">
      <c r="A1" t="s">
        <v>0</v>
      </c>
      <c r="B1" t="s">
        <v>532</v>
      </c>
      <c r="C1" t="s">
        <v>533</v>
      </c>
      <c r="D1" t="s">
        <v>534</v>
      </c>
      <c r="E1" t="s">
        <v>535</v>
      </c>
    </row>
    <row r="2" spans="1:5" x14ac:dyDescent="0.35">
      <c r="A2" t="s">
        <v>11</v>
      </c>
      <c r="B2" s="1">
        <v>43169</v>
      </c>
      <c r="C2" t="s">
        <v>536</v>
      </c>
      <c r="D2" t="s">
        <v>537</v>
      </c>
      <c r="E2" t="s">
        <v>538</v>
      </c>
    </row>
    <row r="3" spans="1:5" x14ac:dyDescent="0.35">
      <c r="A3" t="s">
        <v>164</v>
      </c>
      <c r="B3" s="1">
        <v>43134</v>
      </c>
      <c r="C3" t="s">
        <v>539</v>
      </c>
      <c r="D3" t="s">
        <v>540</v>
      </c>
      <c r="E3" t="s">
        <v>540</v>
      </c>
    </row>
    <row r="4" spans="1:5" x14ac:dyDescent="0.35">
      <c r="A4" t="s">
        <v>225</v>
      </c>
      <c r="B4" s="1">
        <v>43124</v>
      </c>
      <c r="C4" t="s">
        <v>541</v>
      </c>
      <c r="D4" t="s">
        <v>537</v>
      </c>
      <c r="E4" t="s">
        <v>538</v>
      </c>
    </row>
    <row r="5" spans="1:5" x14ac:dyDescent="0.35">
      <c r="A5" t="s">
        <v>35</v>
      </c>
      <c r="B5" s="1">
        <v>43461</v>
      </c>
      <c r="C5" t="s">
        <v>542</v>
      </c>
      <c r="D5" t="s">
        <v>543</v>
      </c>
      <c r="E5" t="s">
        <v>544</v>
      </c>
    </row>
    <row r="6" spans="1:5" x14ac:dyDescent="0.35">
      <c r="A6" t="s">
        <v>104</v>
      </c>
      <c r="B6" s="1">
        <v>43333</v>
      </c>
      <c r="C6" t="s">
        <v>545</v>
      </c>
      <c r="D6" t="s">
        <v>546</v>
      </c>
      <c r="E6" t="s">
        <v>547</v>
      </c>
    </row>
    <row r="7" spans="1:5" x14ac:dyDescent="0.35">
      <c r="A7" t="s">
        <v>94</v>
      </c>
      <c r="B7" s="1">
        <v>43121</v>
      </c>
      <c r="C7" t="s">
        <v>548</v>
      </c>
      <c r="D7" t="s">
        <v>537</v>
      </c>
      <c r="E7" t="s">
        <v>549</v>
      </c>
    </row>
    <row r="8" spans="1:5" x14ac:dyDescent="0.35">
      <c r="A8" t="s">
        <v>15</v>
      </c>
      <c r="B8" s="1">
        <v>43116</v>
      </c>
      <c r="C8" t="s">
        <v>550</v>
      </c>
      <c r="D8" t="s">
        <v>543</v>
      </c>
      <c r="E8" t="s">
        <v>551</v>
      </c>
    </row>
    <row r="9" spans="1:5" x14ac:dyDescent="0.35">
      <c r="A9" t="s">
        <v>17</v>
      </c>
      <c r="B9" s="1">
        <v>43186</v>
      </c>
      <c r="C9" t="s">
        <v>552</v>
      </c>
      <c r="D9" t="s">
        <v>543</v>
      </c>
      <c r="E9" t="s">
        <v>551</v>
      </c>
    </row>
    <row r="10" spans="1:5" x14ac:dyDescent="0.35">
      <c r="A10" t="s">
        <v>208</v>
      </c>
      <c r="B10" s="1">
        <v>43374</v>
      </c>
      <c r="C10" t="s">
        <v>553</v>
      </c>
      <c r="D10" t="s">
        <v>554</v>
      </c>
      <c r="E10" t="s">
        <v>555</v>
      </c>
    </row>
    <row r="11" spans="1:5" x14ac:dyDescent="0.35">
      <c r="A11" t="s">
        <v>20</v>
      </c>
      <c r="B11" s="1">
        <v>43191</v>
      </c>
      <c r="C11" t="s">
        <v>556</v>
      </c>
      <c r="D11" t="s">
        <v>543</v>
      </c>
      <c r="E11" t="s">
        <v>551</v>
      </c>
    </row>
    <row r="12" spans="1:5" x14ac:dyDescent="0.35">
      <c r="A12" t="s">
        <v>187</v>
      </c>
      <c r="B12" s="1">
        <v>43417</v>
      </c>
      <c r="C12" t="s">
        <v>557</v>
      </c>
      <c r="D12" t="s">
        <v>543</v>
      </c>
      <c r="E12" t="s">
        <v>544</v>
      </c>
    </row>
    <row r="13" spans="1:5" x14ac:dyDescent="0.35">
      <c r="A13" t="s">
        <v>436</v>
      </c>
      <c r="B13" s="1">
        <v>43121</v>
      </c>
      <c r="C13" t="s">
        <v>558</v>
      </c>
      <c r="D13" t="s">
        <v>559</v>
      </c>
      <c r="E13" t="s">
        <v>560</v>
      </c>
    </row>
    <row r="14" spans="1:5" x14ac:dyDescent="0.35">
      <c r="A14" t="s">
        <v>458</v>
      </c>
      <c r="B14" s="1">
        <v>43189</v>
      </c>
      <c r="C14" t="s">
        <v>561</v>
      </c>
      <c r="D14" t="s">
        <v>543</v>
      </c>
      <c r="E14" t="s">
        <v>544</v>
      </c>
    </row>
    <row r="15" spans="1:5" x14ac:dyDescent="0.35">
      <c r="A15" t="s">
        <v>321</v>
      </c>
      <c r="B15" s="1">
        <v>43135</v>
      </c>
      <c r="C15" t="s">
        <v>562</v>
      </c>
      <c r="D15" t="s">
        <v>543</v>
      </c>
      <c r="E15" t="s">
        <v>551</v>
      </c>
    </row>
    <row r="16" spans="1:5" x14ac:dyDescent="0.35">
      <c r="A16" t="s">
        <v>22</v>
      </c>
      <c r="B16" s="1">
        <v>43429</v>
      </c>
      <c r="C16" t="s">
        <v>563</v>
      </c>
      <c r="D16" t="s">
        <v>537</v>
      </c>
      <c r="E16" t="s">
        <v>538</v>
      </c>
    </row>
    <row r="17" spans="1:5" x14ac:dyDescent="0.35">
      <c r="A17" t="s">
        <v>37</v>
      </c>
      <c r="B17" s="1">
        <v>43337</v>
      </c>
      <c r="C17" t="s">
        <v>539</v>
      </c>
      <c r="D17" t="s">
        <v>537</v>
      </c>
      <c r="E17" t="s">
        <v>538</v>
      </c>
    </row>
    <row r="18" spans="1:5" x14ac:dyDescent="0.35">
      <c r="A18" t="s">
        <v>34</v>
      </c>
      <c r="B18" s="1">
        <v>43435</v>
      </c>
      <c r="C18" t="s">
        <v>545</v>
      </c>
      <c r="D18" t="s">
        <v>537</v>
      </c>
      <c r="E18" t="s">
        <v>549</v>
      </c>
    </row>
    <row r="19" spans="1:5" x14ac:dyDescent="0.35">
      <c r="A19" t="s">
        <v>310</v>
      </c>
      <c r="B19" s="1">
        <v>43391</v>
      </c>
      <c r="C19" t="s">
        <v>564</v>
      </c>
      <c r="D19" t="s">
        <v>543</v>
      </c>
      <c r="E19" t="s">
        <v>544</v>
      </c>
    </row>
    <row r="20" spans="1:5" x14ac:dyDescent="0.35">
      <c r="A20" t="s">
        <v>41</v>
      </c>
      <c r="B20" s="1">
        <v>43412</v>
      </c>
      <c r="C20" t="s">
        <v>565</v>
      </c>
      <c r="D20" t="s">
        <v>559</v>
      </c>
      <c r="E20" t="s">
        <v>566</v>
      </c>
    </row>
    <row r="21" spans="1:5" x14ac:dyDescent="0.35">
      <c r="A21" t="s">
        <v>395</v>
      </c>
      <c r="B21" s="1">
        <v>43419</v>
      </c>
      <c r="C21" t="s">
        <v>567</v>
      </c>
      <c r="D21" t="s">
        <v>568</v>
      </c>
      <c r="E21" t="s">
        <v>569</v>
      </c>
    </row>
    <row r="22" spans="1:5" x14ac:dyDescent="0.35">
      <c r="A22" t="s">
        <v>50</v>
      </c>
      <c r="B22" s="1">
        <v>43399</v>
      </c>
      <c r="C22" t="s">
        <v>570</v>
      </c>
      <c r="D22" t="s">
        <v>571</v>
      </c>
      <c r="E22" t="s">
        <v>572</v>
      </c>
    </row>
    <row r="23" spans="1:5" x14ac:dyDescent="0.35">
      <c r="A23" t="s">
        <v>39</v>
      </c>
      <c r="B23" s="1">
        <v>43362</v>
      </c>
      <c r="C23" t="s">
        <v>541</v>
      </c>
      <c r="D23" t="s">
        <v>537</v>
      </c>
      <c r="E23" t="s">
        <v>538</v>
      </c>
    </row>
    <row r="24" spans="1:5" x14ac:dyDescent="0.35">
      <c r="A24" t="s">
        <v>53</v>
      </c>
      <c r="B24" s="1">
        <v>43262</v>
      </c>
      <c r="C24" t="s">
        <v>573</v>
      </c>
      <c r="D24" t="s">
        <v>571</v>
      </c>
      <c r="E24" t="s">
        <v>572</v>
      </c>
    </row>
    <row r="25" spans="1:5" x14ac:dyDescent="0.35">
      <c r="A25" t="s">
        <v>58</v>
      </c>
      <c r="B25" s="1">
        <v>43149</v>
      </c>
      <c r="C25" t="s">
        <v>574</v>
      </c>
      <c r="D25" t="s">
        <v>575</v>
      </c>
      <c r="E25" t="s">
        <v>576</v>
      </c>
    </row>
    <row r="26" spans="1:5" x14ac:dyDescent="0.35">
      <c r="A26" t="s">
        <v>60</v>
      </c>
      <c r="B26" s="1">
        <v>43139</v>
      </c>
      <c r="C26" t="s">
        <v>577</v>
      </c>
      <c r="D26" t="s">
        <v>546</v>
      </c>
      <c r="E26" t="s">
        <v>578</v>
      </c>
    </row>
    <row r="27" spans="1:5" x14ac:dyDescent="0.35">
      <c r="A27" t="s">
        <v>67</v>
      </c>
      <c r="B27" s="1">
        <v>43331</v>
      </c>
      <c r="C27" t="s">
        <v>579</v>
      </c>
      <c r="D27" t="s">
        <v>580</v>
      </c>
      <c r="E27" t="s">
        <v>581</v>
      </c>
    </row>
    <row r="28" spans="1:5" x14ac:dyDescent="0.35">
      <c r="A28" t="s">
        <v>306</v>
      </c>
      <c r="B28" s="1">
        <v>43444</v>
      </c>
      <c r="C28" t="s">
        <v>582</v>
      </c>
      <c r="D28" t="s">
        <v>543</v>
      </c>
      <c r="E28" t="s">
        <v>544</v>
      </c>
    </row>
    <row r="29" spans="1:5" x14ac:dyDescent="0.35">
      <c r="A29" t="s">
        <v>74</v>
      </c>
      <c r="B29" s="1">
        <v>43104</v>
      </c>
      <c r="C29" t="s">
        <v>583</v>
      </c>
      <c r="D29" t="s">
        <v>584</v>
      </c>
      <c r="E29" t="s">
        <v>585</v>
      </c>
    </row>
    <row r="30" spans="1:5" x14ac:dyDescent="0.35">
      <c r="A30" t="s">
        <v>64</v>
      </c>
      <c r="B30" s="1">
        <v>43373</v>
      </c>
      <c r="C30" t="s">
        <v>586</v>
      </c>
      <c r="D30" t="s">
        <v>546</v>
      </c>
      <c r="E30" t="s">
        <v>547</v>
      </c>
    </row>
    <row r="31" spans="1:5" x14ac:dyDescent="0.35">
      <c r="A31" t="s">
        <v>526</v>
      </c>
      <c r="B31" s="1">
        <v>43217</v>
      </c>
      <c r="C31" t="s">
        <v>587</v>
      </c>
      <c r="D31" t="s">
        <v>546</v>
      </c>
      <c r="E31" t="s">
        <v>578</v>
      </c>
    </row>
    <row r="32" spans="1:5" x14ac:dyDescent="0.35">
      <c r="A32" t="s">
        <v>7</v>
      </c>
      <c r="B32" s="1">
        <v>43255</v>
      </c>
      <c r="C32" t="s">
        <v>588</v>
      </c>
      <c r="D32" t="s">
        <v>546</v>
      </c>
      <c r="E32" t="s">
        <v>547</v>
      </c>
    </row>
    <row r="33" spans="1:5" x14ac:dyDescent="0.35">
      <c r="A33" t="s">
        <v>71</v>
      </c>
      <c r="B33" s="1">
        <v>43447</v>
      </c>
      <c r="C33" t="s">
        <v>589</v>
      </c>
      <c r="D33" t="s">
        <v>543</v>
      </c>
      <c r="E33" t="s">
        <v>551</v>
      </c>
    </row>
    <row r="34" spans="1:5" x14ac:dyDescent="0.35">
      <c r="A34" t="s">
        <v>44</v>
      </c>
      <c r="B34" s="1">
        <v>43448</v>
      </c>
      <c r="C34" t="s">
        <v>590</v>
      </c>
      <c r="D34" t="s">
        <v>540</v>
      </c>
      <c r="E34" t="s">
        <v>540</v>
      </c>
    </row>
    <row r="35" spans="1:5" x14ac:dyDescent="0.35">
      <c r="A35" t="s">
        <v>46</v>
      </c>
      <c r="B35" s="1">
        <v>43113</v>
      </c>
      <c r="C35" t="s">
        <v>591</v>
      </c>
      <c r="D35" t="s">
        <v>546</v>
      </c>
      <c r="E35" t="s">
        <v>547</v>
      </c>
    </row>
    <row r="36" spans="1:5" x14ac:dyDescent="0.35">
      <c r="A36" t="s">
        <v>75</v>
      </c>
      <c r="B36" s="1">
        <v>43202</v>
      </c>
      <c r="C36" t="s">
        <v>592</v>
      </c>
      <c r="D36" t="s">
        <v>593</v>
      </c>
      <c r="E36" t="s">
        <v>576</v>
      </c>
    </row>
    <row r="37" spans="1:5" x14ac:dyDescent="0.35">
      <c r="A37" t="s">
        <v>385</v>
      </c>
      <c r="B37" s="1">
        <v>43457</v>
      </c>
      <c r="C37" t="s">
        <v>594</v>
      </c>
      <c r="D37" t="s">
        <v>595</v>
      </c>
      <c r="E37" t="s">
        <v>596</v>
      </c>
    </row>
    <row r="38" spans="1:5" x14ac:dyDescent="0.35">
      <c r="A38" t="s">
        <v>528</v>
      </c>
      <c r="B38" s="1">
        <v>43344</v>
      </c>
      <c r="C38" t="s">
        <v>597</v>
      </c>
      <c r="D38" t="s">
        <v>598</v>
      </c>
      <c r="E38" t="s">
        <v>599</v>
      </c>
    </row>
    <row r="39" spans="1:5" x14ac:dyDescent="0.35">
      <c r="A39" t="s">
        <v>529</v>
      </c>
      <c r="B39" s="1">
        <v>43214</v>
      </c>
      <c r="C39" t="s">
        <v>600</v>
      </c>
      <c r="D39" t="s">
        <v>580</v>
      </c>
      <c r="E39" t="s">
        <v>581</v>
      </c>
    </row>
    <row r="40" spans="1:5" x14ac:dyDescent="0.35">
      <c r="A40" t="s">
        <v>76</v>
      </c>
      <c r="B40" s="1">
        <v>43303</v>
      </c>
      <c r="C40" t="s">
        <v>601</v>
      </c>
      <c r="D40" t="s">
        <v>546</v>
      </c>
      <c r="E40" t="s">
        <v>578</v>
      </c>
    </row>
    <row r="41" spans="1:5" x14ac:dyDescent="0.35">
      <c r="A41" t="s">
        <v>72</v>
      </c>
      <c r="B41" s="1">
        <v>43109</v>
      </c>
      <c r="C41" t="s">
        <v>602</v>
      </c>
      <c r="D41" t="s">
        <v>559</v>
      </c>
      <c r="E41" t="s">
        <v>566</v>
      </c>
    </row>
    <row r="42" spans="1:5" x14ac:dyDescent="0.35">
      <c r="A42" t="s">
        <v>51</v>
      </c>
      <c r="B42" s="1">
        <v>43406</v>
      </c>
      <c r="C42" t="s">
        <v>603</v>
      </c>
      <c r="D42" t="s">
        <v>543</v>
      </c>
      <c r="E42" t="s">
        <v>551</v>
      </c>
    </row>
    <row r="43" spans="1:5" x14ac:dyDescent="0.35">
      <c r="A43" t="s">
        <v>253</v>
      </c>
      <c r="B43" s="1">
        <v>43180</v>
      </c>
      <c r="C43" t="s">
        <v>604</v>
      </c>
      <c r="D43" t="s">
        <v>546</v>
      </c>
      <c r="E43" t="s">
        <v>547</v>
      </c>
    </row>
    <row r="44" spans="1:5" x14ac:dyDescent="0.35">
      <c r="A44" t="s">
        <v>52</v>
      </c>
      <c r="B44" s="1">
        <v>43354</v>
      </c>
      <c r="C44" t="s">
        <v>605</v>
      </c>
      <c r="D44" t="s">
        <v>543</v>
      </c>
      <c r="E44" t="s">
        <v>544</v>
      </c>
    </row>
    <row r="45" spans="1:5" x14ac:dyDescent="0.35">
      <c r="A45" t="s">
        <v>227</v>
      </c>
      <c r="B45" s="1">
        <v>43293</v>
      </c>
      <c r="C45" t="s">
        <v>606</v>
      </c>
      <c r="D45" t="s">
        <v>537</v>
      </c>
      <c r="E45" t="s">
        <v>607</v>
      </c>
    </row>
    <row r="46" spans="1:5" x14ac:dyDescent="0.35">
      <c r="A46" t="s">
        <v>83</v>
      </c>
      <c r="B46" s="1">
        <v>43185</v>
      </c>
      <c r="C46" t="s">
        <v>574</v>
      </c>
      <c r="D46" t="s">
        <v>575</v>
      </c>
      <c r="E46" t="s">
        <v>576</v>
      </c>
    </row>
    <row r="47" spans="1:5" x14ac:dyDescent="0.35">
      <c r="A47" t="s">
        <v>55</v>
      </c>
      <c r="B47" s="1">
        <v>43163</v>
      </c>
      <c r="C47" t="s">
        <v>608</v>
      </c>
      <c r="D47" t="s">
        <v>543</v>
      </c>
      <c r="E47" t="s">
        <v>551</v>
      </c>
    </row>
    <row r="48" spans="1:5" x14ac:dyDescent="0.35">
      <c r="A48" t="s">
        <v>307</v>
      </c>
      <c r="B48" s="1">
        <v>43367</v>
      </c>
      <c r="C48" t="s">
        <v>609</v>
      </c>
      <c r="D48" t="s">
        <v>546</v>
      </c>
      <c r="E48" t="s">
        <v>547</v>
      </c>
    </row>
    <row r="49" spans="1:5" x14ac:dyDescent="0.35">
      <c r="A49" t="s">
        <v>123</v>
      </c>
      <c r="B49" s="1">
        <v>43231</v>
      </c>
      <c r="C49" t="s">
        <v>610</v>
      </c>
      <c r="D49" t="s">
        <v>543</v>
      </c>
      <c r="E49" t="s">
        <v>551</v>
      </c>
    </row>
    <row r="50" spans="1:5" x14ac:dyDescent="0.35">
      <c r="A50" t="s">
        <v>87</v>
      </c>
      <c r="B50" s="1">
        <v>43198</v>
      </c>
      <c r="C50" t="s">
        <v>611</v>
      </c>
      <c r="D50" t="s">
        <v>612</v>
      </c>
      <c r="E50" t="s">
        <v>613</v>
      </c>
    </row>
    <row r="51" spans="1:5" x14ac:dyDescent="0.35">
      <c r="A51" t="s">
        <v>127</v>
      </c>
      <c r="B51" s="1">
        <v>43326</v>
      </c>
      <c r="C51" t="s">
        <v>614</v>
      </c>
      <c r="D51" t="s">
        <v>546</v>
      </c>
      <c r="E51" t="s">
        <v>547</v>
      </c>
    </row>
    <row r="52" spans="1:5" x14ac:dyDescent="0.35">
      <c r="A52" t="s">
        <v>70</v>
      </c>
      <c r="B52" s="1">
        <v>43355</v>
      </c>
      <c r="C52" t="s">
        <v>615</v>
      </c>
      <c r="D52" t="s">
        <v>543</v>
      </c>
      <c r="E52" t="s">
        <v>551</v>
      </c>
    </row>
    <row r="53" spans="1:5" x14ac:dyDescent="0.35">
      <c r="A53" t="s">
        <v>149</v>
      </c>
      <c r="B53" s="1">
        <v>43193</v>
      </c>
      <c r="C53" t="s">
        <v>616</v>
      </c>
      <c r="D53" t="s">
        <v>546</v>
      </c>
      <c r="E53" t="s">
        <v>578</v>
      </c>
    </row>
    <row r="54" spans="1:5" x14ac:dyDescent="0.35">
      <c r="A54" t="s">
        <v>88</v>
      </c>
      <c r="B54" s="1">
        <v>43166</v>
      </c>
      <c r="C54" t="s">
        <v>617</v>
      </c>
      <c r="D54" t="s">
        <v>618</v>
      </c>
      <c r="E54" t="s">
        <v>619</v>
      </c>
    </row>
    <row r="55" spans="1:5" x14ac:dyDescent="0.35">
      <c r="A55" t="s">
        <v>117</v>
      </c>
      <c r="B55" s="1">
        <v>43228</v>
      </c>
      <c r="C55" t="s">
        <v>620</v>
      </c>
      <c r="D55" t="s">
        <v>584</v>
      </c>
      <c r="E55" t="s">
        <v>585</v>
      </c>
    </row>
    <row r="56" spans="1:5" x14ac:dyDescent="0.35">
      <c r="A56" t="s">
        <v>171</v>
      </c>
      <c r="B56" s="1">
        <v>43412</v>
      </c>
      <c r="C56" t="s">
        <v>621</v>
      </c>
      <c r="D56" t="s">
        <v>546</v>
      </c>
      <c r="E56" t="s">
        <v>578</v>
      </c>
    </row>
    <row r="57" spans="1:5" x14ac:dyDescent="0.35">
      <c r="A57" t="s">
        <v>91</v>
      </c>
      <c r="B57" s="1">
        <v>43338</v>
      </c>
      <c r="C57" t="s">
        <v>622</v>
      </c>
      <c r="D57" t="s">
        <v>546</v>
      </c>
      <c r="E57" t="s">
        <v>547</v>
      </c>
    </row>
    <row r="58" spans="1:5" x14ac:dyDescent="0.35">
      <c r="A58" t="s">
        <v>92</v>
      </c>
      <c r="B58" s="1">
        <v>43135</v>
      </c>
      <c r="C58" t="s">
        <v>623</v>
      </c>
      <c r="D58" t="s">
        <v>540</v>
      </c>
      <c r="E58" t="s">
        <v>540</v>
      </c>
    </row>
    <row r="59" spans="1:5" x14ac:dyDescent="0.35">
      <c r="A59" t="s">
        <v>96</v>
      </c>
      <c r="B59" s="1">
        <v>43102</v>
      </c>
      <c r="C59" t="s">
        <v>624</v>
      </c>
      <c r="D59" t="s">
        <v>580</v>
      </c>
      <c r="E59" t="s">
        <v>581</v>
      </c>
    </row>
    <row r="60" spans="1:5" x14ac:dyDescent="0.35">
      <c r="A60" t="s">
        <v>98</v>
      </c>
      <c r="B60" s="1">
        <v>43140</v>
      </c>
      <c r="C60" t="s">
        <v>625</v>
      </c>
      <c r="D60" t="s">
        <v>598</v>
      </c>
      <c r="E60" t="s">
        <v>599</v>
      </c>
    </row>
    <row r="61" spans="1:5" x14ac:dyDescent="0.35">
      <c r="A61" t="s">
        <v>99</v>
      </c>
      <c r="B61" s="1">
        <v>43273</v>
      </c>
      <c r="C61" t="s">
        <v>626</v>
      </c>
      <c r="D61" t="s">
        <v>627</v>
      </c>
      <c r="E61" t="s">
        <v>628</v>
      </c>
    </row>
    <row r="62" spans="1:5" x14ac:dyDescent="0.35">
      <c r="A62" t="s">
        <v>101</v>
      </c>
      <c r="B62" s="1">
        <v>43402</v>
      </c>
      <c r="C62" t="s">
        <v>629</v>
      </c>
      <c r="D62" t="s">
        <v>543</v>
      </c>
      <c r="E62" t="s">
        <v>551</v>
      </c>
    </row>
    <row r="63" spans="1:5" x14ac:dyDescent="0.35">
      <c r="A63" t="s">
        <v>346</v>
      </c>
      <c r="B63" s="1">
        <v>43191</v>
      </c>
      <c r="C63" t="s">
        <v>630</v>
      </c>
      <c r="D63" t="s">
        <v>559</v>
      </c>
      <c r="E63" t="s">
        <v>566</v>
      </c>
    </row>
    <row r="64" spans="1:5" x14ac:dyDescent="0.35">
      <c r="A64" t="s">
        <v>186</v>
      </c>
      <c r="B64" s="1">
        <v>43427</v>
      </c>
      <c r="C64" t="s">
        <v>631</v>
      </c>
      <c r="D64" t="s">
        <v>546</v>
      </c>
      <c r="E64" t="s">
        <v>547</v>
      </c>
    </row>
    <row r="65" spans="1:5" x14ac:dyDescent="0.35">
      <c r="A65" t="s">
        <v>204</v>
      </c>
      <c r="B65" s="1">
        <v>43151</v>
      </c>
      <c r="C65" t="s">
        <v>632</v>
      </c>
      <c r="D65" t="s">
        <v>554</v>
      </c>
      <c r="E65" t="s">
        <v>555</v>
      </c>
    </row>
    <row r="66" spans="1:5" x14ac:dyDescent="0.35">
      <c r="A66" t="s">
        <v>235</v>
      </c>
      <c r="B66" s="1">
        <v>43120</v>
      </c>
      <c r="C66" t="s">
        <v>633</v>
      </c>
      <c r="D66" t="s">
        <v>543</v>
      </c>
      <c r="E66" t="s">
        <v>551</v>
      </c>
    </row>
    <row r="67" spans="1:5" x14ac:dyDescent="0.35">
      <c r="A67" t="s">
        <v>158</v>
      </c>
      <c r="B67" s="1">
        <v>43252</v>
      </c>
      <c r="C67" t="s">
        <v>634</v>
      </c>
      <c r="D67" t="s">
        <v>595</v>
      </c>
      <c r="E67" t="s">
        <v>635</v>
      </c>
    </row>
    <row r="68" spans="1:5" x14ac:dyDescent="0.35">
      <c r="A68" t="s">
        <v>118</v>
      </c>
      <c r="B68" s="1">
        <v>43403</v>
      </c>
      <c r="C68" t="s">
        <v>636</v>
      </c>
      <c r="D68" t="s">
        <v>618</v>
      </c>
      <c r="E68" t="s">
        <v>619</v>
      </c>
    </row>
    <row r="69" spans="1:5" x14ac:dyDescent="0.35">
      <c r="A69" t="s">
        <v>527</v>
      </c>
      <c r="B69" s="1">
        <v>43438</v>
      </c>
      <c r="C69" t="s">
        <v>637</v>
      </c>
      <c r="D69" t="s">
        <v>575</v>
      </c>
      <c r="E69" t="s">
        <v>638</v>
      </c>
    </row>
    <row r="70" spans="1:5" x14ac:dyDescent="0.35">
      <c r="A70" t="s">
        <v>216</v>
      </c>
      <c r="B70" s="1">
        <v>43463</v>
      </c>
      <c r="C70" t="s">
        <v>591</v>
      </c>
      <c r="D70" t="s">
        <v>543</v>
      </c>
      <c r="E70" t="s">
        <v>544</v>
      </c>
    </row>
    <row r="71" spans="1:5" x14ac:dyDescent="0.35">
      <c r="A71" t="s">
        <v>132</v>
      </c>
      <c r="B71" s="1">
        <v>43114</v>
      </c>
      <c r="C71" t="s">
        <v>639</v>
      </c>
      <c r="D71" t="s">
        <v>554</v>
      </c>
      <c r="E71" t="s">
        <v>555</v>
      </c>
    </row>
    <row r="72" spans="1:5" x14ac:dyDescent="0.35">
      <c r="A72" t="s">
        <v>77</v>
      </c>
      <c r="B72" s="1">
        <v>43345</v>
      </c>
      <c r="C72" t="s">
        <v>640</v>
      </c>
      <c r="D72" t="s">
        <v>568</v>
      </c>
      <c r="E72" t="s">
        <v>569</v>
      </c>
    </row>
    <row r="73" spans="1:5" x14ac:dyDescent="0.35">
      <c r="A73" t="s">
        <v>105</v>
      </c>
      <c r="B73" s="1">
        <v>43118</v>
      </c>
      <c r="C73" t="s">
        <v>641</v>
      </c>
      <c r="D73" t="s">
        <v>546</v>
      </c>
      <c r="E73" t="s">
        <v>547</v>
      </c>
    </row>
    <row r="74" spans="1:5" x14ac:dyDescent="0.35">
      <c r="A74" t="s">
        <v>121</v>
      </c>
      <c r="B74" s="1">
        <v>43303</v>
      </c>
      <c r="C74" t="s">
        <v>642</v>
      </c>
      <c r="D74" t="s">
        <v>595</v>
      </c>
      <c r="E74" t="s">
        <v>635</v>
      </c>
    </row>
    <row r="75" spans="1:5" x14ac:dyDescent="0.35">
      <c r="A75" t="s">
        <v>196</v>
      </c>
      <c r="B75" s="1">
        <v>43428</v>
      </c>
      <c r="C75" t="s">
        <v>643</v>
      </c>
      <c r="D75" t="s">
        <v>559</v>
      </c>
      <c r="E75" t="s">
        <v>560</v>
      </c>
    </row>
    <row r="76" spans="1:5" x14ac:dyDescent="0.35">
      <c r="A76" t="s">
        <v>129</v>
      </c>
      <c r="B76" s="1">
        <v>43175</v>
      </c>
      <c r="C76" t="s">
        <v>644</v>
      </c>
      <c r="D76" t="s">
        <v>546</v>
      </c>
      <c r="E76" t="s">
        <v>578</v>
      </c>
    </row>
    <row r="77" spans="1:5" x14ac:dyDescent="0.35">
      <c r="A77" t="s">
        <v>79</v>
      </c>
      <c r="B77" s="1">
        <v>43383</v>
      </c>
      <c r="C77" t="s">
        <v>645</v>
      </c>
      <c r="D77" t="s">
        <v>575</v>
      </c>
      <c r="E77" t="s">
        <v>576</v>
      </c>
    </row>
    <row r="78" spans="1:5" x14ac:dyDescent="0.35">
      <c r="A78" t="s">
        <v>84</v>
      </c>
      <c r="B78" s="1">
        <v>43422</v>
      </c>
      <c r="C78" t="s">
        <v>646</v>
      </c>
      <c r="D78" t="s">
        <v>647</v>
      </c>
      <c r="E78" t="s">
        <v>647</v>
      </c>
    </row>
    <row r="79" spans="1:5" x14ac:dyDescent="0.35">
      <c r="A79" t="s">
        <v>285</v>
      </c>
      <c r="B79" s="1">
        <v>43150</v>
      </c>
      <c r="C79" t="s">
        <v>648</v>
      </c>
      <c r="D79" t="s">
        <v>593</v>
      </c>
      <c r="E79" t="s">
        <v>576</v>
      </c>
    </row>
    <row r="80" spans="1:5" x14ac:dyDescent="0.35">
      <c r="A80" t="s">
        <v>470</v>
      </c>
      <c r="B80" s="1">
        <v>43213</v>
      </c>
      <c r="C80" t="s">
        <v>561</v>
      </c>
      <c r="D80" t="s">
        <v>543</v>
      </c>
      <c r="E80" t="s">
        <v>544</v>
      </c>
    </row>
    <row r="81" spans="1:5" x14ac:dyDescent="0.35">
      <c r="A81" t="s">
        <v>524</v>
      </c>
      <c r="B81" s="1">
        <v>43105</v>
      </c>
      <c r="C81" t="s">
        <v>649</v>
      </c>
      <c r="D81" t="s">
        <v>593</v>
      </c>
      <c r="E81" t="s">
        <v>576</v>
      </c>
    </row>
    <row r="82" spans="1:5" x14ac:dyDescent="0.35">
      <c r="A82" t="s">
        <v>265</v>
      </c>
      <c r="B82" s="1">
        <v>43199</v>
      </c>
      <c r="C82" t="s">
        <v>562</v>
      </c>
      <c r="D82" t="s">
        <v>568</v>
      </c>
      <c r="E82" t="s">
        <v>569</v>
      </c>
    </row>
    <row r="83" spans="1:5" x14ac:dyDescent="0.35">
      <c r="A83" t="s">
        <v>97</v>
      </c>
      <c r="B83" s="1">
        <v>43353</v>
      </c>
      <c r="C83" t="s">
        <v>650</v>
      </c>
      <c r="D83" t="s">
        <v>546</v>
      </c>
      <c r="E83" t="s">
        <v>547</v>
      </c>
    </row>
    <row r="84" spans="1:5" x14ac:dyDescent="0.35">
      <c r="A84" t="s">
        <v>344</v>
      </c>
      <c r="B84" s="1">
        <v>43314</v>
      </c>
      <c r="C84" t="s">
        <v>651</v>
      </c>
      <c r="D84" t="s">
        <v>575</v>
      </c>
      <c r="E84" t="s">
        <v>576</v>
      </c>
    </row>
    <row r="85" spans="1:5" x14ac:dyDescent="0.35">
      <c r="A85" t="s">
        <v>478</v>
      </c>
      <c r="B85" s="1">
        <v>43127</v>
      </c>
      <c r="C85" t="s">
        <v>652</v>
      </c>
      <c r="D85" t="s">
        <v>543</v>
      </c>
      <c r="E85" t="s">
        <v>544</v>
      </c>
    </row>
    <row r="86" spans="1:5" x14ac:dyDescent="0.35">
      <c r="A86" t="s">
        <v>29</v>
      </c>
      <c r="B86" s="1">
        <v>43219</v>
      </c>
      <c r="C86" t="s">
        <v>653</v>
      </c>
      <c r="D86" t="s">
        <v>627</v>
      </c>
      <c r="E86" t="s">
        <v>628</v>
      </c>
    </row>
    <row r="87" spans="1:5" x14ac:dyDescent="0.35">
      <c r="A87" t="s">
        <v>103</v>
      </c>
      <c r="B87" s="1">
        <v>43303</v>
      </c>
      <c r="C87" t="s">
        <v>654</v>
      </c>
      <c r="D87" t="s">
        <v>543</v>
      </c>
      <c r="E87" t="s">
        <v>551</v>
      </c>
    </row>
    <row r="88" spans="1:5" x14ac:dyDescent="0.35">
      <c r="A88" t="s">
        <v>176</v>
      </c>
      <c r="B88" s="1">
        <v>43325</v>
      </c>
      <c r="C88" t="s">
        <v>651</v>
      </c>
      <c r="D88" t="s">
        <v>543</v>
      </c>
      <c r="E88" t="s">
        <v>544</v>
      </c>
    </row>
    <row r="89" spans="1:5" x14ac:dyDescent="0.35">
      <c r="A89" t="s">
        <v>100</v>
      </c>
      <c r="B89" s="1">
        <v>43243</v>
      </c>
      <c r="C89" t="s">
        <v>655</v>
      </c>
      <c r="D89" t="s">
        <v>593</v>
      </c>
      <c r="E89" t="s">
        <v>576</v>
      </c>
    </row>
    <row r="90" spans="1:5" x14ac:dyDescent="0.35">
      <c r="A90" t="s">
        <v>143</v>
      </c>
      <c r="B90" s="1">
        <v>43233</v>
      </c>
      <c r="C90" t="s">
        <v>644</v>
      </c>
      <c r="D90" t="s">
        <v>546</v>
      </c>
      <c r="E90" t="s">
        <v>578</v>
      </c>
    </row>
    <row r="91" spans="1:5" x14ac:dyDescent="0.35">
      <c r="A91" t="s">
        <v>288</v>
      </c>
      <c r="B91" s="1">
        <v>43329</v>
      </c>
      <c r="C91" t="s">
        <v>656</v>
      </c>
      <c r="D91" t="s">
        <v>537</v>
      </c>
      <c r="E91" t="s">
        <v>607</v>
      </c>
    </row>
    <row r="92" spans="1:5" x14ac:dyDescent="0.35">
      <c r="A92" t="s">
        <v>106</v>
      </c>
      <c r="B92" s="1">
        <v>43173</v>
      </c>
      <c r="C92" t="s">
        <v>657</v>
      </c>
      <c r="D92" t="s">
        <v>546</v>
      </c>
      <c r="E92" t="s">
        <v>547</v>
      </c>
    </row>
    <row r="93" spans="1:5" x14ac:dyDescent="0.35">
      <c r="A93" t="s">
        <v>330</v>
      </c>
      <c r="B93" s="1">
        <v>43402</v>
      </c>
      <c r="C93" t="s">
        <v>640</v>
      </c>
      <c r="D93" t="s">
        <v>546</v>
      </c>
      <c r="E93" t="s">
        <v>547</v>
      </c>
    </row>
    <row r="94" spans="1:5" x14ac:dyDescent="0.35">
      <c r="A94" t="s">
        <v>469</v>
      </c>
      <c r="B94" s="1">
        <v>43278</v>
      </c>
      <c r="C94" t="s">
        <v>658</v>
      </c>
      <c r="D94" t="s">
        <v>543</v>
      </c>
      <c r="E94" t="s">
        <v>544</v>
      </c>
    </row>
    <row r="95" spans="1:5" x14ac:dyDescent="0.35">
      <c r="A95" t="s">
        <v>133</v>
      </c>
      <c r="B95" s="1">
        <v>43113</v>
      </c>
      <c r="C95" t="s">
        <v>610</v>
      </c>
      <c r="D95" t="s">
        <v>546</v>
      </c>
      <c r="E95" t="s">
        <v>547</v>
      </c>
    </row>
    <row r="96" spans="1:5" x14ac:dyDescent="0.35">
      <c r="A96" t="s">
        <v>108</v>
      </c>
      <c r="B96" s="1">
        <v>43242</v>
      </c>
      <c r="C96" t="s">
        <v>659</v>
      </c>
      <c r="D96" t="s">
        <v>575</v>
      </c>
      <c r="E96" t="s">
        <v>576</v>
      </c>
    </row>
    <row r="97" spans="1:5" x14ac:dyDescent="0.35">
      <c r="A97" t="s">
        <v>109</v>
      </c>
      <c r="B97" s="1">
        <v>43251</v>
      </c>
      <c r="C97" t="s">
        <v>660</v>
      </c>
      <c r="D97" t="s">
        <v>546</v>
      </c>
      <c r="E97" t="s">
        <v>578</v>
      </c>
    </row>
    <row r="98" spans="1:5" x14ac:dyDescent="0.35">
      <c r="A98" t="s">
        <v>135</v>
      </c>
      <c r="B98" s="1">
        <v>43226</v>
      </c>
      <c r="C98" t="s">
        <v>661</v>
      </c>
      <c r="D98" t="s">
        <v>543</v>
      </c>
      <c r="E98" t="s">
        <v>544</v>
      </c>
    </row>
    <row r="99" spans="1:5" x14ac:dyDescent="0.35">
      <c r="A99" t="s">
        <v>130</v>
      </c>
      <c r="B99" s="1">
        <v>43131</v>
      </c>
      <c r="C99" t="s">
        <v>662</v>
      </c>
      <c r="D99" t="s">
        <v>595</v>
      </c>
      <c r="E99" t="s">
        <v>596</v>
      </c>
    </row>
    <row r="100" spans="1:5" x14ac:dyDescent="0.35">
      <c r="A100" t="s">
        <v>111</v>
      </c>
      <c r="B100" s="1">
        <v>43409</v>
      </c>
      <c r="C100" t="s">
        <v>663</v>
      </c>
      <c r="D100" t="s">
        <v>647</v>
      </c>
      <c r="E100" t="s">
        <v>647</v>
      </c>
    </row>
    <row r="101" spans="1:5" x14ac:dyDescent="0.35">
      <c r="A101" t="s">
        <v>115</v>
      </c>
      <c r="B101" s="1">
        <v>43441</v>
      </c>
      <c r="C101" t="s">
        <v>663</v>
      </c>
      <c r="D101" t="s">
        <v>595</v>
      </c>
      <c r="E101" t="s">
        <v>596</v>
      </c>
    </row>
    <row r="102" spans="1:5" x14ac:dyDescent="0.35">
      <c r="A102" t="s">
        <v>521</v>
      </c>
      <c r="B102" s="1">
        <v>43383</v>
      </c>
      <c r="C102" t="s">
        <v>664</v>
      </c>
      <c r="D102" t="s">
        <v>543</v>
      </c>
      <c r="E102" t="s">
        <v>544</v>
      </c>
    </row>
    <row r="103" spans="1:5" x14ac:dyDescent="0.35">
      <c r="A103" t="s">
        <v>349</v>
      </c>
      <c r="B103" s="1">
        <v>43394</v>
      </c>
      <c r="C103" t="s">
        <v>665</v>
      </c>
      <c r="D103" t="s">
        <v>546</v>
      </c>
      <c r="E103" t="s">
        <v>547</v>
      </c>
    </row>
    <row r="104" spans="1:5" x14ac:dyDescent="0.35">
      <c r="A104" t="s">
        <v>328</v>
      </c>
      <c r="B104" s="1">
        <v>43114</v>
      </c>
      <c r="C104" t="s">
        <v>666</v>
      </c>
      <c r="D104" t="s">
        <v>559</v>
      </c>
      <c r="E104" t="s">
        <v>566</v>
      </c>
    </row>
    <row r="105" spans="1:5" x14ac:dyDescent="0.35">
      <c r="A105" t="s">
        <v>25</v>
      </c>
      <c r="B105" s="1">
        <v>43272</v>
      </c>
      <c r="C105" t="s">
        <v>667</v>
      </c>
      <c r="D105" t="s">
        <v>598</v>
      </c>
      <c r="E105" t="s">
        <v>599</v>
      </c>
    </row>
    <row r="106" spans="1:5" x14ac:dyDescent="0.35">
      <c r="A106" t="s">
        <v>359</v>
      </c>
      <c r="B106" s="1">
        <v>43216</v>
      </c>
      <c r="C106" t="s">
        <v>608</v>
      </c>
      <c r="D106" t="s">
        <v>543</v>
      </c>
      <c r="E106" t="s">
        <v>551</v>
      </c>
    </row>
    <row r="107" spans="1:5" x14ac:dyDescent="0.35">
      <c r="A107" t="s">
        <v>148</v>
      </c>
      <c r="B107" s="1">
        <v>43323</v>
      </c>
      <c r="C107" t="s">
        <v>668</v>
      </c>
      <c r="D107" t="s">
        <v>546</v>
      </c>
      <c r="E107" t="s">
        <v>578</v>
      </c>
    </row>
    <row r="108" spans="1:5" x14ac:dyDescent="0.35">
      <c r="A108" t="s">
        <v>374</v>
      </c>
      <c r="B108" s="1">
        <v>43444</v>
      </c>
      <c r="C108" t="s">
        <v>669</v>
      </c>
      <c r="D108" t="s">
        <v>540</v>
      </c>
      <c r="E108" t="s">
        <v>540</v>
      </c>
    </row>
    <row r="109" spans="1:5" x14ac:dyDescent="0.35">
      <c r="A109" t="s">
        <v>113</v>
      </c>
      <c r="B109" s="1">
        <v>43411</v>
      </c>
      <c r="C109" t="s">
        <v>670</v>
      </c>
      <c r="D109" t="s">
        <v>554</v>
      </c>
      <c r="E109" t="s">
        <v>555</v>
      </c>
    </row>
    <row r="110" spans="1:5" x14ac:dyDescent="0.35">
      <c r="A110" t="s">
        <v>264</v>
      </c>
      <c r="B110" s="1">
        <v>43128</v>
      </c>
      <c r="C110" t="s">
        <v>671</v>
      </c>
      <c r="D110" t="s">
        <v>540</v>
      </c>
      <c r="E110" t="s">
        <v>540</v>
      </c>
    </row>
    <row r="111" spans="1:5" x14ac:dyDescent="0.35">
      <c r="A111" t="s">
        <v>178</v>
      </c>
      <c r="B111" s="1">
        <v>43442</v>
      </c>
      <c r="C111" t="s">
        <v>672</v>
      </c>
      <c r="D111" t="s">
        <v>537</v>
      </c>
      <c r="E111" t="s">
        <v>549</v>
      </c>
    </row>
    <row r="112" spans="1:5" x14ac:dyDescent="0.35">
      <c r="A112" t="s">
        <v>170</v>
      </c>
      <c r="B112" s="1">
        <v>43424</v>
      </c>
      <c r="C112" t="s">
        <v>673</v>
      </c>
      <c r="D112" t="s">
        <v>554</v>
      </c>
      <c r="E112" t="s">
        <v>555</v>
      </c>
    </row>
    <row r="113" spans="1:5" x14ac:dyDescent="0.35">
      <c r="A113" t="s">
        <v>361</v>
      </c>
      <c r="B113" s="1">
        <v>43157</v>
      </c>
      <c r="C113" t="s">
        <v>674</v>
      </c>
      <c r="D113" t="s">
        <v>575</v>
      </c>
      <c r="E113" t="s">
        <v>576</v>
      </c>
    </row>
    <row r="114" spans="1:5" x14ac:dyDescent="0.35">
      <c r="A114" t="s">
        <v>516</v>
      </c>
      <c r="B114" s="1">
        <v>43247</v>
      </c>
      <c r="C114" t="s">
        <v>675</v>
      </c>
      <c r="D114" t="s">
        <v>584</v>
      </c>
      <c r="E114" t="s">
        <v>585</v>
      </c>
    </row>
    <row r="115" spans="1:5" x14ac:dyDescent="0.35">
      <c r="A115" t="s">
        <v>116</v>
      </c>
      <c r="B115" s="1">
        <v>43190</v>
      </c>
      <c r="C115" t="s">
        <v>676</v>
      </c>
      <c r="D115" t="s">
        <v>546</v>
      </c>
      <c r="E115" t="s">
        <v>547</v>
      </c>
    </row>
    <row r="116" spans="1:5" x14ac:dyDescent="0.35">
      <c r="A116" t="s">
        <v>119</v>
      </c>
      <c r="B116" s="1">
        <v>43227</v>
      </c>
      <c r="C116" t="s">
        <v>657</v>
      </c>
      <c r="D116" t="s">
        <v>546</v>
      </c>
      <c r="E116" t="s">
        <v>547</v>
      </c>
    </row>
    <row r="117" spans="1:5" x14ac:dyDescent="0.35">
      <c r="A117" t="s">
        <v>515</v>
      </c>
      <c r="B117" s="1">
        <v>43121</v>
      </c>
      <c r="C117" t="s">
        <v>677</v>
      </c>
      <c r="D117" t="s">
        <v>575</v>
      </c>
      <c r="E117" t="s">
        <v>638</v>
      </c>
    </row>
    <row r="118" spans="1:5" x14ac:dyDescent="0.35">
      <c r="A118" t="s">
        <v>168</v>
      </c>
      <c r="B118" s="1">
        <v>43146</v>
      </c>
      <c r="C118" t="s">
        <v>678</v>
      </c>
      <c r="D118" t="s">
        <v>537</v>
      </c>
      <c r="E118" t="s">
        <v>607</v>
      </c>
    </row>
    <row r="119" spans="1:5" x14ac:dyDescent="0.35">
      <c r="A119" t="s">
        <v>246</v>
      </c>
      <c r="B119" s="1">
        <v>43240</v>
      </c>
      <c r="C119" t="s">
        <v>679</v>
      </c>
      <c r="D119" t="s">
        <v>568</v>
      </c>
      <c r="E119" t="s">
        <v>569</v>
      </c>
    </row>
    <row r="120" spans="1:5" x14ac:dyDescent="0.35">
      <c r="A120" t="s">
        <v>124</v>
      </c>
      <c r="B120" s="1">
        <v>43153</v>
      </c>
      <c r="C120" t="s">
        <v>680</v>
      </c>
      <c r="D120" t="s">
        <v>618</v>
      </c>
      <c r="E120" t="s">
        <v>619</v>
      </c>
    </row>
    <row r="121" spans="1:5" x14ac:dyDescent="0.35">
      <c r="A121" t="s">
        <v>122</v>
      </c>
      <c r="B121" s="1">
        <v>43167</v>
      </c>
      <c r="C121" t="s">
        <v>681</v>
      </c>
      <c r="D121" t="s">
        <v>598</v>
      </c>
      <c r="E121" t="s">
        <v>599</v>
      </c>
    </row>
    <row r="122" spans="1:5" x14ac:dyDescent="0.35">
      <c r="A122" t="s">
        <v>292</v>
      </c>
      <c r="B122" s="1">
        <v>43136</v>
      </c>
      <c r="C122" t="s">
        <v>682</v>
      </c>
      <c r="D122" t="s">
        <v>540</v>
      </c>
      <c r="E122" t="s">
        <v>540</v>
      </c>
    </row>
    <row r="123" spans="1:5" x14ac:dyDescent="0.35">
      <c r="A123" t="s">
        <v>276</v>
      </c>
      <c r="B123" s="1">
        <v>43357</v>
      </c>
      <c r="C123" t="s">
        <v>683</v>
      </c>
      <c r="D123" t="s">
        <v>559</v>
      </c>
      <c r="E123" t="s">
        <v>566</v>
      </c>
    </row>
    <row r="124" spans="1:5" x14ac:dyDescent="0.35">
      <c r="A124" t="s">
        <v>341</v>
      </c>
      <c r="B124" s="1">
        <v>43340</v>
      </c>
      <c r="C124" t="s">
        <v>684</v>
      </c>
      <c r="D124" t="s">
        <v>543</v>
      </c>
      <c r="E124" t="s">
        <v>551</v>
      </c>
    </row>
    <row r="125" spans="1:5" x14ac:dyDescent="0.35">
      <c r="A125" t="s">
        <v>172</v>
      </c>
      <c r="B125" s="1">
        <v>43378</v>
      </c>
      <c r="C125" t="s">
        <v>685</v>
      </c>
      <c r="D125" t="s">
        <v>546</v>
      </c>
      <c r="E125" t="s">
        <v>547</v>
      </c>
    </row>
    <row r="126" spans="1:5" x14ac:dyDescent="0.35">
      <c r="A126" t="s">
        <v>125</v>
      </c>
      <c r="B126" s="1">
        <v>43111</v>
      </c>
      <c r="C126" t="s">
        <v>686</v>
      </c>
      <c r="D126" t="s">
        <v>546</v>
      </c>
      <c r="E126" t="s">
        <v>547</v>
      </c>
    </row>
    <row r="127" spans="1:5" x14ac:dyDescent="0.35">
      <c r="A127" t="s">
        <v>126</v>
      </c>
      <c r="B127" s="1">
        <v>43185</v>
      </c>
      <c r="C127" t="s">
        <v>648</v>
      </c>
      <c r="D127" t="s">
        <v>593</v>
      </c>
      <c r="E127" t="s">
        <v>576</v>
      </c>
    </row>
    <row r="128" spans="1:5" x14ac:dyDescent="0.35">
      <c r="A128" t="s">
        <v>48</v>
      </c>
      <c r="B128" s="1">
        <v>43407</v>
      </c>
      <c r="C128" t="s">
        <v>687</v>
      </c>
      <c r="D128" t="s">
        <v>580</v>
      </c>
      <c r="E128" t="s">
        <v>581</v>
      </c>
    </row>
    <row r="129" spans="1:5" x14ac:dyDescent="0.35">
      <c r="A129" t="s">
        <v>514</v>
      </c>
      <c r="B129" s="1">
        <v>43386</v>
      </c>
      <c r="C129" t="s">
        <v>688</v>
      </c>
      <c r="D129" t="s">
        <v>543</v>
      </c>
      <c r="E129" t="s">
        <v>544</v>
      </c>
    </row>
    <row r="130" spans="1:5" x14ac:dyDescent="0.35">
      <c r="A130" t="s">
        <v>179</v>
      </c>
      <c r="B130" s="1">
        <v>43113</v>
      </c>
      <c r="C130" t="s">
        <v>689</v>
      </c>
      <c r="D130" t="s">
        <v>618</v>
      </c>
      <c r="E130" t="s">
        <v>619</v>
      </c>
    </row>
    <row r="131" spans="1:5" x14ac:dyDescent="0.35">
      <c r="A131" t="s">
        <v>136</v>
      </c>
      <c r="B131" s="1">
        <v>43122</v>
      </c>
      <c r="C131" t="s">
        <v>690</v>
      </c>
      <c r="D131" t="s">
        <v>543</v>
      </c>
      <c r="E131" t="s">
        <v>544</v>
      </c>
    </row>
    <row r="132" spans="1:5" x14ac:dyDescent="0.35">
      <c r="A132" t="s">
        <v>140</v>
      </c>
      <c r="B132" s="1">
        <v>43428</v>
      </c>
      <c r="C132" t="s">
        <v>691</v>
      </c>
      <c r="D132" t="s">
        <v>543</v>
      </c>
      <c r="E132" t="s">
        <v>544</v>
      </c>
    </row>
    <row r="133" spans="1:5" x14ac:dyDescent="0.35">
      <c r="A133" t="s">
        <v>207</v>
      </c>
      <c r="B133" s="1">
        <v>43169</v>
      </c>
      <c r="C133" t="s">
        <v>692</v>
      </c>
      <c r="D133" t="s">
        <v>580</v>
      </c>
      <c r="E133" t="s">
        <v>581</v>
      </c>
    </row>
    <row r="134" spans="1:5" x14ac:dyDescent="0.35">
      <c r="A134" t="s">
        <v>146</v>
      </c>
      <c r="B134" s="1">
        <v>43432</v>
      </c>
      <c r="C134" t="s">
        <v>693</v>
      </c>
      <c r="D134" t="s">
        <v>546</v>
      </c>
      <c r="E134" t="s">
        <v>547</v>
      </c>
    </row>
    <row r="135" spans="1:5" x14ac:dyDescent="0.35">
      <c r="A135" t="s">
        <v>185</v>
      </c>
      <c r="B135" s="1">
        <v>43440</v>
      </c>
      <c r="C135" t="s">
        <v>564</v>
      </c>
      <c r="D135" t="s">
        <v>546</v>
      </c>
      <c r="E135" t="s">
        <v>547</v>
      </c>
    </row>
    <row r="136" spans="1:5" x14ac:dyDescent="0.35">
      <c r="A136" t="s">
        <v>36</v>
      </c>
      <c r="B136" s="1">
        <v>43332</v>
      </c>
      <c r="C136" t="s">
        <v>592</v>
      </c>
      <c r="D136" t="s">
        <v>543</v>
      </c>
      <c r="E136" t="s">
        <v>544</v>
      </c>
    </row>
    <row r="137" spans="1:5" x14ac:dyDescent="0.35">
      <c r="A137" t="s">
        <v>513</v>
      </c>
      <c r="B137" s="1">
        <v>43418</v>
      </c>
      <c r="C137" t="s">
        <v>694</v>
      </c>
      <c r="D137" t="s">
        <v>546</v>
      </c>
      <c r="E137" t="s">
        <v>547</v>
      </c>
    </row>
    <row r="138" spans="1:5" x14ac:dyDescent="0.35">
      <c r="A138" t="s">
        <v>150</v>
      </c>
      <c r="B138" s="1">
        <v>43267</v>
      </c>
      <c r="C138" t="s">
        <v>695</v>
      </c>
      <c r="D138" t="s">
        <v>543</v>
      </c>
      <c r="E138" t="s">
        <v>544</v>
      </c>
    </row>
    <row r="139" spans="1:5" x14ac:dyDescent="0.35">
      <c r="A139" t="s">
        <v>189</v>
      </c>
      <c r="B139" s="1">
        <v>43216</v>
      </c>
      <c r="C139" t="s">
        <v>696</v>
      </c>
      <c r="D139" t="s">
        <v>697</v>
      </c>
      <c r="E139" t="s">
        <v>698</v>
      </c>
    </row>
    <row r="140" spans="1:5" x14ac:dyDescent="0.35">
      <c r="A140" t="s">
        <v>152</v>
      </c>
      <c r="B140" s="1">
        <v>43282</v>
      </c>
      <c r="C140" t="s">
        <v>699</v>
      </c>
      <c r="D140" t="s">
        <v>546</v>
      </c>
      <c r="E140" t="s">
        <v>547</v>
      </c>
    </row>
    <row r="141" spans="1:5" x14ac:dyDescent="0.35">
      <c r="A141" t="s">
        <v>154</v>
      </c>
      <c r="B141" s="1">
        <v>43400</v>
      </c>
      <c r="C141" t="s">
        <v>641</v>
      </c>
      <c r="D141" t="s">
        <v>697</v>
      </c>
      <c r="E141" t="s">
        <v>698</v>
      </c>
    </row>
    <row r="142" spans="1:5" x14ac:dyDescent="0.35">
      <c r="A142" t="s">
        <v>269</v>
      </c>
      <c r="B142" s="1">
        <v>43414</v>
      </c>
      <c r="C142" t="s">
        <v>621</v>
      </c>
      <c r="D142" t="s">
        <v>543</v>
      </c>
      <c r="E142" t="s">
        <v>544</v>
      </c>
    </row>
    <row r="143" spans="1:5" x14ac:dyDescent="0.35">
      <c r="A143" t="s">
        <v>202</v>
      </c>
      <c r="B143" s="1">
        <v>43438</v>
      </c>
      <c r="C143" t="s">
        <v>556</v>
      </c>
      <c r="D143" t="s">
        <v>537</v>
      </c>
      <c r="E143" t="s">
        <v>538</v>
      </c>
    </row>
    <row r="144" spans="1:5" x14ac:dyDescent="0.35">
      <c r="A144" t="s">
        <v>157</v>
      </c>
      <c r="B144" s="1">
        <v>43118</v>
      </c>
      <c r="C144" t="s">
        <v>700</v>
      </c>
      <c r="D144" t="s">
        <v>546</v>
      </c>
      <c r="E144" t="s">
        <v>547</v>
      </c>
    </row>
    <row r="145" spans="1:5" x14ac:dyDescent="0.35">
      <c r="A145" t="s">
        <v>192</v>
      </c>
      <c r="B145" s="1">
        <v>43137</v>
      </c>
      <c r="C145" t="s">
        <v>701</v>
      </c>
      <c r="D145" t="s">
        <v>540</v>
      </c>
      <c r="E145" t="s">
        <v>540</v>
      </c>
    </row>
    <row r="146" spans="1:5" x14ac:dyDescent="0.35">
      <c r="A146" t="s">
        <v>61</v>
      </c>
      <c r="B146" s="1">
        <v>43187</v>
      </c>
      <c r="C146" t="s">
        <v>702</v>
      </c>
      <c r="D146" t="s">
        <v>598</v>
      </c>
      <c r="E146" t="s">
        <v>599</v>
      </c>
    </row>
    <row r="147" spans="1:5" x14ac:dyDescent="0.35">
      <c r="A147" t="s">
        <v>252</v>
      </c>
      <c r="B147" s="1">
        <v>43321</v>
      </c>
      <c r="C147" t="s">
        <v>665</v>
      </c>
      <c r="D147" t="s">
        <v>559</v>
      </c>
      <c r="E147" t="s">
        <v>566</v>
      </c>
    </row>
    <row r="148" spans="1:5" x14ac:dyDescent="0.35">
      <c r="A148" t="s">
        <v>510</v>
      </c>
      <c r="B148" s="1">
        <v>43125</v>
      </c>
      <c r="C148" t="s">
        <v>703</v>
      </c>
      <c r="D148" t="s">
        <v>595</v>
      </c>
      <c r="E148" t="s">
        <v>596</v>
      </c>
    </row>
    <row r="149" spans="1:5" x14ac:dyDescent="0.35">
      <c r="A149" t="s">
        <v>155</v>
      </c>
      <c r="B149" s="1">
        <v>43245</v>
      </c>
      <c r="C149" t="s">
        <v>704</v>
      </c>
      <c r="D149" t="s">
        <v>647</v>
      </c>
      <c r="E149" t="s">
        <v>647</v>
      </c>
    </row>
    <row r="150" spans="1:5" x14ac:dyDescent="0.35">
      <c r="A150" t="s">
        <v>214</v>
      </c>
      <c r="B150" s="1">
        <v>43407</v>
      </c>
      <c r="C150" t="s">
        <v>564</v>
      </c>
      <c r="D150" t="s">
        <v>571</v>
      </c>
      <c r="E150" t="s">
        <v>572</v>
      </c>
    </row>
    <row r="151" spans="1:5" x14ac:dyDescent="0.35">
      <c r="A151" t="s">
        <v>159</v>
      </c>
      <c r="B151" s="1">
        <v>43436</v>
      </c>
      <c r="C151" t="s">
        <v>564</v>
      </c>
      <c r="D151" t="s">
        <v>575</v>
      </c>
      <c r="E151" t="s">
        <v>638</v>
      </c>
    </row>
    <row r="152" spans="1:5" x14ac:dyDescent="0.35">
      <c r="A152" t="s">
        <v>220</v>
      </c>
      <c r="B152" s="1">
        <v>43108</v>
      </c>
      <c r="C152" t="s">
        <v>705</v>
      </c>
      <c r="D152" t="s">
        <v>554</v>
      </c>
      <c r="E152" t="s">
        <v>555</v>
      </c>
    </row>
    <row r="153" spans="1:5" x14ac:dyDescent="0.35">
      <c r="A153" t="s">
        <v>162</v>
      </c>
      <c r="B153" s="1">
        <v>43407</v>
      </c>
      <c r="C153" t="s">
        <v>706</v>
      </c>
      <c r="D153" t="s">
        <v>593</v>
      </c>
      <c r="E153" t="s">
        <v>576</v>
      </c>
    </row>
    <row r="154" spans="1:5" x14ac:dyDescent="0.35">
      <c r="A154" t="s">
        <v>505</v>
      </c>
      <c r="B154" s="1">
        <v>43216</v>
      </c>
      <c r="C154" t="s">
        <v>707</v>
      </c>
      <c r="D154" t="s">
        <v>543</v>
      </c>
      <c r="E154" t="s">
        <v>544</v>
      </c>
    </row>
    <row r="155" spans="1:5" x14ac:dyDescent="0.35">
      <c r="A155" t="s">
        <v>508</v>
      </c>
      <c r="B155" s="1">
        <v>43395</v>
      </c>
      <c r="C155" t="s">
        <v>708</v>
      </c>
      <c r="D155" t="s">
        <v>543</v>
      </c>
      <c r="E155" t="s">
        <v>544</v>
      </c>
    </row>
    <row r="156" spans="1:5" x14ac:dyDescent="0.35">
      <c r="A156" t="s">
        <v>200</v>
      </c>
      <c r="B156" s="1">
        <v>43181</v>
      </c>
      <c r="C156" t="s">
        <v>611</v>
      </c>
      <c r="D156" t="s">
        <v>612</v>
      </c>
      <c r="E156" t="s">
        <v>613</v>
      </c>
    </row>
    <row r="157" spans="1:5" x14ac:dyDescent="0.35">
      <c r="A157" t="s">
        <v>298</v>
      </c>
      <c r="B157" s="1">
        <v>43213</v>
      </c>
      <c r="C157" t="s">
        <v>709</v>
      </c>
      <c r="D157" t="s">
        <v>627</v>
      </c>
      <c r="E157" t="s">
        <v>628</v>
      </c>
    </row>
    <row r="158" spans="1:5" x14ac:dyDescent="0.35">
      <c r="A158" t="s">
        <v>371</v>
      </c>
      <c r="B158" s="1">
        <v>43378</v>
      </c>
      <c r="C158" t="s">
        <v>710</v>
      </c>
      <c r="D158" t="s">
        <v>543</v>
      </c>
      <c r="E158" t="s">
        <v>544</v>
      </c>
    </row>
    <row r="159" spans="1:5" x14ac:dyDescent="0.35">
      <c r="A159" t="s">
        <v>112</v>
      </c>
      <c r="B159" s="1">
        <v>43269</v>
      </c>
      <c r="C159" t="s">
        <v>711</v>
      </c>
      <c r="D159" t="s">
        <v>546</v>
      </c>
      <c r="E159" t="s">
        <v>578</v>
      </c>
    </row>
    <row r="160" spans="1:5" x14ac:dyDescent="0.35">
      <c r="A160" t="s">
        <v>163</v>
      </c>
      <c r="B160" s="1">
        <v>43367</v>
      </c>
      <c r="C160" t="s">
        <v>712</v>
      </c>
      <c r="D160" t="s">
        <v>543</v>
      </c>
      <c r="E160" t="s">
        <v>544</v>
      </c>
    </row>
    <row r="161" spans="1:5" x14ac:dyDescent="0.35">
      <c r="A161" t="s">
        <v>507</v>
      </c>
      <c r="B161" s="1">
        <v>43379</v>
      </c>
      <c r="C161" t="s">
        <v>713</v>
      </c>
      <c r="D161" t="s">
        <v>546</v>
      </c>
      <c r="E161" t="s">
        <v>547</v>
      </c>
    </row>
    <row r="162" spans="1:5" x14ac:dyDescent="0.35">
      <c r="A162" t="s">
        <v>62</v>
      </c>
      <c r="B162" s="1">
        <v>43286</v>
      </c>
      <c r="C162" t="s">
        <v>714</v>
      </c>
      <c r="D162" t="s">
        <v>543</v>
      </c>
      <c r="E162" t="s">
        <v>551</v>
      </c>
    </row>
    <row r="163" spans="1:5" x14ac:dyDescent="0.35">
      <c r="A163" t="s">
        <v>518</v>
      </c>
      <c r="B163" s="1">
        <v>43245</v>
      </c>
      <c r="C163" t="s">
        <v>715</v>
      </c>
      <c r="D163" t="s">
        <v>697</v>
      </c>
      <c r="E163" t="s">
        <v>698</v>
      </c>
    </row>
    <row r="164" spans="1:5" x14ac:dyDescent="0.35">
      <c r="A164" t="s">
        <v>291</v>
      </c>
      <c r="B164" s="1">
        <v>43414</v>
      </c>
      <c r="C164" t="s">
        <v>716</v>
      </c>
      <c r="D164" t="s">
        <v>546</v>
      </c>
      <c r="E164" t="s">
        <v>547</v>
      </c>
    </row>
    <row r="165" spans="1:5" x14ac:dyDescent="0.35">
      <c r="A165" t="s">
        <v>166</v>
      </c>
      <c r="B165" s="1">
        <v>43358</v>
      </c>
      <c r="C165" t="s">
        <v>651</v>
      </c>
      <c r="D165" t="s">
        <v>618</v>
      </c>
      <c r="E165" t="s">
        <v>619</v>
      </c>
    </row>
    <row r="166" spans="1:5" x14ac:dyDescent="0.35">
      <c r="A166" t="s">
        <v>165</v>
      </c>
      <c r="B166" s="1">
        <v>43103</v>
      </c>
      <c r="C166" t="s">
        <v>717</v>
      </c>
      <c r="D166" t="s">
        <v>575</v>
      </c>
      <c r="E166" t="s">
        <v>576</v>
      </c>
    </row>
    <row r="167" spans="1:5" x14ac:dyDescent="0.35">
      <c r="A167" t="s">
        <v>167</v>
      </c>
      <c r="B167" s="1">
        <v>43168</v>
      </c>
      <c r="C167" t="s">
        <v>653</v>
      </c>
      <c r="D167" t="s">
        <v>627</v>
      </c>
      <c r="E167" t="s">
        <v>628</v>
      </c>
    </row>
    <row r="168" spans="1:5" x14ac:dyDescent="0.35">
      <c r="A168" t="s">
        <v>169</v>
      </c>
      <c r="B168" s="1">
        <v>43177</v>
      </c>
      <c r="C168" t="s">
        <v>591</v>
      </c>
      <c r="D168" t="s">
        <v>598</v>
      </c>
      <c r="E168" t="s">
        <v>599</v>
      </c>
    </row>
    <row r="169" spans="1:5" x14ac:dyDescent="0.35">
      <c r="A169" t="s">
        <v>222</v>
      </c>
      <c r="B169" s="1">
        <v>43367</v>
      </c>
      <c r="C169" t="s">
        <v>718</v>
      </c>
      <c r="D169" t="s">
        <v>580</v>
      </c>
      <c r="E169" t="s">
        <v>581</v>
      </c>
    </row>
    <row r="170" spans="1:5" x14ac:dyDescent="0.35">
      <c r="A170" t="s">
        <v>223</v>
      </c>
      <c r="B170" s="1">
        <v>43130</v>
      </c>
      <c r="C170" t="s">
        <v>719</v>
      </c>
      <c r="D170" t="s">
        <v>540</v>
      </c>
      <c r="E170" t="s">
        <v>540</v>
      </c>
    </row>
    <row r="171" spans="1:5" x14ac:dyDescent="0.35">
      <c r="A171" t="s">
        <v>300</v>
      </c>
      <c r="B171" s="1">
        <v>43127</v>
      </c>
      <c r="C171" t="s">
        <v>720</v>
      </c>
      <c r="D171" t="s">
        <v>546</v>
      </c>
      <c r="E171" t="s">
        <v>547</v>
      </c>
    </row>
    <row r="172" spans="1:5" x14ac:dyDescent="0.35">
      <c r="A172" t="s">
        <v>273</v>
      </c>
      <c r="B172" s="1">
        <v>43169</v>
      </c>
      <c r="C172" t="s">
        <v>721</v>
      </c>
      <c r="D172" t="s">
        <v>543</v>
      </c>
      <c r="E172" t="s">
        <v>544</v>
      </c>
    </row>
    <row r="173" spans="1:5" x14ac:dyDescent="0.35">
      <c r="A173" t="s">
        <v>174</v>
      </c>
      <c r="B173" s="1">
        <v>43181</v>
      </c>
      <c r="C173" t="s">
        <v>722</v>
      </c>
      <c r="D173" t="s">
        <v>618</v>
      </c>
      <c r="E173" t="s">
        <v>619</v>
      </c>
    </row>
    <row r="174" spans="1:5" x14ac:dyDescent="0.35">
      <c r="A174" t="s">
        <v>144</v>
      </c>
      <c r="B174" s="1">
        <v>43363</v>
      </c>
      <c r="C174" t="s">
        <v>723</v>
      </c>
      <c r="D174" t="s">
        <v>627</v>
      </c>
      <c r="E174" t="s">
        <v>628</v>
      </c>
    </row>
    <row r="175" spans="1:5" x14ac:dyDescent="0.35">
      <c r="A175" t="s">
        <v>175</v>
      </c>
      <c r="B175" s="1">
        <v>43258</v>
      </c>
      <c r="C175" t="s">
        <v>639</v>
      </c>
      <c r="D175" t="s">
        <v>568</v>
      </c>
      <c r="E175" t="s">
        <v>569</v>
      </c>
    </row>
    <row r="176" spans="1:5" x14ac:dyDescent="0.35">
      <c r="A176" t="s">
        <v>177</v>
      </c>
      <c r="B176" s="1">
        <v>43119</v>
      </c>
      <c r="C176" t="s">
        <v>724</v>
      </c>
      <c r="D176" t="s">
        <v>543</v>
      </c>
      <c r="E176" t="s">
        <v>551</v>
      </c>
    </row>
    <row r="177" spans="1:5" x14ac:dyDescent="0.35">
      <c r="A177" t="s">
        <v>141</v>
      </c>
      <c r="B177" s="1">
        <v>43326</v>
      </c>
      <c r="C177" t="s">
        <v>725</v>
      </c>
      <c r="D177" t="s">
        <v>546</v>
      </c>
      <c r="E177" t="s">
        <v>547</v>
      </c>
    </row>
    <row r="178" spans="1:5" x14ac:dyDescent="0.35">
      <c r="A178" t="s">
        <v>180</v>
      </c>
      <c r="B178" s="1">
        <v>43397</v>
      </c>
      <c r="C178" t="s">
        <v>726</v>
      </c>
      <c r="D178" t="s">
        <v>575</v>
      </c>
      <c r="E178" t="s">
        <v>576</v>
      </c>
    </row>
    <row r="179" spans="1:5" x14ac:dyDescent="0.35">
      <c r="A179" t="s">
        <v>495</v>
      </c>
      <c r="B179" s="1">
        <v>43212</v>
      </c>
      <c r="C179" t="s">
        <v>727</v>
      </c>
      <c r="D179" t="s">
        <v>595</v>
      </c>
      <c r="E179" t="s">
        <v>635</v>
      </c>
    </row>
    <row r="180" spans="1:5" x14ac:dyDescent="0.35">
      <c r="A180" t="s">
        <v>262</v>
      </c>
      <c r="B180" s="1">
        <v>43326</v>
      </c>
      <c r="C180" t="s">
        <v>728</v>
      </c>
      <c r="D180" t="s">
        <v>543</v>
      </c>
      <c r="E180" t="s">
        <v>544</v>
      </c>
    </row>
    <row r="181" spans="1:5" x14ac:dyDescent="0.35">
      <c r="A181" t="s">
        <v>461</v>
      </c>
      <c r="B181" s="1">
        <v>43261</v>
      </c>
      <c r="C181" t="s">
        <v>603</v>
      </c>
      <c r="D181" t="s">
        <v>546</v>
      </c>
      <c r="E181" t="s">
        <v>547</v>
      </c>
    </row>
    <row r="182" spans="1:5" x14ac:dyDescent="0.35">
      <c r="A182" t="s">
        <v>299</v>
      </c>
      <c r="B182" s="1">
        <v>43142</v>
      </c>
      <c r="C182" t="s">
        <v>729</v>
      </c>
      <c r="D182" t="s">
        <v>568</v>
      </c>
      <c r="E182" t="s">
        <v>569</v>
      </c>
    </row>
    <row r="183" spans="1:5" x14ac:dyDescent="0.35">
      <c r="A183" t="s">
        <v>231</v>
      </c>
      <c r="B183" s="1">
        <v>43154</v>
      </c>
      <c r="C183" t="s">
        <v>709</v>
      </c>
      <c r="D183" t="s">
        <v>627</v>
      </c>
      <c r="E183" t="s">
        <v>628</v>
      </c>
    </row>
    <row r="184" spans="1:5" x14ac:dyDescent="0.35">
      <c r="A184" t="s">
        <v>182</v>
      </c>
      <c r="B184" s="1">
        <v>43274</v>
      </c>
      <c r="C184" t="s">
        <v>730</v>
      </c>
      <c r="D184" t="s">
        <v>612</v>
      </c>
      <c r="E184" t="s">
        <v>613</v>
      </c>
    </row>
    <row r="185" spans="1:5" x14ac:dyDescent="0.35">
      <c r="A185" t="s">
        <v>232</v>
      </c>
      <c r="B185" s="1">
        <v>43121</v>
      </c>
      <c r="C185" t="s">
        <v>731</v>
      </c>
      <c r="D185" t="s">
        <v>595</v>
      </c>
      <c r="E185" t="s">
        <v>596</v>
      </c>
    </row>
    <row r="186" spans="1:5" x14ac:dyDescent="0.35">
      <c r="A186" t="s">
        <v>183</v>
      </c>
      <c r="B186" s="1">
        <v>43401</v>
      </c>
      <c r="C186" t="s">
        <v>732</v>
      </c>
      <c r="D186" t="s">
        <v>543</v>
      </c>
      <c r="E186" t="s">
        <v>544</v>
      </c>
    </row>
    <row r="187" spans="1:5" x14ac:dyDescent="0.35">
      <c r="A187" t="s">
        <v>224</v>
      </c>
      <c r="B187" s="1">
        <v>43319</v>
      </c>
      <c r="C187" t="s">
        <v>733</v>
      </c>
      <c r="D187" t="s">
        <v>584</v>
      </c>
      <c r="E187" t="s">
        <v>585</v>
      </c>
    </row>
    <row r="188" spans="1:5" x14ac:dyDescent="0.35">
      <c r="A188" t="s">
        <v>184</v>
      </c>
      <c r="B188" s="1">
        <v>43432</v>
      </c>
      <c r="C188" t="s">
        <v>734</v>
      </c>
      <c r="D188" t="s">
        <v>595</v>
      </c>
      <c r="E188" t="s">
        <v>596</v>
      </c>
    </row>
    <row r="189" spans="1:5" x14ac:dyDescent="0.35">
      <c r="A189" t="s">
        <v>500</v>
      </c>
      <c r="B189" s="1">
        <v>43125</v>
      </c>
      <c r="C189" t="s">
        <v>610</v>
      </c>
      <c r="D189" t="s">
        <v>537</v>
      </c>
      <c r="E189" t="s">
        <v>549</v>
      </c>
    </row>
    <row r="190" spans="1:5" x14ac:dyDescent="0.35">
      <c r="A190" t="s">
        <v>128</v>
      </c>
      <c r="B190" s="1">
        <v>43188</v>
      </c>
      <c r="C190" t="s">
        <v>709</v>
      </c>
      <c r="D190" t="s">
        <v>627</v>
      </c>
      <c r="E190" t="s">
        <v>628</v>
      </c>
    </row>
    <row r="191" spans="1:5" x14ac:dyDescent="0.35">
      <c r="A191" t="s">
        <v>440</v>
      </c>
      <c r="B191" s="1">
        <v>43203</v>
      </c>
      <c r="C191" t="s">
        <v>735</v>
      </c>
      <c r="D191" t="s">
        <v>571</v>
      </c>
      <c r="E191" t="s">
        <v>572</v>
      </c>
    </row>
    <row r="192" spans="1:5" x14ac:dyDescent="0.35">
      <c r="A192" t="s">
        <v>497</v>
      </c>
      <c r="B192" s="1">
        <v>43302</v>
      </c>
      <c r="C192" t="s">
        <v>736</v>
      </c>
      <c r="D192" t="s">
        <v>543</v>
      </c>
      <c r="E192" t="s">
        <v>544</v>
      </c>
    </row>
    <row r="193" spans="1:5" x14ac:dyDescent="0.35">
      <c r="A193" t="s">
        <v>230</v>
      </c>
      <c r="B193" s="1">
        <v>43165</v>
      </c>
      <c r="C193" t="s">
        <v>737</v>
      </c>
      <c r="D193" t="s">
        <v>595</v>
      </c>
      <c r="E193" t="s">
        <v>635</v>
      </c>
    </row>
    <row r="194" spans="1:5" x14ac:dyDescent="0.35">
      <c r="A194" t="s">
        <v>190</v>
      </c>
      <c r="B194" s="1">
        <v>43199</v>
      </c>
      <c r="C194" t="s">
        <v>678</v>
      </c>
      <c r="D194" t="s">
        <v>537</v>
      </c>
      <c r="E194" t="s">
        <v>607</v>
      </c>
    </row>
    <row r="195" spans="1:5" x14ac:dyDescent="0.35">
      <c r="A195" t="s">
        <v>242</v>
      </c>
      <c r="B195" s="1">
        <v>43315</v>
      </c>
      <c r="C195" t="s">
        <v>738</v>
      </c>
      <c r="D195" t="s">
        <v>546</v>
      </c>
      <c r="E195" t="s">
        <v>547</v>
      </c>
    </row>
    <row r="196" spans="1:5" x14ac:dyDescent="0.35">
      <c r="A196" t="s">
        <v>394</v>
      </c>
      <c r="B196" s="1">
        <v>43117</v>
      </c>
      <c r="C196" t="s">
        <v>660</v>
      </c>
      <c r="D196" t="s">
        <v>543</v>
      </c>
      <c r="E196" t="s">
        <v>544</v>
      </c>
    </row>
    <row r="197" spans="1:5" x14ac:dyDescent="0.35">
      <c r="A197" t="s">
        <v>203</v>
      </c>
      <c r="B197" s="1">
        <v>43265</v>
      </c>
      <c r="C197" t="s">
        <v>739</v>
      </c>
      <c r="D197" t="s">
        <v>543</v>
      </c>
      <c r="E197" t="s">
        <v>544</v>
      </c>
    </row>
    <row r="198" spans="1:5" x14ac:dyDescent="0.35">
      <c r="A198" t="s">
        <v>408</v>
      </c>
      <c r="B198" s="1">
        <v>43105</v>
      </c>
      <c r="C198" t="s">
        <v>740</v>
      </c>
      <c r="D198" t="s">
        <v>697</v>
      </c>
      <c r="E198" t="s">
        <v>698</v>
      </c>
    </row>
    <row r="199" spans="1:5" x14ac:dyDescent="0.35">
      <c r="A199" t="s">
        <v>522</v>
      </c>
      <c r="B199" s="1">
        <v>43438</v>
      </c>
      <c r="C199" t="s">
        <v>741</v>
      </c>
      <c r="D199" t="s">
        <v>543</v>
      </c>
      <c r="E199" t="s">
        <v>544</v>
      </c>
    </row>
    <row r="200" spans="1:5" x14ac:dyDescent="0.35">
      <c r="A200" t="s">
        <v>392</v>
      </c>
      <c r="B200" s="1">
        <v>43383</v>
      </c>
      <c r="C200" t="s">
        <v>669</v>
      </c>
      <c r="D200" t="s">
        <v>546</v>
      </c>
      <c r="E200" t="s">
        <v>547</v>
      </c>
    </row>
    <row r="201" spans="1:5" x14ac:dyDescent="0.35">
      <c r="A201" t="s">
        <v>486</v>
      </c>
      <c r="B201" s="1">
        <v>43293</v>
      </c>
      <c r="C201" t="s">
        <v>655</v>
      </c>
      <c r="D201" t="s">
        <v>543</v>
      </c>
      <c r="E201" t="s">
        <v>544</v>
      </c>
    </row>
    <row r="202" spans="1:5" x14ac:dyDescent="0.35">
      <c r="A202" t="s">
        <v>401</v>
      </c>
      <c r="B202" s="1">
        <v>43452</v>
      </c>
      <c r="C202" t="s">
        <v>742</v>
      </c>
      <c r="D202" t="s">
        <v>540</v>
      </c>
      <c r="E202" t="s">
        <v>540</v>
      </c>
    </row>
    <row r="203" spans="1:5" x14ac:dyDescent="0.35">
      <c r="A203" t="s">
        <v>134</v>
      </c>
      <c r="B203" s="1">
        <v>43444</v>
      </c>
      <c r="C203" t="s">
        <v>743</v>
      </c>
      <c r="D203" t="s">
        <v>546</v>
      </c>
      <c r="E203" t="s">
        <v>547</v>
      </c>
    </row>
    <row r="204" spans="1:5" x14ac:dyDescent="0.35">
      <c r="A204" t="s">
        <v>243</v>
      </c>
      <c r="B204" s="1">
        <v>43187</v>
      </c>
      <c r="C204" t="s">
        <v>680</v>
      </c>
      <c r="D204" t="s">
        <v>618</v>
      </c>
      <c r="E204" t="s">
        <v>619</v>
      </c>
    </row>
    <row r="205" spans="1:5" x14ac:dyDescent="0.35">
      <c r="A205" t="s">
        <v>205</v>
      </c>
      <c r="B205" s="1">
        <v>43230</v>
      </c>
      <c r="C205" t="s">
        <v>744</v>
      </c>
      <c r="D205" t="s">
        <v>543</v>
      </c>
      <c r="E205" t="s">
        <v>544</v>
      </c>
    </row>
    <row r="206" spans="1:5" x14ac:dyDescent="0.35">
      <c r="A206" t="s">
        <v>294</v>
      </c>
      <c r="B206" s="1">
        <v>43180</v>
      </c>
      <c r="C206" t="s">
        <v>616</v>
      </c>
      <c r="D206" t="s">
        <v>546</v>
      </c>
      <c r="E206" t="s">
        <v>578</v>
      </c>
    </row>
    <row r="207" spans="1:5" x14ac:dyDescent="0.35">
      <c r="A207" t="s">
        <v>209</v>
      </c>
      <c r="B207" s="1">
        <v>43118</v>
      </c>
      <c r="C207" t="s">
        <v>745</v>
      </c>
      <c r="D207" t="s">
        <v>559</v>
      </c>
      <c r="E207" t="s">
        <v>566</v>
      </c>
    </row>
    <row r="208" spans="1:5" x14ac:dyDescent="0.35">
      <c r="A208" t="s">
        <v>234</v>
      </c>
      <c r="B208" s="1">
        <v>43412</v>
      </c>
      <c r="C208" t="s">
        <v>701</v>
      </c>
      <c r="D208" t="s">
        <v>543</v>
      </c>
      <c r="E208" t="s">
        <v>551</v>
      </c>
    </row>
    <row r="209" spans="1:5" x14ac:dyDescent="0.35">
      <c r="A209" t="s">
        <v>247</v>
      </c>
      <c r="B209" s="1">
        <v>43218</v>
      </c>
      <c r="C209" t="s">
        <v>681</v>
      </c>
      <c r="D209" t="s">
        <v>598</v>
      </c>
      <c r="E209" t="s">
        <v>599</v>
      </c>
    </row>
    <row r="210" spans="1:5" x14ac:dyDescent="0.35">
      <c r="A210" t="s">
        <v>400</v>
      </c>
      <c r="B210" s="1">
        <v>43259</v>
      </c>
      <c r="C210" t="s">
        <v>660</v>
      </c>
      <c r="D210" t="s">
        <v>580</v>
      </c>
      <c r="E210" t="s">
        <v>581</v>
      </c>
    </row>
    <row r="211" spans="1:5" x14ac:dyDescent="0.35">
      <c r="A211" t="s">
        <v>212</v>
      </c>
      <c r="B211" s="1">
        <v>43145</v>
      </c>
      <c r="C211" t="s">
        <v>746</v>
      </c>
      <c r="D211" t="s">
        <v>598</v>
      </c>
      <c r="E211" t="s">
        <v>599</v>
      </c>
    </row>
    <row r="212" spans="1:5" x14ac:dyDescent="0.35">
      <c r="A212" t="s">
        <v>492</v>
      </c>
      <c r="B212" s="1">
        <v>43154</v>
      </c>
      <c r="C212" t="s">
        <v>702</v>
      </c>
      <c r="D212" t="s">
        <v>598</v>
      </c>
      <c r="E212" t="s">
        <v>599</v>
      </c>
    </row>
    <row r="213" spans="1:5" x14ac:dyDescent="0.35">
      <c r="A213" t="s">
        <v>211</v>
      </c>
      <c r="B213" s="1">
        <v>43169</v>
      </c>
      <c r="C213" t="s">
        <v>747</v>
      </c>
      <c r="D213" t="s">
        <v>568</v>
      </c>
      <c r="E213" t="s">
        <v>569</v>
      </c>
    </row>
    <row r="214" spans="1:5" x14ac:dyDescent="0.35">
      <c r="A214" t="s">
        <v>213</v>
      </c>
      <c r="B214" s="1">
        <v>43388</v>
      </c>
      <c r="C214" t="s">
        <v>705</v>
      </c>
      <c r="D214" t="s">
        <v>546</v>
      </c>
      <c r="E214" t="s">
        <v>578</v>
      </c>
    </row>
    <row r="215" spans="1:5" x14ac:dyDescent="0.35">
      <c r="A215" t="s">
        <v>487</v>
      </c>
      <c r="B215" s="1">
        <v>43291</v>
      </c>
      <c r="C215" t="s">
        <v>748</v>
      </c>
      <c r="D215" t="s">
        <v>627</v>
      </c>
      <c r="E215" t="s">
        <v>628</v>
      </c>
    </row>
    <row r="216" spans="1:5" x14ac:dyDescent="0.35">
      <c r="A216" t="s">
        <v>219</v>
      </c>
      <c r="B216" s="1">
        <v>43104</v>
      </c>
      <c r="C216" t="s">
        <v>749</v>
      </c>
      <c r="D216" t="s">
        <v>543</v>
      </c>
      <c r="E216" t="s">
        <v>544</v>
      </c>
    </row>
    <row r="217" spans="1:5" x14ac:dyDescent="0.35">
      <c r="A217" t="s">
        <v>261</v>
      </c>
      <c r="B217" s="1">
        <v>43144</v>
      </c>
      <c r="C217" t="s">
        <v>750</v>
      </c>
      <c r="D217" t="s">
        <v>595</v>
      </c>
      <c r="E217" t="s">
        <v>635</v>
      </c>
    </row>
    <row r="218" spans="1:5" x14ac:dyDescent="0.35">
      <c r="A218" t="s">
        <v>38</v>
      </c>
      <c r="B218" s="1">
        <v>43231</v>
      </c>
      <c r="C218" t="s">
        <v>751</v>
      </c>
      <c r="D218" t="s">
        <v>546</v>
      </c>
      <c r="E218" t="s">
        <v>547</v>
      </c>
    </row>
    <row r="219" spans="1:5" x14ac:dyDescent="0.35">
      <c r="A219" t="s">
        <v>56</v>
      </c>
      <c r="B219" s="1">
        <v>43385</v>
      </c>
      <c r="C219" t="s">
        <v>752</v>
      </c>
      <c r="D219" t="s">
        <v>554</v>
      </c>
      <c r="E219" t="s">
        <v>555</v>
      </c>
    </row>
    <row r="220" spans="1:5" x14ac:dyDescent="0.35">
      <c r="A220" t="s">
        <v>489</v>
      </c>
      <c r="B220" s="1">
        <v>43216</v>
      </c>
      <c r="C220" t="s">
        <v>753</v>
      </c>
      <c r="D220" t="s">
        <v>647</v>
      </c>
      <c r="E220" t="s">
        <v>647</v>
      </c>
    </row>
    <row r="221" spans="1:5" x14ac:dyDescent="0.35">
      <c r="A221" t="s">
        <v>226</v>
      </c>
      <c r="B221" s="1">
        <v>43438</v>
      </c>
      <c r="C221" t="s">
        <v>754</v>
      </c>
      <c r="D221" t="s">
        <v>559</v>
      </c>
      <c r="E221" t="s">
        <v>560</v>
      </c>
    </row>
    <row r="222" spans="1:5" x14ac:dyDescent="0.35">
      <c r="A222" t="s">
        <v>27</v>
      </c>
      <c r="B222" s="1">
        <v>43262</v>
      </c>
      <c r="C222" t="s">
        <v>755</v>
      </c>
      <c r="D222" t="s">
        <v>543</v>
      </c>
      <c r="E222" t="s">
        <v>544</v>
      </c>
    </row>
    <row r="223" spans="1:5" x14ac:dyDescent="0.35">
      <c r="A223" t="s">
        <v>161</v>
      </c>
      <c r="B223" s="1">
        <v>43237</v>
      </c>
      <c r="C223" t="s">
        <v>756</v>
      </c>
      <c r="D223" t="s">
        <v>543</v>
      </c>
      <c r="E223" t="s">
        <v>544</v>
      </c>
    </row>
    <row r="224" spans="1:5" x14ac:dyDescent="0.35">
      <c r="A224" t="s">
        <v>259</v>
      </c>
      <c r="B224" s="1">
        <v>43216</v>
      </c>
      <c r="C224" t="s">
        <v>757</v>
      </c>
      <c r="D224" t="s">
        <v>584</v>
      </c>
      <c r="E224" t="s">
        <v>585</v>
      </c>
    </row>
    <row r="225" spans="1:5" x14ac:dyDescent="0.35">
      <c r="A225" t="s">
        <v>233</v>
      </c>
      <c r="B225" s="1">
        <v>43172</v>
      </c>
      <c r="C225" t="s">
        <v>661</v>
      </c>
      <c r="D225" t="s">
        <v>543</v>
      </c>
      <c r="E225" t="s">
        <v>544</v>
      </c>
    </row>
    <row r="226" spans="1:5" x14ac:dyDescent="0.35">
      <c r="A226" t="s">
        <v>275</v>
      </c>
      <c r="B226" s="1">
        <v>43162</v>
      </c>
      <c r="C226" t="s">
        <v>757</v>
      </c>
      <c r="D226" t="s">
        <v>584</v>
      </c>
      <c r="E226" t="s">
        <v>585</v>
      </c>
    </row>
    <row r="227" spans="1:5" x14ac:dyDescent="0.35">
      <c r="A227" t="s">
        <v>249</v>
      </c>
      <c r="B227" s="1">
        <v>43345</v>
      </c>
      <c r="C227" t="s">
        <v>758</v>
      </c>
      <c r="D227" t="s">
        <v>546</v>
      </c>
      <c r="E227" t="s">
        <v>547</v>
      </c>
    </row>
    <row r="228" spans="1:5" x14ac:dyDescent="0.35">
      <c r="A228" t="s">
        <v>47</v>
      </c>
      <c r="B228" s="1">
        <v>43320</v>
      </c>
      <c r="C228" t="s">
        <v>759</v>
      </c>
      <c r="D228" t="s">
        <v>554</v>
      </c>
      <c r="E228" t="s">
        <v>555</v>
      </c>
    </row>
    <row r="229" spans="1:5" x14ac:dyDescent="0.35">
      <c r="A229" t="s">
        <v>65</v>
      </c>
      <c r="B229" s="1">
        <v>43208</v>
      </c>
      <c r="C229" t="s">
        <v>632</v>
      </c>
      <c r="D229" t="s">
        <v>554</v>
      </c>
      <c r="E229" t="s">
        <v>555</v>
      </c>
    </row>
    <row r="230" spans="1:5" x14ac:dyDescent="0.35">
      <c r="A230" t="s">
        <v>370</v>
      </c>
      <c r="B230" s="1">
        <v>43118</v>
      </c>
      <c r="C230" t="s">
        <v>760</v>
      </c>
      <c r="D230" t="s">
        <v>618</v>
      </c>
      <c r="E230" t="s">
        <v>619</v>
      </c>
    </row>
    <row r="231" spans="1:5" x14ac:dyDescent="0.35">
      <c r="A231" t="s">
        <v>485</v>
      </c>
      <c r="B231" s="1">
        <v>43345</v>
      </c>
      <c r="C231" t="s">
        <v>745</v>
      </c>
      <c r="D231" t="s">
        <v>543</v>
      </c>
      <c r="E231" t="s">
        <v>544</v>
      </c>
    </row>
    <row r="232" spans="1:5" x14ac:dyDescent="0.35">
      <c r="A232" t="s">
        <v>502</v>
      </c>
      <c r="B232" s="1">
        <v>43208</v>
      </c>
      <c r="C232" t="s">
        <v>761</v>
      </c>
      <c r="D232" t="s">
        <v>559</v>
      </c>
      <c r="E232" t="s">
        <v>566</v>
      </c>
    </row>
    <row r="233" spans="1:5" x14ac:dyDescent="0.35">
      <c r="A233" t="s">
        <v>287</v>
      </c>
      <c r="B233" s="1">
        <v>43262</v>
      </c>
      <c r="C233" t="s">
        <v>762</v>
      </c>
      <c r="D233" t="s">
        <v>546</v>
      </c>
      <c r="E233" t="s">
        <v>547</v>
      </c>
    </row>
    <row r="234" spans="1:5" x14ac:dyDescent="0.35">
      <c r="A234" t="s">
        <v>481</v>
      </c>
      <c r="B234" s="1">
        <v>43398</v>
      </c>
      <c r="C234" t="s">
        <v>763</v>
      </c>
      <c r="D234" t="s">
        <v>593</v>
      </c>
      <c r="E234" t="s">
        <v>576</v>
      </c>
    </row>
    <row r="235" spans="1:5" x14ac:dyDescent="0.35">
      <c r="A235" t="s">
        <v>477</v>
      </c>
      <c r="B235" s="1">
        <v>43154</v>
      </c>
      <c r="C235" t="s">
        <v>561</v>
      </c>
      <c r="D235" t="s">
        <v>543</v>
      </c>
      <c r="E235" t="s">
        <v>544</v>
      </c>
    </row>
    <row r="236" spans="1:5" x14ac:dyDescent="0.35">
      <c r="A236" t="s">
        <v>85</v>
      </c>
      <c r="B236" s="1">
        <v>43290</v>
      </c>
      <c r="C236" t="s">
        <v>764</v>
      </c>
      <c r="D236" t="s">
        <v>598</v>
      </c>
      <c r="E236" t="s">
        <v>599</v>
      </c>
    </row>
    <row r="237" spans="1:5" x14ac:dyDescent="0.35">
      <c r="A237" t="s">
        <v>255</v>
      </c>
      <c r="B237" s="1">
        <v>43132</v>
      </c>
      <c r="C237" t="s">
        <v>655</v>
      </c>
      <c r="D237" t="s">
        <v>540</v>
      </c>
      <c r="E237" t="s">
        <v>540</v>
      </c>
    </row>
    <row r="238" spans="1:5" x14ac:dyDescent="0.35">
      <c r="A238" t="s">
        <v>404</v>
      </c>
      <c r="B238" s="1">
        <v>43408</v>
      </c>
      <c r="C238" t="s">
        <v>765</v>
      </c>
      <c r="D238" t="s">
        <v>697</v>
      </c>
      <c r="E238" t="s">
        <v>698</v>
      </c>
    </row>
    <row r="239" spans="1:5" x14ac:dyDescent="0.35">
      <c r="A239" t="s">
        <v>31</v>
      </c>
      <c r="B239" s="1">
        <v>43410</v>
      </c>
      <c r="C239" t="s">
        <v>766</v>
      </c>
      <c r="D239" t="s">
        <v>584</v>
      </c>
      <c r="E239" t="s">
        <v>585</v>
      </c>
    </row>
    <row r="240" spans="1:5" x14ac:dyDescent="0.35">
      <c r="A240" t="s">
        <v>484</v>
      </c>
      <c r="B240" s="1">
        <v>43358</v>
      </c>
      <c r="C240" t="s">
        <v>767</v>
      </c>
      <c r="D240" t="s">
        <v>543</v>
      </c>
      <c r="E240" t="s">
        <v>544</v>
      </c>
    </row>
    <row r="241" spans="1:5" x14ac:dyDescent="0.35">
      <c r="A241" t="s">
        <v>239</v>
      </c>
      <c r="B241" s="1">
        <v>43210</v>
      </c>
      <c r="C241" t="s">
        <v>768</v>
      </c>
      <c r="D241" t="s">
        <v>546</v>
      </c>
      <c r="E241" t="s">
        <v>578</v>
      </c>
    </row>
    <row r="242" spans="1:5" x14ac:dyDescent="0.35">
      <c r="A242" t="s">
        <v>173</v>
      </c>
      <c r="B242" s="1">
        <v>43135</v>
      </c>
      <c r="C242" t="s">
        <v>769</v>
      </c>
      <c r="D242" t="s">
        <v>540</v>
      </c>
      <c r="E242" t="s">
        <v>540</v>
      </c>
    </row>
    <row r="243" spans="1:5" x14ac:dyDescent="0.35">
      <c r="A243" t="s">
        <v>215</v>
      </c>
      <c r="B243" s="1">
        <v>43254</v>
      </c>
      <c r="C243" t="s">
        <v>770</v>
      </c>
      <c r="D243" t="s">
        <v>598</v>
      </c>
      <c r="E243" t="s">
        <v>599</v>
      </c>
    </row>
    <row r="244" spans="1:5" x14ac:dyDescent="0.35">
      <c r="A244" t="s">
        <v>240</v>
      </c>
      <c r="B244" s="1">
        <v>43303</v>
      </c>
      <c r="C244" t="s">
        <v>771</v>
      </c>
      <c r="D244" t="s">
        <v>546</v>
      </c>
      <c r="E244" t="s">
        <v>547</v>
      </c>
    </row>
    <row r="245" spans="1:5" x14ac:dyDescent="0.35">
      <c r="A245" t="s">
        <v>309</v>
      </c>
      <c r="B245" s="1">
        <v>43145</v>
      </c>
      <c r="C245" t="s">
        <v>611</v>
      </c>
      <c r="D245" t="s">
        <v>612</v>
      </c>
      <c r="E245" t="s">
        <v>613</v>
      </c>
    </row>
    <row r="246" spans="1:5" x14ac:dyDescent="0.35">
      <c r="A246" t="s">
        <v>90</v>
      </c>
      <c r="B246" s="1">
        <v>43336</v>
      </c>
      <c r="C246" t="s">
        <v>573</v>
      </c>
      <c r="D246" t="s">
        <v>647</v>
      </c>
      <c r="E246" t="s">
        <v>647</v>
      </c>
    </row>
    <row r="247" spans="1:5" x14ac:dyDescent="0.35">
      <c r="A247" t="s">
        <v>379</v>
      </c>
      <c r="B247" s="1">
        <v>43378</v>
      </c>
      <c r="C247" t="s">
        <v>772</v>
      </c>
      <c r="D247" t="s">
        <v>598</v>
      </c>
      <c r="E247" t="s">
        <v>599</v>
      </c>
    </row>
    <row r="248" spans="1:5" x14ac:dyDescent="0.35">
      <c r="A248" t="s">
        <v>54</v>
      </c>
      <c r="B248" s="1">
        <v>43330</v>
      </c>
      <c r="C248" t="s">
        <v>773</v>
      </c>
      <c r="D248" t="s">
        <v>568</v>
      </c>
      <c r="E248" t="s">
        <v>569</v>
      </c>
    </row>
    <row r="249" spans="1:5" x14ac:dyDescent="0.35">
      <c r="A249" t="s">
        <v>296</v>
      </c>
      <c r="B249" s="1">
        <v>43147</v>
      </c>
      <c r="C249" t="s">
        <v>562</v>
      </c>
      <c r="D249" t="s">
        <v>568</v>
      </c>
      <c r="E249" t="s">
        <v>569</v>
      </c>
    </row>
    <row r="250" spans="1:5" x14ac:dyDescent="0.35">
      <c r="A250" t="s">
        <v>78</v>
      </c>
      <c r="B250" s="1">
        <v>43217</v>
      </c>
      <c r="C250" t="s">
        <v>737</v>
      </c>
      <c r="D250" t="s">
        <v>595</v>
      </c>
      <c r="E250" t="s">
        <v>635</v>
      </c>
    </row>
    <row r="251" spans="1:5" x14ac:dyDescent="0.35">
      <c r="A251" t="s">
        <v>420</v>
      </c>
      <c r="B251" s="1">
        <v>43365</v>
      </c>
      <c r="C251" t="s">
        <v>773</v>
      </c>
      <c r="D251" t="s">
        <v>537</v>
      </c>
      <c r="E251" t="s">
        <v>607</v>
      </c>
    </row>
    <row r="252" spans="1:5" x14ac:dyDescent="0.35">
      <c r="A252" t="s">
        <v>463</v>
      </c>
      <c r="B252" s="1">
        <v>43179</v>
      </c>
      <c r="C252" t="s">
        <v>756</v>
      </c>
      <c r="D252" t="s">
        <v>543</v>
      </c>
      <c r="E252" t="s">
        <v>544</v>
      </c>
    </row>
    <row r="253" spans="1:5" x14ac:dyDescent="0.35">
      <c r="A253" t="s">
        <v>244</v>
      </c>
      <c r="B253" s="1">
        <v>43140</v>
      </c>
      <c r="C253" t="s">
        <v>701</v>
      </c>
      <c r="D253" t="s">
        <v>627</v>
      </c>
      <c r="E253" t="s">
        <v>628</v>
      </c>
    </row>
    <row r="254" spans="1:5" x14ac:dyDescent="0.35">
      <c r="A254" t="s">
        <v>194</v>
      </c>
      <c r="B254" s="1">
        <v>43185</v>
      </c>
      <c r="C254" t="s">
        <v>735</v>
      </c>
      <c r="D254" t="s">
        <v>571</v>
      </c>
      <c r="E254" t="s">
        <v>572</v>
      </c>
    </row>
    <row r="255" spans="1:5" x14ac:dyDescent="0.35">
      <c r="A255" t="s">
        <v>476</v>
      </c>
      <c r="B255" s="1">
        <v>43207</v>
      </c>
      <c r="C255" t="s">
        <v>774</v>
      </c>
      <c r="D255" t="s">
        <v>584</v>
      </c>
      <c r="E255" t="s">
        <v>585</v>
      </c>
    </row>
    <row r="256" spans="1:5" x14ac:dyDescent="0.35">
      <c r="A256" t="s">
        <v>102</v>
      </c>
      <c r="B256" s="1">
        <v>43130</v>
      </c>
      <c r="C256" t="s">
        <v>742</v>
      </c>
      <c r="D256" t="s">
        <v>540</v>
      </c>
      <c r="E256" t="s">
        <v>540</v>
      </c>
    </row>
    <row r="257" spans="1:5" x14ac:dyDescent="0.35">
      <c r="A257" t="s">
        <v>284</v>
      </c>
      <c r="B257" s="1">
        <v>43343</v>
      </c>
      <c r="C257" t="s">
        <v>775</v>
      </c>
      <c r="D257" t="s">
        <v>618</v>
      </c>
      <c r="E257" t="s">
        <v>619</v>
      </c>
    </row>
    <row r="258" spans="1:5" x14ac:dyDescent="0.35">
      <c r="A258" t="s">
        <v>248</v>
      </c>
      <c r="B258" s="1">
        <v>43131</v>
      </c>
      <c r="C258" t="s">
        <v>776</v>
      </c>
      <c r="D258" t="s">
        <v>540</v>
      </c>
      <c r="E258" t="s">
        <v>540</v>
      </c>
    </row>
    <row r="259" spans="1:5" x14ac:dyDescent="0.35">
      <c r="A259" t="s">
        <v>250</v>
      </c>
      <c r="B259" s="1">
        <v>43404</v>
      </c>
      <c r="C259" t="s">
        <v>777</v>
      </c>
      <c r="D259" t="s">
        <v>598</v>
      </c>
      <c r="E259" t="s">
        <v>599</v>
      </c>
    </row>
    <row r="260" spans="1:5" x14ac:dyDescent="0.35">
      <c r="A260" t="s">
        <v>474</v>
      </c>
      <c r="B260" s="1">
        <v>43239</v>
      </c>
      <c r="C260" t="s">
        <v>604</v>
      </c>
      <c r="D260" t="s">
        <v>546</v>
      </c>
      <c r="E260" t="s">
        <v>547</v>
      </c>
    </row>
    <row r="261" spans="1:5" x14ac:dyDescent="0.35">
      <c r="A261" t="s">
        <v>254</v>
      </c>
      <c r="B261" s="1">
        <v>43152</v>
      </c>
      <c r="C261" t="s">
        <v>552</v>
      </c>
      <c r="D261" t="s">
        <v>543</v>
      </c>
      <c r="E261" t="s">
        <v>551</v>
      </c>
    </row>
    <row r="262" spans="1:5" x14ac:dyDescent="0.35">
      <c r="A262" t="s">
        <v>449</v>
      </c>
      <c r="B262" s="1">
        <v>43113</v>
      </c>
      <c r="C262" t="s">
        <v>778</v>
      </c>
      <c r="D262" t="s">
        <v>559</v>
      </c>
      <c r="E262" t="s">
        <v>566</v>
      </c>
    </row>
    <row r="263" spans="1:5" x14ac:dyDescent="0.35">
      <c r="A263" t="s">
        <v>191</v>
      </c>
      <c r="B263" s="1">
        <v>43439</v>
      </c>
      <c r="C263" t="s">
        <v>733</v>
      </c>
      <c r="D263" t="s">
        <v>543</v>
      </c>
      <c r="E263" t="s">
        <v>544</v>
      </c>
    </row>
    <row r="264" spans="1:5" x14ac:dyDescent="0.35">
      <c r="A264" t="s">
        <v>256</v>
      </c>
      <c r="B264" s="1">
        <v>43141</v>
      </c>
      <c r="C264" t="s">
        <v>779</v>
      </c>
      <c r="D264" t="s">
        <v>537</v>
      </c>
      <c r="E264" t="s">
        <v>607</v>
      </c>
    </row>
    <row r="265" spans="1:5" x14ac:dyDescent="0.35">
      <c r="A265" t="s">
        <v>472</v>
      </c>
      <c r="B265" s="1">
        <v>43428</v>
      </c>
      <c r="C265" t="s">
        <v>780</v>
      </c>
      <c r="D265" t="s">
        <v>575</v>
      </c>
      <c r="E265" t="s">
        <v>638</v>
      </c>
    </row>
    <row r="266" spans="1:5" x14ac:dyDescent="0.35">
      <c r="A266" t="s">
        <v>257</v>
      </c>
      <c r="B266" s="1">
        <v>43453</v>
      </c>
      <c r="C266" t="s">
        <v>781</v>
      </c>
      <c r="D266" t="s">
        <v>575</v>
      </c>
      <c r="E266" t="s">
        <v>638</v>
      </c>
    </row>
    <row r="267" spans="1:5" x14ac:dyDescent="0.35">
      <c r="A267" t="s">
        <v>305</v>
      </c>
      <c r="B267" s="1">
        <v>43367</v>
      </c>
      <c r="C267" t="s">
        <v>782</v>
      </c>
      <c r="D267" t="s">
        <v>697</v>
      </c>
      <c r="E267" t="s">
        <v>698</v>
      </c>
    </row>
    <row r="268" spans="1:5" x14ac:dyDescent="0.35">
      <c r="A268" t="s">
        <v>301</v>
      </c>
      <c r="B268" s="1">
        <v>43139</v>
      </c>
      <c r="C268" t="s">
        <v>668</v>
      </c>
      <c r="D268" t="s">
        <v>540</v>
      </c>
      <c r="E268" t="s">
        <v>540</v>
      </c>
    </row>
    <row r="269" spans="1:5" x14ac:dyDescent="0.35">
      <c r="A269" t="s">
        <v>258</v>
      </c>
      <c r="B269" s="1">
        <v>43221</v>
      </c>
      <c r="C269" t="s">
        <v>783</v>
      </c>
      <c r="D269" t="s">
        <v>546</v>
      </c>
      <c r="E269" t="s">
        <v>547</v>
      </c>
    </row>
    <row r="270" spans="1:5" x14ac:dyDescent="0.35">
      <c r="A270" t="s">
        <v>201</v>
      </c>
      <c r="B270" s="1">
        <v>43402</v>
      </c>
      <c r="C270" t="s">
        <v>784</v>
      </c>
      <c r="D270" t="s">
        <v>543</v>
      </c>
      <c r="E270" t="s">
        <v>544</v>
      </c>
    </row>
    <row r="271" spans="1:5" x14ac:dyDescent="0.35">
      <c r="A271" t="s">
        <v>267</v>
      </c>
      <c r="B271" s="1">
        <v>43202</v>
      </c>
      <c r="C271" t="s">
        <v>574</v>
      </c>
      <c r="D271" t="s">
        <v>575</v>
      </c>
      <c r="E271" t="s">
        <v>576</v>
      </c>
    </row>
    <row r="272" spans="1:5" x14ac:dyDescent="0.35">
      <c r="A272" t="s">
        <v>467</v>
      </c>
      <c r="B272" s="1">
        <v>43383</v>
      </c>
      <c r="C272" t="s">
        <v>785</v>
      </c>
      <c r="D272" t="s">
        <v>546</v>
      </c>
      <c r="E272" t="s">
        <v>547</v>
      </c>
    </row>
    <row r="273" spans="1:5" x14ac:dyDescent="0.35">
      <c r="A273" t="s">
        <v>241</v>
      </c>
      <c r="B273" s="1">
        <v>43407</v>
      </c>
      <c r="C273" t="s">
        <v>786</v>
      </c>
      <c r="D273" t="s">
        <v>543</v>
      </c>
      <c r="E273" t="s">
        <v>544</v>
      </c>
    </row>
    <row r="274" spans="1:5" x14ac:dyDescent="0.35">
      <c r="A274" t="s">
        <v>270</v>
      </c>
      <c r="B274" s="1">
        <v>43150</v>
      </c>
      <c r="C274" t="s">
        <v>787</v>
      </c>
      <c r="D274" t="s">
        <v>647</v>
      </c>
      <c r="E274" t="s">
        <v>647</v>
      </c>
    </row>
    <row r="275" spans="1:5" x14ac:dyDescent="0.35">
      <c r="A275" t="s">
        <v>289</v>
      </c>
      <c r="B275" s="1">
        <v>43349</v>
      </c>
      <c r="C275" t="s">
        <v>660</v>
      </c>
      <c r="D275" t="s">
        <v>580</v>
      </c>
      <c r="E275" t="s">
        <v>581</v>
      </c>
    </row>
    <row r="276" spans="1:5" x14ac:dyDescent="0.35">
      <c r="A276" t="s">
        <v>315</v>
      </c>
      <c r="B276" s="1">
        <v>43428</v>
      </c>
      <c r="C276" t="s">
        <v>788</v>
      </c>
      <c r="D276" t="s">
        <v>537</v>
      </c>
      <c r="E276" t="s">
        <v>549</v>
      </c>
    </row>
    <row r="277" spans="1:5" x14ac:dyDescent="0.35">
      <c r="A277" t="s">
        <v>274</v>
      </c>
      <c r="B277" s="1">
        <v>43236</v>
      </c>
      <c r="C277" t="s">
        <v>591</v>
      </c>
      <c r="D277" t="s">
        <v>598</v>
      </c>
      <c r="E277" t="s">
        <v>599</v>
      </c>
    </row>
    <row r="278" spans="1:5" x14ac:dyDescent="0.35">
      <c r="A278" t="s">
        <v>277</v>
      </c>
      <c r="B278" s="1">
        <v>43456</v>
      </c>
      <c r="C278" t="s">
        <v>789</v>
      </c>
      <c r="D278" t="s">
        <v>546</v>
      </c>
      <c r="E278" t="s">
        <v>547</v>
      </c>
    </row>
    <row r="279" spans="1:5" x14ac:dyDescent="0.35">
      <c r="A279" t="s">
        <v>278</v>
      </c>
      <c r="B279" s="1">
        <v>43122</v>
      </c>
      <c r="C279" t="s">
        <v>675</v>
      </c>
      <c r="D279" t="s">
        <v>546</v>
      </c>
      <c r="E279" t="s">
        <v>547</v>
      </c>
    </row>
    <row r="280" spans="1:5" x14ac:dyDescent="0.35">
      <c r="A280" t="s">
        <v>282</v>
      </c>
      <c r="B280" s="1">
        <v>43174</v>
      </c>
      <c r="C280" t="s">
        <v>620</v>
      </c>
      <c r="D280" t="s">
        <v>584</v>
      </c>
      <c r="E280" t="s">
        <v>585</v>
      </c>
    </row>
    <row r="281" spans="1:5" x14ac:dyDescent="0.35">
      <c r="A281" t="s">
        <v>188</v>
      </c>
      <c r="B281" s="1">
        <v>43421</v>
      </c>
      <c r="C281" t="s">
        <v>649</v>
      </c>
      <c r="D281" t="s">
        <v>697</v>
      </c>
      <c r="E281" t="s">
        <v>698</v>
      </c>
    </row>
    <row r="282" spans="1:5" x14ac:dyDescent="0.35">
      <c r="A282" t="s">
        <v>33</v>
      </c>
      <c r="B282" s="1">
        <v>43279</v>
      </c>
      <c r="C282" t="s">
        <v>790</v>
      </c>
      <c r="D282" t="s">
        <v>546</v>
      </c>
      <c r="E282" t="s">
        <v>547</v>
      </c>
    </row>
    <row r="283" spans="1:5" x14ac:dyDescent="0.35">
      <c r="A283" t="s">
        <v>290</v>
      </c>
      <c r="B283" s="1">
        <v>43237</v>
      </c>
      <c r="C283" t="s">
        <v>791</v>
      </c>
      <c r="D283" t="s">
        <v>627</v>
      </c>
      <c r="E283" t="s">
        <v>628</v>
      </c>
    </row>
    <row r="284" spans="1:5" x14ac:dyDescent="0.35">
      <c r="A284" t="s">
        <v>326</v>
      </c>
      <c r="B284" s="1">
        <v>43324</v>
      </c>
      <c r="C284" t="s">
        <v>792</v>
      </c>
      <c r="D284" t="s">
        <v>595</v>
      </c>
      <c r="E284" t="s">
        <v>635</v>
      </c>
    </row>
    <row r="285" spans="1:5" x14ac:dyDescent="0.35">
      <c r="A285" t="s">
        <v>448</v>
      </c>
      <c r="B285" s="1">
        <v>43342</v>
      </c>
      <c r="C285" t="s">
        <v>605</v>
      </c>
      <c r="D285" t="s">
        <v>595</v>
      </c>
      <c r="E285" t="s">
        <v>635</v>
      </c>
    </row>
    <row r="286" spans="1:5" x14ac:dyDescent="0.35">
      <c r="A286" t="s">
        <v>271</v>
      </c>
      <c r="B286" s="1">
        <v>43419</v>
      </c>
      <c r="C286" t="s">
        <v>793</v>
      </c>
      <c r="D286" t="s">
        <v>537</v>
      </c>
      <c r="E286" t="s">
        <v>607</v>
      </c>
    </row>
    <row r="287" spans="1:5" x14ac:dyDescent="0.35">
      <c r="A287" t="s">
        <v>503</v>
      </c>
      <c r="B287" s="1">
        <v>43170</v>
      </c>
      <c r="C287" t="s">
        <v>794</v>
      </c>
      <c r="D287" t="s">
        <v>575</v>
      </c>
      <c r="E287" t="s">
        <v>576</v>
      </c>
    </row>
    <row r="288" spans="1:5" x14ac:dyDescent="0.35">
      <c r="A288" t="s">
        <v>145</v>
      </c>
      <c r="B288" s="1">
        <v>43381</v>
      </c>
      <c r="C288" t="s">
        <v>795</v>
      </c>
      <c r="D288" t="s">
        <v>568</v>
      </c>
      <c r="E288" t="s">
        <v>569</v>
      </c>
    </row>
    <row r="289" spans="1:5" x14ac:dyDescent="0.35">
      <c r="A289" t="s">
        <v>89</v>
      </c>
      <c r="B289" s="1">
        <v>43443</v>
      </c>
      <c r="C289" t="s">
        <v>716</v>
      </c>
      <c r="D289" t="s">
        <v>575</v>
      </c>
      <c r="E289" t="s">
        <v>638</v>
      </c>
    </row>
    <row r="290" spans="1:5" x14ac:dyDescent="0.35">
      <c r="A290" t="s">
        <v>302</v>
      </c>
      <c r="B290" s="1">
        <v>43184</v>
      </c>
      <c r="C290" t="s">
        <v>796</v>
      </c>
      <c r="D290" t="s">
        <v>580</v>
      </c>
      <c r="E290" t="s">
        <v>581</v>
      </c>
    </row>
    <row r="291" spans="1:5" x14ac:dyDescent="0.35">
      <c r="A291" t="s">
        <v>308</v>
      </c>
      <c r="B291" s="1">
        <v>43228</v>
      </c>
      <c r="C291" t="s">
        <v>797</v>
      </c>
      <c r="D291" t="s">
        <v>647</v>
      </c>
      <c r="E291" t="s">
        <v>647</v>
      </c>
    </row>
    <row r="292" spans="1:5" x14ac:dyDescent="0.35">
      <c r="A292" t="s">
        <v>332</v>
      </c>
      <c r="B292" s="1">
        <v>43140</v>
      </c>
      <c r="C292" t="s">
        <v>798</v>
      </c>
      <c r="D292" t="s">
        <v>612</v>
      </c>
      <c r="E292" t="s">
        <v>613</v>
      </c>
    </row>
    <row r="293" spans="1:5" x14ac:dyDescent="0.35">
      <c r="A293" t="s">
        <v>272</v>
      </c>
      <c r="B293" s="1">
        <v>43374</v>
      </c>
      <c r="C293" t="s">
        <v>799</v>
      </c>
      <c r="D293" t="s">
        <v>559</v>
      </c>
      <c r="E293" t="s">
        <v>566</v>
      </c>
    </row>
    <row r="294" spans="1:5" x14ac:dyDescent="0.35">
      <c r="A294" t="s">
        <v>333</v>
      </c>
      <c r="B294" s="1">
        <v>43465</v>
      </c>
      <c r="C294" t="s">
        <v>660</v>
      </c>
      <c r="D294" t="s">
        <v>537</v>
      </c>
      <c r="E294" t="s">
        <v>607</v>
      </c>
    </row>
    <row r="295" spans="1:5" x14ac:dyDescent="0.35">
      <c r="A295" t="s">
        <v>281</v>
      </c>
      <c r="B295" s="1">
        <v>43131</v>
      </c>
      <c r="C295" t="s">
        <v>800</v>
      </c>
      <c r="D295" t="s">
        <v>546</v>
      </c>
      <c r="E295" t="s">
        <v>547</v>
      </c>
    </row>
    <row r="296" spans="1:5" x14ac:dyDescent="0.35">
      <c r="A296" t="s">
        <v>311</v>
      </c>
      <c r="B296" s="1">
        <v>43134</v>
      </c>
      <c r="C296" t="s">
        <v>801</v>
      </c>
      <c r="D296" t="s">
        <v>540</v>
      </c>
      <c r="E296" t="s">
        <v>540</v>
      </c>
    </row>
    <row r="297" spans="1:5" x14ac:dyDescent="0.35">
      <c r="A297" t="s">
        <v>339</v>
      </c>
      <c r="B297" s="1">
        <v>43210</v>
      </c>
      <c r="C297" t="s">
        <v>552</v>
      </c>
      <c r="D297" t="s">
        <v>543</v>
      </c>
      <c r="E297" t="s">
        <v>551</v>
      </c>
    </row>
    <row r="298" spans="1:5" x14ac:dyDescent="0.35">
      <c r="A298" t="s">
        <v>343</v>
      </c>
      <c r="B298" s="1">
        <v>43288</v>
      </c>
      <c r="C298" t="s">
        <v>802</v>
      </c>
      <c r="D298" t="s">
        <v>595</v>
      </c>
      <c r="E298" t="s">
        <v>635</v>
      </c>
    </row>
    <row r="299" spans="1:5" x14ac:dyDescent="0.35">
      <c r="A299" t="s">
        <v>444</v>
      </c>
      <c r="B299" s="1">
        <v>43125</v>
      </c>
      <c r="C299" t="s">
        <v>803</v>
      </c>
      <c r="D299" t="s">
        <v>575</v>
      </c>
      <c r="E299" t="s">
        <v>638</v>
      </c>
    </row>
    <row r="300" spans="1:5" x14ac:dyDescent="0.35">
      <c r="A300" t="s">
        <v>453</v>
      </c>
      <c r="B300" s="1">
        <v>43175</v>
      </c>
      <c r="C300" t="s">
        <v>804</v>
      </c>
      <c r="D300" t="s">
        <v>595</v>
      </c>
      <c r="E300" t="s">
        <v>635</v>
      </c>
    </row>
    <row r="301" spans="1:5" x14ac:dyDescent="0.35">
      <c r="A301" t="s">
        <v>340</v>
      </c>
      <c r="B301" s="1">
        <v>43297</v>
      </c>
      <c r="C301" t="s">
        <v>805</v>
      </c>
      <c r="D301" t="s">
        <v>593</v>
      </c>
      <c r="E301" t="s">
        <v>576</v>
      </c>
    </row>
    <row r="302" spans="1:5" x14ac:dyDescent="0.35">
      <c r="A302" t="s">
        <v>312</v>
      </c>
      <c r="B302" s="1">
        <v>43419</v>
      </c>
      <c r="C302" t="s">
        <v>806</v>
      </c>
      <c r="D302" t="s">
        <v>580</v>
      </c>
      <c r="E302" t="s">
        <v>581</v>
      </c>
    </row>
    <row r="303" spans="1:5" x14ac:dyDescent="0.35">
      <c r="A303" t="s">
        <v>69</v>
      </c>
      <c r="B303" s="1">
        <v>43134</v>
      </c>
      <c r="C303" t="s">
        <v>807</v>
      </c>
      <c r="D303" t="s">
        <v>546</v>
      </c>
      <c r="E303" t="s">
        <v>547</v>
      </c>
    </row>
    <row r="304" spans="1:5" x14ac:dyDescent="0.35">
      <c r="A304" t="s">
        <v>314</v>
      </c>
      <c r="B304" s="1">
        <v>43313</v>
      </c>
      <c r="C304" t="s">
        <v>701</v>
      </c>
      <c r="D304" t="s">
        <v>546</v>
      </c>
      <c r="E304" t="s">
        <v>547</v>
      </c>
    </row>
    <row r="305" spans="1:5" x14ac:dyDescent="0.35">
      <c r="A305" t="s">
        <v>329</v>
      </c>
      <c r="B305" s="1">
        <v>43160</v>
      </c>
      <c r="C305" t="s">
        <v>696</v>
      </c>
      <c r="D305" t="s">
        <v>697</v>
      </c>
      <c r="E305" t="s">
        <v>698</v>
      </c>
    </row>
    <row r="306" spans="1:5" x14ac:dyDescent="0.35">
      <c r="A306" t="s">
        <v>217</v>
      </c>
      <c r="B306" s="1">
        <v>43127</v>
      </c>
      <c r="C306" t="s">
        <v>767</v>
      </c>
      <c r="D306" t="s">
        <v>559</v>
      </c>
      <c r="E306" t="s">
        <v>560</v>
      </c>
    </row>
    <row r="307" spans="1:5" x14ac:dyDescent="0.35">
      <c r="A307" t="s">
        <v>317</v>
      </c>
      <c r="B307" s="1">
        <v>43446</v>
      </c>
      <c r="C307" t="s">
        <v>808</v>
      </c>
      <c r="D307" t="s">
        <v>540</v>
      </c>
      <c r="E307" t="s">
        <v>540</v>
      </c>
    </row>
    <row r="308" spans="1:5" x14ac:dyDescent="0.35">
      <c r="A308" t="s">
        <v>434</v>
      </c>
      <c r="B308" s="1">
        <v>43107</v>
      </c>
      <c r="C308" t="s">
        <v>809</v>
      </c>
      <c r="D308" t="s">
        <v>584</v>
      </c>
      <c r="E308" t="s">
        <v>585</v>
      </c>
    </row>
    <row r="309" spans="1:5" x14ac:dyDescent="0.35">
      <c r="A309" t="s">
        <v>319</v>
      </c>
      <c r="B309" s="1">
        <v>43367</v>
      </c>
      <c r="C309" t="s">
        <v>794</v>
      </c>
      <c r="D309" t="s">
        <v>571</v>
      </c>
      <c r="E309" t="s">
        <v>572</v>
      </c>
    </row>
    <row r="310" spans="1:5" x14ac:dyDescent="0.35">
      <c r="A310" t="s">
        <v>318</v>
      </c>
      <c r="B310" s="1">
        <v>43158</v>
      </c>
      <c r="C310" t="s">
        <v>810</v>
      </c>
      <c r="D310" t="s">
        <v>593</v>
      </c>
      <c r="E310" t="s">
        <v>576</v>
      </c>
    </row>
    <row r="311" spans="1:5" x14ac:dyDescent="0.35">
      <c r="A311" t="s">
        <v>432</v>
      </c>
      <c r="B311" s="1">
        <v>43269</v>
      </c>
      <c r="C311" t="s">
        <v>811</v>
      </c>
      <c r="D311" t="s">
        <v>618</v>
      </c>
      <c r="E311" t="s">
        <v>619</v>
      </c>
    </row>
    <row r="312" spans="1:5" x14ac:dyDescent="0.35">
      <c r="A312" t="s">
        <v>364</v>
      </c>
      <c r="B312" s="1">
        <v>43118</v>
      </c>
      <c r="C312" t="s">
        <v>660</v>
      </c>
      <c r="D312" t="s">
        <v>554</v>
      </c>
      <c r="E312" t="s">
        <v>555</v>
      </c>
    </row>
    <row r="313" spans="1:5" x14ac:dyDescent="0.35">
      <c r="A313" t="s">
        <v>362</v>
      </c>
      <c r="B313" s="1">
        <v>43154</v>
      </c>
      <c r="C313" t="s">
        <v>676</v>
      </c>
      <c r="D313" t="s">
        <v>546</v>
      </c>
      <c r="E313" t="s">
        <v>547</v>
      </c>
    </row>
    <row r="314" spans="1:5" x14ac:dyDescent="0.35">
      <c r="A314" t="s">
        <v>403</v>
      </c>
      <c r="B314" s="1">
        <v>43459</v>
      </c>
      <c r="C314" t="s">
        <v>812</v>
      </c>
      <c r="D314" t="s">
        <v>575</v>
      </c>
      <c r="E314" t="s">
        <v>638</v>
      </c>
    </row>
    <row r="315" spans="1:5" x14ac:dyDescent="0.35">
      <c r="A315" t="s">
        <v>431</v>
      </c>
      <c r="B315" s="1">
        <v>43110</v>
      </c>
      <c r="C315" t="s">
        <v>813</v>
      </c>
      <c r="D315" t="s">
        <v>543</v>
      </c>
      <c r="E315" t="s">
        <v>551</v>
      </c>
    </row>
    <row r="316" spans="1:5" x14ac:dyDescent="0.35">
      <c r="A316" t="s">
        <v>325</v>
      </c>
      <c r="B316" s="1">
        <v>43300</v>
      </c>
      <c r="C316" t="s">
        <v>603</v>
      </c>
      <c r="D316" t="s">
        <v>546</v>
      </c>
      <c r="E316" t="s">
        <v>547</v>
      </c>
    </row>
    <row r="317" spans="1:5" x14ac:dyDescent="0.35">
      <c r="A317" t="s">
        <v>428</v>
      </c>
      <c r="B317" s="1">
        <v>43150</v>
      </c>
      <c r="C317" t="s">
        <v>735</v>
      </c>
      <c r="D317" t="s">
        <v>571</v>
      </c>
      <c r="E317" t="s">
        <v>572</v>
      </c>
    </row>
    <row r="318" spans="1:5" x14ac:dyDescent="0.35">
      <c r="A318" t="s">
        <v>426</v>
      </c>
      <c r="B318" s="1">
        <v>43269</v>
      </c>
      <c r="C318" t="s">
        <v>814</v>
      </c>
      <c r="D318" t="s">
        <v>595</v>
      </c>
      <c r="E318" t="s">
        <v>635</v>
      </c>
    </row>
    <row r="319" spans="1:5" x14ac:dyDescent="0.35">
      <c r="A319" t="s">
        <v>425</v>
      </c>
      <c r="B319" s="1">
        <v>43241</v>
      </c>
      <c r="C319" t="s">
        <v>815</v>
      </c>
      <c r="D319" t="s">
        <v>580</v>
      </c>
      <c r="E319" t="s">
        <v>581</v>
      </c>
    </row>
    <row r="320" spans="1:5" x14ac:dyDescent="0.35">
      <c r="A320" t="s">
        <v>327</v>
      </c>
      <c r="B320" s="1">
        <v>43139</v>
      </c>
      <c r="C320" t="s">
        <v>816</v>
      </c>
      <c r="D320" t="s">
        <v>595</v>
      </c>
      <c r="E320" t="s">
        <v>635</v>
      </c>
    </row>
    <row r="321" spans="1:5" x14ac:dyDescent="0.35">
      <c r="A321" t="s">
        <v>423</v>
      </c>
      <c r="B321" s="1">
        <v>43201</v>
      </c>
      <c r="C321" t="s">
        <v>796</v>
      </c>
      <c r="D321" t="s">
        <v>580</v>
      </c>
      <c r="E321" t="s">
        <v>581</v>
      </c>
    </row>
    <row r="322" spans="1:5" x14ac:dyDescent="0.35">
      <c r="A322" t="s">
        <v>378</v>
      </c>
      <c r="B322" s="1">
        <v>43444</v>
      </c>
      <c r="C322" t="s">
        <v>817</v>
      </c>
      <c r="D322" t="s">
        <v>559</v>
      </c>
      <c r="E322" t="s">
        <v>560</v>
      </c>
    </row>
    <row r="323" spans="1:5" x14ac:dyDescent="0.35">
      <c r="A323" t="s">
        <v>336</v>
      </c>
      <c r="B323" s="1">
        <v>43212</v>
      </c>
      <c r="C323" t="s">
        <v>680</v>
      </c>
      <c r="D323" t="s">
        <v>618</v>
      </c>
      <c r="E323" t="s">
        <v>619</v>
      </c>
    </row>
    <row r="324" spans="1:5" x14ac:dyDescent="0.35">
      <c r="A324" t="s">
        <v>430</v>
      </c>
      <c r="B324" s="1">
        <v>43289</v>
      </c>
      <c r="C324" t="s">
        <v>818</v>
      </c>
      <c r="D324" t="s">
        <v>618</v>
      </c>
      <c r="E324" t="s">
        <v>619</v>
      </c>
    </row>
    <row r="325" spans="1:5" x14ac:dyDescent="0.35">
      <c r="A325" t="s">
        <v>323</v>
      </c>
      <c r="B325" s="1">
        <v>43186</v>
      </c>
      <c r="C325" t="s">
        <v>632</v>
      </c>
      <c r="D325" t="s">
        <v>554</v>
      </c>
      <c r="E325" t="s">
        <v>555</v>
      </c>
    </row>
    <row r="326" spans="1:5" x14ac:dyDescent="0.35">
      <c r="A326" t="s">
        <v>324</v>
      </c>
      <c r="B326" s="1">
        <v>43193</v>
      </c>
      <c r="C326" t="s">
        <v>750</v>
      </c>
      <c r="D326" t="s">
        <v>595</v>
      </c>
      <c r="E326" t="s">
        <v>635</v>
      </c>
    </row>
    <row r="327" spans="1:5" x14ac:dyDescent="0.35">
      <c r="A327" t="s">
        <v>429</v>
      </c>
      <c r="B327" s="1">
        <v>43396</v>
      </c>
      <c r="C327" t="s">
        <v>603</v>
      </c>
      <c r="D327" t="s">
        <v>546</v>
      </c>
      <c r="E327" t="s">
        <v>547</v>
      </c>
    </row>
    <row r="328" spans="1:5" x14ac:dyDescent="0.35">
      <c r="A328" t="s">
        <v>199</v>
      </c>
      <c r="B328" s="1">
        <v>43402</v>
      </c>
      <c r="C328" t="s">
        <v>819</v>
      </c>
      <c r="D328" t="s">
        <v>559</v>
      </c>
      <c r="E328" t="s">
        <v>566</v>
      </c>
    </row>
    <row r="329" spans="1:5" x14ac:dyDescent="0.35">
      <c r="A329" t="s">
        <v>263</v>
      </c>
      <c r="B329" s="1">
        <v>43150</v>
      </c>
      <c r="C329" t="s">
        <v>820</v>
      </c>
      <c r="D329" t="s">
        <v>697</v>
      </c>
      <c r="E329" t="s">
        <v>698</v>
      </c>
    </row>
    <row r="330" spans="1:5" x14ac:dyDescent="0.35">
      <c r="A330" t="s">
        <v>286</v>
      </c>
      <c r="B330" s="1">
        <v>43382</v>
      </c>
      <c r="C330" t="s">
        <v>821</v>
      </c>
      <c r="D330" t="s">
        <v>580</v>
      </c>
      <c r="E330" t="s">
        <v>581</v>
      </c>
    </row>
    <row r="331" spans="1:5" x14ac:dyDescent="0.35">
      <c r="A331" t="s">
        <v>197</v>
      </c>
      <c r="B331" s="1">
        <v>43445</v>
      </c>
      <c r="C331" t="s">
        <v>822</v>
      </c>
      <c r="D331" t="s">
        <v>540</v>
      </c>
      <c r="E331" t="s">
        <v>540</v>
      </c>
    </row>
    <row r="332" spans="1:5" x14ac:dyDescent="0.35">
      <c r="A332" t="s">
        <v>334</v>
      </c>
      <c r="B332" s="1">
        <v>43113</v>
      </c>
      <c r="C332" t="s">
        <v>823</v>
      </c>
      <c r="D332" t="s">
        <v>543</v>
      </c>
      <c r="E332" t="s">
        <v>551</v>
      </c>
    </row>
    <row r="333" spans="1:5" x14ac:dyDescent="0.35">
      <c r="A333" t="s">
        <v>335</v>
      </c>
      <c r="B333" s="1">
        <v>43186</v>
      </c>
      <c r="C333" t="s">
        <v>768</v>
      </c>
      <c r="D333" t="s">
        <v>546</v>
      </c>
      <c r="E333" t="s">
        <v>578</v>
      </c>
    </row>
    <row r="334" spans="1:5" x14ac:dyDescent="0.35">
      <c r="A334" t="s">
        <v>383</v>
      </c>
      <c r="B334" s="1">
        <v>43113</v>
      </c>
      <c r="C334" t="s">
        <v>824</v>
      </c>
      <c r="D334" t="s">
        <v>543</v>
      </c>
      <c r="E334" t="s">
        <v>544</v>
      </c>
    </row>
    <row r="335" spans="1:5" x14ac:dyDescent="0.35">
      <c r="A335" t="s">
        <v>49</v>
      </c>
      <c r="B335" s="1">
        <v>43138</v>
      </c>
      <c r="C335" t="s">
        <v>825</v>
      </c>
      <c r="D335" t="s">
        <v>540</v>
      </c>
      <c r="E335" t="s">
        <v>540</v>
      </c>
    </row>
    <row r="336" spans="1:5" x14ac:dyDescent="0.35">
      <c r="A336" t="s">
        <v>345</v>
      </c>
      <c r="B336" s="1">
        <v>43345</v>
      </c>
      <c r="C336" t="s">
        <v>826</v>
      </c>
      <c r="D336" t="s">
        <v>537</v>
      </c>
      <c r="E336" t="s">
        <v>607</v>
      </c>
    </row>
    <row r="337" spans="1:5" x14ac:dyDescent="0.35">
      <c r="A337" t="s">
        <v>416</v>
      </c>
      <c r="B337" s="1">
        <v>43235</v>
      </c>
      <c r="C337" t="s">
        <v>827</v>
      </c>
      <c r="D337" t="s">
        <v>618</v>
      </c>
      <c r="E337" t="s">
        <v>619</v>
      </c>
    </row>
    <row r="338" spans="1:5" x14ac:dyDescent="0.35">
      <c r="A338" t="s">
        <v>391</v>
      </c>
      <c r="B338" s="1">
        <v>43462</v>
      </c>
      <c r="C338" t="s">
        <v>828</v>
      </c>
      <c r="D338" t="s">
        <v>598</v>
      </c>
      <c r="E338" t="s">
        <v>599</v>
      </c>
    </row>
    <row r="339" spans="1:5" x14ac:dyDescent="0.35">
      <c r="A339" t="s">
        <v>59</v>
      </c>
      <c r="B339" s="1">
        <v>43431</v>
      </c>
      <c r="C339" t="s">
        <v>829</v>
      </c>
      <c r="D339" t="s">
        <v>559</v>
      </c>
      <c r="E339" t="s">
        <v>560</v>
      </c>
    </row>
    <row r="340" spans="1:5" x14ac:dyDescent="0.35">
      <c r="A340" t="s">
        <v>414</v>
      </c>
      <c r="B340" s="1">
        <v>43112</v>
      </c>
      <c r="C340" t="s">
        <v>830</v>
      </c>
      <c r="D340" t="s">
        <v>554</v>
      </c>
      <c r="E340" t="s">
        <v>555</v>
      </c>
    </row>
    <row r="341" spans="1:5" x14ac:dyDescent="0.35">
      <c r="A341" t="s">
        <v>348</v>
      </c>
      <c r="B341" s="1">
        <v>43175</v>
      </c>
      <c r="C341" t="s">
        <v>751</v>
      </c>
      <c r="D341" t="s">
        <v>546</v>
      </c>
      <c r="E341" t="s">
        <v>547</v>
      </c>
    </row>
    <row r="342" spans="1:5" x14ac:dyDescent="0.35">
      <c r="A342" t="s">
        <v>297</v>
      </c>
      <c r="B342" s="1">
        <v>43183</v>
      </c>
      <c r="C342" t="s">
        <v>562</v>
      </c>
      <c r="D342" t="s">
        <v>568</v>
      </c>
      <c r="E342" t="s">
        <v>569</v>
      </c>
    </row>
    <row r="343" spans="1:5" x14ac:dyDescent="0.35">
      <c r="A343" t="s">
        <v>418</v>
      </c>
      <c r="B343" s="1">
        <v>43301</v>
      </c>
      <c r="C343" t="s">
        <v>831</v>
      </c>
      <c r="D343" t="s">
        <v>584</v>
      </c>
      <c r="E343" t="s">
        <v>585</v>
      </c>
    </row>
    <row r="344" spans="1:5" x14ac:dyDescent="0.35">
      <c r="A344" t="s">
        <v>229</v>
      </c>
      <c r="B344" s="1">
        <v>43214</v>
      </c>
      <c r="C344" t="s">
        <v>674</v>
      </c>
      <c r="D344" t="s">
        <v>575</v>
      </c>
      <c r="E344" t="s">
        <v>576</v>
      </c>
    </row>
    <row r="345" spans="1:5" x14ac:dyDescent="0.35">
      <c r="A345" t="s">
        <v>221</v>
      </c>
      <c r="B345" s="1">
        <v>43248</v>
      </c>
      <c r="C345" t="s">
        <v>832</v>
      </c>
      <c r="D345" t="s">
        <v>559</v>
      </c>
      <c r="E345" t="s">
        <v>566</v>
      </c>
    </row>
    <row r="346" spans="1:5" x14ac:dyDescent="0.35">
      <c r="A346" t="s">
        <v>493</v>
      </c>
      <c r="B346" s="1">
        <v>43268</v>
      </c>
      <c r="C346" t="s">
        <v>833</v>
      </c>
      <c r="D346" t="s">
        <v>546</v>
      </c>
      <c r="E346" t="s">
        <v>547</v>
      </c>
    </row>
    <row r="347" spans="1:5" x14ac:dyDescent="0.35">
      <c r="A347" t="s">
        <v>415</v>
      </c>
      <c r="B347" s="1">
        <v>43134</v>
      </c>
      <c r="C347" t="s">
        <v>565</v>
      </c>
      <c r="D347" t="s">
        <v>595</v>
      </c>
      <c r="E347" t="s">
        <v>596</v>
      </c>
    </row>
    <row r="348" spans="1:5" x14ac:dyDescent="0.35">
      <c r="A348" t="s">
        <v>350</v>
      </c>
      <c r="B348" s="1">
        <v>43341</v>
      </c>
      <c r="C348" t="s">
        <v>834</v>
      </c>
      <c r="D348" t="s">
        <v>546</v>
      </c>
      <c r="E348" t="s">
        <v>578</v>
      </c>
    </row>
    <row r="349" spans="1:5" x14ac:dyDescent="0.35">
      <c r="A349" t="s">
        <v>406</v>
      </c>
      <c r="B349" s="1">
        <v>43438</v>
      </c>
      <c r="C349" t="s">
        <v>650</v>
      </c>
      <c r="D349" t="s">
        <v>595</v>
      </c>
      <c r="E349" t="s">
        <v>596</v>
      </c>
    </row>
    <row r="350" spans="1:5" x14ac:dyDescent="0.35">
      <c r="A350" t="s">
        <v>238</v>
      </c>
      <c r="B350" s="1">
        <v>43185</v>
      </c>
      <c r="C350" t="s">
        <v>787</v>
      </c>
      <c r="D350" t="s">
        <v>647</v>
      </c>
      <c r="E350" t="s">
        <v>647</v>
      </c>
    </row>
    <row r="351" spans="1:5" x14ac:dyDescent="0.35">
      <c r="A351" t="s">
        <v>405</v>
      </c>
      <c r="B351" s="1">
        <v>43356</v>
      </c>
      <c r="C351" t="s">
        <v>835</v>
      </c>
      <c r="D351" t="s">
        <v>554</v>
      </c>
      <c r="E351" t="s">
        <v>555</v>
      </c>
    </row>
    <row r="352" spans="1:5" x14ac:dyDescent="0.35">
      <c r="A352" t="s">
        <v>352</v>
      </c>
      <c r="B352" s="1">
        <v>43260</v>
      </c>
      <c r="C352" t="s">
        <v>836</v>
      </c>
      <c r="D352" t="s">
        <v>543</v>
      </c>
      <c r="E352" t="s">
        <v>544</v>
      </c>
    </row>
    <row r="353" spans="1:5" x14ac:dyDescent="0.35">
      <c r="A353" t="s">
        <v>353</v>
      </c>
      <c r="B353" s="1">
        <v>43315</v>
      </c>
      <c r="C353" t="s">
        <v>837</v>
      </c>
      <c r="D353" t="s">
        <v>593</v>
      </c>
      <c r="E353" t="s">
        <v>576</v>
      </c>
    </row>
    <row r="354" spans="1:5" x14ac:dyDescent="0.35">
      <c r="A354" t="s">
        <v>355</v>
      </c>
      <c r="B354" s="1">
        <v>43307</v>
      </c>
      <c r="C354" t="s">
        <v>838</v>
      </c>
      <c r="D354" t="s">
        <v>618</v>
      </c>
      <c r="E354" t="s">
        <v>619</v>
      </c>
    </row>
    <row r="355" spans="1:5" x14ac:dyDescent="0.35">
      <c r="A355" t="s">
        <v>218</v>
      </c>
      <c r="B355" s="1">
        <v>43224</v>
      </c>
      <c r="C355" t="s">
        <v>794</v>
      </c>
      <c r="D355" t="s">
        <v>575</v>
      </c>
      <c r="E355" t="s">
        <v>576</v>
      </c>
    </row>
    <row r="356" spans="1:5" x14ac:dyDescent="0.35">
      <c r="A356" t="s">
        <v>260</v>
      </c>
      <c r="B356" s="1">
        <v>43155</v>
      </c>
      <c r="C356" t="s">
        <v>573</v>
      </c>
      <c r="D356" t="s">
        <v>568</v>
      </c>
      <c r="E356" t="s">
        <v>569</v>
      </c>
    </row>
    <row r="357" spans="1:5" x14ac:dyDescent="0.35">
      <c r="A357" t="s">
        <v>268</v>
      </c>
      <c r="B357" s="1">
        <v>43276</v>
      </c>
      <c r="C357" t="s">
        <v>839</v>
      </c>
      <c r="D357" t="s">
        <v>543</v>
      </c>
      <c r="E357" t="s">
        <v>544</v>
      </c>
    </row>
    <row r="358" spans="1:5" x14ac:dyDescent="0.35">
      <c r="A358" t="s">
        <v>490</v>
      </c>
      <c r="B358" s="1">
        <v>43145</v>
      </c>
      <c r="C358" t="s">
        <v>722</v>
      </c>
      <c r="D358" t="s">
        <v>618</v>
      </c>
      <c r="E358" t="s">
        <v>619</v>
      </c>
    </row>
    <row r="359" spans="1:5" x14ac:dyDescent="0.35">
      <c r="A359" t="s">
        <v>120</v>
      </c>
      <c r="B359" s="1">
        <v>43280</v>
      </c>
      <c r="C359" t="s">
        <v>840</v>
      </c>
      <c r="D359" t="s">
        <v>543</v>
      </c>
      <c r="E359" t="s">
        <v>544</v>
      </c>
    </row>
    <row r="360" spans="1:5" x14ac:dyDescent="0.35">
      <c r="A360" t="s">
        <v>471</v>
      </c>
      <c r="B360" s="1">
        <v>43383</v>
      </c>
      <c r="C360" t="s">
        <v>841</v>
      </c>
      <c r="D360" t="s">
        <v>543</v>
      </c>
      <c r="E360" t="s">
        <v>544</v>
      </c>
    </row>
    <row r="361" spans="1:5" x14ac:dyDescent="0.35">
      <c r="A361" t="s">
        <v>139</v>
      </c>
      <c r="B361" s="1">
        <v>43389</v>
      </c>
      <c r="C361" t="s">
        <v>681</v>
      </c>
      <c r="D361" t="s">
        <v>618</v>
      </c>
      <c r="E361" t="s">
        <v>619</v>
      </c>
    </row>
    <row r="362" spans="1:5" x14ac:dyDescent="0.35">
      <c r="A362" t="s">
        <v>358</v>
      </c>
      <c r="B362" s="1">
        <v>43428</v>
      </c>
      <c r="C362" t="s">
        <v>714</v>
      </c>
      <c r="D362" t="s">
        <v>595</v>
      </c>
      <c r="E362" t="s">
        <v>596</v>
      </c>
    </row>
    <row r="363" spans="1:5" x14ac:dyDescent="0.35">
      <c r="A363" t="s">
        <v>427</v>
      </c>
      <c r="B363" s="1">
        <v>43244</v>
      </c>
      <c r="C363" t="s">
        <v>690</v>
      </c>
      <c r="D363" t="s">
        <v>571</v>
      </c>
      <c r="E363" t="s">
        <v>572</v>
      </c>
    </row>
    <row r="364" spans="1:5" x14ac:dyDescent="0.35">
      <c r="A364" t="s">
        <v>337</v>
      </c>
      <c r="B364" s="1">
        <v>43374</v>
      </c>
      <c r="C364" t="s">
        <v>842</v>
      </c>
      <c r="D364" t="s">
        <v>543</v>
      </c>
      <c r="E364" t="s">
        <v>551</v>
      </c>
    </row>
    <row r="365" spans="1:5" x14ac:dyDescent="0.35">
      <c r="A365" t="s">
        <v>397</v>
      </c>
      <c r="B365" s="1">
        <v>43101</v>
      </c>
      <c r="C365" t="s">
        <v>843</v>
      </c>
      <c r="D365" t="s">
        <v>568</v>
      </c>
      <c r="E365" t="s">
        <v>569</v>
      </c>
    </row>
    <row r="366" spans="1:5" x14ac:dyDescent="0.35">
      <c r="A366" t="s">
        <v>153</v>
      </c>
      <c r="B366" s="1">
        <v>43148</v>
      </c>
      <c r="C366" t="s">
        <v>796</v>
      </c>
      <c r="D366" t="s">
        <v>580</v>
      </c>
      <c r="E366" t="s">
        <v>581</v>
      </c>
    </row>
    <row r="367" spans="1:5" x14ac:dyDescent="0.35">
      <c r="A367" t="s">
        <v>228</v>
      </c>
      <c r="B367" s="1">
        <v>43175</v>
      </c>
      <c r="C367" t="s">
        <v>844</v>
      </c>
      <c r="D367" t="s">
        <v>543</v>
      </c>
      <c r="E367" t="s">
        <v>544</v>
      </c>
    </row>
    <row r="368" spans="1:5" x14ac:dyDescent="0.35">
      <c r="A368" t="s">
        <v>360</v>
      </c>
      <c r="B368" s="1">
        <v>43430</v>
      </c>
      <c r="C368" t="s">
        <v>845</v>
      </c>
      <c r="D368" t="s">
        <v>575</v>
      </c>
      <c r="E368" t="s">
        <v>638</v>
      </c>
    </row>
    <row r="369" spans="1:5" x14ac:dyDescent="0.35">
      <c r="A369" t="s">
        <v>237</v>
      </c>
      <c r="B369" s="1">
        <v>43438</v>
      </c>
      <c r="C369" t="s">
        <v>846</v>
      </c>
      <c r="D369" t="s">
        <v>546</v>
      </c>
      <c r="E369" t="s">
        <v>547</v>
      </c>
    </row>
    <row r="370" spans="1:5" x14ac:dyDescent="0.35">
      <c r="A370" t="s">
        <v>390</v>
      </c>
      <c r="B370" s="1">
        <v>43389</v>
      </c>
      <c r="C370" t="s">
        <v>847</v>
      </c>
      <c r="D370" t="s">
        <v>595</v>
      </c>
      <c r="E370" t="s">
        <v>635</v>
      </c>
    </row>
    <row r="371" spans="1:5" x14ac:dyDescent="0.35">
      <c r="A371" t="s">
        <v>386</v>
      </c>
      <c r="B371" s="1">
        <v>43437</v>
      </c>
      <c r="C371" t="s">
        <v>663</v>
      </c>
      <c r="D371" t="s">
        <v>559</v>
      </c>
      <c r="E371" t="s">
        <v>560</v>
      </c>
    </row>
    <row r="372" spans="1:5" x14ac:dyDescent="0.35">
      <c r="A372" t="s">
        <v>422</v>
      </c>
      <c r="B372" s="1">
        <v>43425</v>
      </c>
      <c r="C372" t="s">
        <v>848</v>
      </c>
      <c r="D372" t="s">
        <v>559</v>
      </c>
      <c r="E372" t="s">
        <v>560</v>
      </c>
    </row>
    <row r="373" spans="1:5" x14ac:dyDescent="0.35">
      <c r="A373" t="s">
        <v>387</v>
      </c>
      <c r="B373" s="1">
        <v>43216</v>
      </c>
      <c r="C373" t="s">
        <v>849</v>
      </c>
      <c r="D373" t="s">
        <v>546</v>
      </c>
      <c r="E373" t="s">
        <v>547</v>
      </c>
    </row>
    <row r="374" spans="1:5" x14ac:dyDescent="0.35">
      <c r="A374" t="s">
        <v>107</v>
      </c>
      <c r="B374" s="1">
        <v>43205</v>
      </c>
      <c r="C374" t="s">
        <v>787</v>
      </c>
      <c r="D374" t="s">
        <v>647</v>
      </c>
      <c r="E374" t="s">
        <v>647</v>
      </c>
    </row>
    <row r="375" spans="1:5" x14ac:dyDescent="0.35">
      <c r="A375" t="s">
        <v>366</v>
      </c>
      <c r="B375" s="1">
        <v>43123</v>
      </c>
      <c r="C375" t="s">
        <v>850</v>
      </c>
      <c r="D375" t="s">
        <v>595</v>
      </c>
      <c r="E375" t="s">
        <v>596</v>
      </c>
    </row>
    <row r="376" spans="1:5" x14ac:dyDescent="0.35">
      <c r="A376" t="s">
        <v>384</v>
      </c>
      <c r="B376" s="1">
        <v>43378</v>
      </c>
      <c r="C376" t="s">
        <v>649</v>
      </c>
      <c r="D376" t="s">
        <v>543</v>
      </c>
      <c r="E376" t="s">
        <v>544</v>
      </c>
    </row>
    <row r="377" spans="1:5" x14ac:dyDescent="0.35">
      <c r="A377" t="s">
        <v>114</v>
      </c>
      <c r="B377" s="1">
        <v>43419</v>
      </c>
      <c r="C377" t="s">
        <v>773</v>
      </c>
      <c r="D377" t="s">
        <v>612</v>
      </c>
      <c r="E377" t="s">
        <v>613</v>
      </c>
    </row>
    <row r="378" spans="1:5" x14ac:dyDescent="0.35">
      <c r="A378" t="s">
        <v>454</v>
      </c>
      <c r="B378" s="1">
        <v>43181</v>
      </c>
      <c r="C378" t="s">
        <v>851</v>
      </c>
      <c r="D378" t="s">
        <v>627</v>
      </c>
      <c r="E378" t="s">
        <v>628</v>
      </c>
    </row>
    <row r="379" spans="1:5" x14ac:dyDescent="0.35">
      <c r="A379" t="s">
        <v>523</v>
      </c>
      <c r="B379" s="1">
        <v>43380</v>
      </c>
      <c r="C379" t="s">
        <v>852</v>
      </c>
      <c r="D379" t="s">
        <v>537</v>
      </c>
      <c r="E379" t="s">
        <v>607</v>
      </c>
    </row>
    <row r="380" spans="1:5" x14ac:dyDescent="0.35">
      <c r="A380" t="s">
        <v>380</v>
      </c>
      <c r="B380" s="1">
        <v>43310</v>
      </c>
      <c r="C380" t="s">
        <v>673</v>
      </c>
      <c r="D380" t="s">
        <v>546</v>
      </c>
      <c r="E380" t="s">
        <v>547</v>
      </c>
    </row>
    <row r="381" spans="1:5" x14ac:dyDescent="0.35">
      <c r="A381" t="s">
        <v>433</v>
      </c>
      <c r="B381" s="1">
        <v>43428</v>
      </c>
      <c r="C381" t="s">
        <v>853</v>
      </c>
      <c r="D381" t="s">
        <v>595</v>
      </c>
      <c r="E381" t="s">
        <v>596</v>
      </c>
    </row>
    <row r="382" spans="1:5" x14ac:dyDescent="0.35">
      <c r="A382" t="s">
        <v>375</v>
      </c>
      <c r="B382" s="1">
        <v>43104</v>
      </c>
      <c r="C382" t="s">
        <v>854</v>
      </c>
      <c r="D382" t="s">
        <v>546</v>
      </c>
      <c r="E382" t="s">
        <v>547</v>
      </c>
    </row>
    <row r="383" spans="1:5" x14ac:dyDescent="0.35">
      <c r="A383" t="s">
        <v>295</v>
      </c>
      <c r="B383" s="1">
        <v>43451</v>
      </c>
      <c r="C383" t="s">
        <v>855</v>
      </c>
      <c r="D383" t="s">
        <v>540</v>
      </c>
      <c r="E383" t="s">
        <v>540</v>
      </c>
    </row>
    <row r="384" spans="1:5" x14ac:dyDescent="0.35">
      <c r="A384" t="s">
        <v>376</v>
      </c>
      <c r="B384" s="1">
        <v>43450</v>
      </c>
      <c r="C384" t="s">
        <v>856</v>
      </c>
      <c r="D384" t="s">
        <v>540</v>
      </c>
      <c r="E384" t="s">
        <v>540</v>
      </c>
    </row>
    <row r="385" spans="1:5" x14ac:dyDescent="0.35">
      <c r="A385" t="s">
        <v>456</v>
      </c>
      <c r="B385" s="1">
        <v>43393</v>
      </c>
      <c r="C385" t="s">
        <v>857</v>
      </c>
      <c r="D385" t="s">
        <v>546</v>
      </c>
      <c r="E385" t="s">
        <v>547</v>
      </c>
    </row>
    <row r="386" spans="1:5" x14ac:dyDescent="0.35">
      <c r="A386" t="s">
        <v>381</v>
      </c>
      <c r="B386" s="1">
        <v>43287</v>
      </c>
      <c r="C386" t="s">
        <v>758</v>
      </c>
      <c r="D386" t="s">
        <v>546</v>
      </c>
      <c r="E386" t="s">
        <v>578</v>
      </c>
    </row>
    <row r="387" spans="1:5" x14ac:dyDescent="0.35">
      <c r="A387" t="s">
        <v>382</v>
      </c>
      <c r="B387" s="1">
        <v>43419</v>
      </c>
      <c r="C387" t="s">
        <v>858</v>
      </c>
      <c r="D387" t="s">
        <v>543</v>
      </c>
      <c r="E387" t="s">
        <v>544</v>
      </c>
    </row>
    <row r="388" spans="1:5" x14ac:dyDescent="0.35">
      <c r="A388" t="s">
        <v>365</v>
      </c>
      <c r="B388" s="1">
        <v>43455</v>
      </c>
      <c r="C388" t="s">
        <v>753</v>
      </c>
      <c r="D388" t="s">
        <v>543</v>
      </c>
      <c r="E388" t="s">
        <v>544</v>
      </c>
    </row>
    <row r="389" spans="1:5" x14ac:dyDescent="0.35">
      <c r="A389" t="s">
        <v>446</v>
      </c>
      <c r="B389" s="1">
        <v>43164</v>
      </c>
      <c r="C389" t="s">
        <v>587</v>
      </c>
      <c r="D389" t="s">
        <v>546</v>
      </c>
      <c r="E389" t="s">
        <v>578</v>
      </c>
    </row>
    <row r="390" spans="1:5" x14ac:dyDescent="0.35">
      <c r="A390" t="s">
        <v>363</v>
      </c>
      <c r="B390" s="1">
        <v>43458</v>
      </c>
      <c r="C390" t="s">
        <v>859</v>
      </c>
      <c r="D390" t="s">
        <v>537</v>
      </c>
      <c r="E390" t="s">
        <v>549</v>
      </c>
    </row>
    <row r="391" spans="1:5" x14ac:dyDescent="0.35">
      <c r="A391" t="s">
        <v>279</v>
      </c>
      <c r="B391" s="1">
        <v>43275</v>
      </c>
      <c r="C391" t="s">
        <v>860</v>
      </c>
      <c r="D391" t="s">
        <v>537</v>
      </c>
      <c r="E391" t="s">
        <v>607</v>
      </c>
    </row>
    <row r="392" spans="1:5" x14ac:dyDescent="0.35">
      <c r="A392" t="s">
        <v>42</v>
      </c>
      <c r="B392" s="1">
        <v>43311</v>
      </c>
      <c r="C392" t="s">
        <v>861</v>
      </c>
      <c r="D392" t="s">
        <v>537</v>
      </c>
      <c r="E392" t="s">
        <v>607</v>
      </c>
    </row>
    <row r="393" spans="1:5" x14ac:dyDescent="0.35">
      <c r="A393" t="s">
        <v>210</v>
      </c>
      <c r="B393" s="1">
        <v>43277</v>
      </c>
      <c r="C393" t="s">
        <v>862</v>
      </c>
      <c r="D393" t="s">
        <v>546</v>
      </c>
      <c r="E393" t="s">
        <v>547</v>
      </c>
    </row>
    <row r="394" spans="1:5" x14ac:dyDescent="0.35">
      <c r="A394" t="s">
        <v>441</v>
      </c>
      <c r="B394" s="1">
        <v>43186</v>
      </c>
      <c r="C394" t="s">
        <v>761</v>
      </c>
      <c r="D394" t="s">
        <v>559</v>
      </c>
      <c r="E394" t="s">
        <v>566</v>
      </c>
    </row>
    <row r="395" spans="1:5" x14ac:dyDescent="0.35">
      <c r="A395" t="s">
        <v>354</v>
      </c>
      <c r="B395" s="1">
        <v>43182</v>
      </c>
      <c r="C395" t="s">
        <v>678</v>
      </c>
      <c r="D395" t="s">
        <v>537</v>
      </c>
      <c r="E395" t="s">
        <v>607</v>
      </c>
    </row>
    <row r="396" spans="1:5" x14ac:dyDescent="0.35">
      <c r="A396" t="s">
        <v>198</v>
      </c>
      <c r="B396" s="1">
        <v>43387</v>
      </c>
      <c r="C396" t="s">
        <v>863</v>
      </c>
      <c r="D396" t="s">
        <v>546</v>
      </c>
      <c r="E396" t="s">
        <v>547</v>
      </c>
    </row>
    <row r="397" spans="1:5" x14ac:dyDescent="0.35">
      <c r="A397" t="s">
        <v>251</v>
      </c>
      <c r="B397" s="1">
        <v>43407</v>
      </c>
      <c r="C397" t="s">
        <v>864</v>
      </c>
      <c r="D397" t="s">
        <v>575</v>
      </c>
      <c r="E397" t="s">
        <v>576</v>
      </c>
    </row>
    <row r="398" spans="1:5" x14ac:dyDescent="0.35">
      <c r="A398" t="s">
        <v>442</v>
      </c>
      <c r="B398" s="1">
        <v>43143</v>
      </c>
      <c r="C398" t="s">
        <v>630</v>
      </c>
      <c r="D398" t="s">
        <v>559</v>
      </c>
      <c r="E398" t="s">
        <v>566</v>
      </c>
    </row>
    <row r="399" spans="1:5" x14ac:dyDescent="0.35">
      <c r="A399" t="s">
        <v>393</v>
      </c>
      <c r="B399" s="1">
        <v>43214</v>
      </c>
      <c r="C399" t="s">
        <v>810</v>
      </c>
      <c r="D399" t="s">
        <v>593</v>
      </c>
      <c r="E399" t="s">
        <v>576</v>
      </c>
    </row>
    <row r="400" spans="1:5" x14ac:dyDescent="0.35">
      <c r="A400" t="s">
        <v>396</v>
      </c>
      <c r="B400" s="1">
        <v>43196</v>
      </c>
      <c r="C400" t="s">
        <v>746</v>
      </c>
      <c r="D400" t="s">
        <v>598</v>
      </c>
      <c r="E400" t="s">
        <v>599</v>
      </c>
    </row>
    <row r="401" spans="1:5" x14ac:dyDescent="0.35">
      <c r="A401" t="s">
        <v>466</v>
      </c>
      <c r="B401" s="1">
        <v>43322</v>
      </c>
      <c r="C401" t="s">
        <v>656</v>
      </c>
      <c r="D401" t="s">
        <v>543</v>
      </c>
      <c r="E401" t="s">
        <v>551</v>
      </c>
    </row>
    <row r="402" spans="1:5" x14ac:dyDescent="0.35">
      <c r="A402" t="s">
        <v>398</v>
      </c>
      <c r="B402" s="1">
        <v>43139</v>
      </c>
      <c r="C402" t="s">
        <v>865</v>
      </c>
      <c r="D402" t="s">
        <v>618</v>
      </c>
      <c r="E402" t="s">
        <v>619</v>
      </c>
    </row>
    <row r="403" spans="1:5" x14ac:dyDescent="0.35">
      <c r="A403" t="s">
        <v>347</v>
      </c>
      <c r="B403" s="1">
        <v>43407</v>
      </c>
      <c r="C403" t="s">
        <v>866</v>
      </c>
      <c r="D403" t="s">
        <v>546</v>
      </c>
      <c r="E403" t="s">
        <v>547</v>
      </c>
    </row>
    <row r="404" spans="1:5" x14ac:dyDescent="0.35">
      <c r="A404" t="s">
        <v>402</v>
      </c>
      <c r="B404" s="1">
        <v>43423</v>
      </c>
      <c r="C404" t="s">
        <v>867</v>
      </c>
      <c r="D404" t="s">
        <v>584</v>
      </c>
      <c r="E404" t="s">
        <v>585</v>
      </c>
    </row>
    <row r="405" spans="1:5" x14ac:dyDescent="0.35">
      <c r="A405" t="s">
        <v>342</v>
      </c>
      <c r="B405" s="1">
        <v>43175</v>
      </c>
      <c r="C405" t="s">
        <v>610</v>
      </c>
      <c r="D405" t="s">
        <v>543</v>
      </c>
      <c r="E405" t="s">
        <v>551</v>
      </c>
    </row>
    <row r="406" spans="1:5" x14ac:dyDescent="0.35">
      <c r="A406" t="s">
        <v>445</v>
      </c>
      <c r="B406" s="1">
        <v>43419</v>
      </c>
      <c r="C406" t="s">
        <v>868</v>
      </c>
      <c r="D406" t="s">
        <v>546</v>
      </c>
      <c r="E406" t="s">
        <v>547</v>
      </c>
    </row>
    <row r="407" spans="1:5" x14ac:dyDescent="0.35">
      <c r="A407" t="s">
        <v>338</v>
      </c>
      <c r="B407" s="1">
        <v>43156</v>
      </c>
      <c r="C407" t="s">
        <v>600</v>
      </c>
      <c r="D407" t="s">
        <v>580</v>
      </c>
      <c r="E407" t="s">
        <v>581</v>
      </c>
    </row>
    <row r="408" spans="1:5" x14ac:dyDescent="0.35">
      <c r="A408" t="s">
        <v>464</v>
      </c>
      <c r="B408" s="1">
        <v>43454</v>
      </c>
      <c r="C408" t="s">
        <v>869</v>
      </c>
      <c r="D408" t="s">
        <v>559</v>
      </c>
      <c r="E408" t="s">
        <v>560</v>
      </c>
    </row>
    <row r="409" spans="1:5" x14ac:dyDescent="0.35">
      <c r="A409" t="s">
        <v>462</v>
      </c>
      <c r="B409" s="1">
        <v>43186</v>
      </c>
      <c r="C409" t="s">
        <v>774</v>
      </c>
      <c r="D409" t="s">
        <v>584</v>
      </c>
      <c r="E409" t="s">
        <v>585</v>
      </c>
    </row>
    <row r="410" spans="1:5" x14ac:dyDescent="0.35">
      <c r="A410" t="s">
        <v>407</v>
      </c>
      <c r="B410" s="1">
        <v>43131</v>
      </c>
      <c r="C410" t="s">
        <v>870</v>
      </c>
      <c r="D410" t="s">
        <v>540</v>
      </c>
      <c r="E410" t="s">
        <v>540</v>
      </c>
    </row>
    <row r="411" spans="1:5" x14ac:dyDescent="0.35">
      <c r="A411" t="s">
        <v>409</v>
      </c>
      <c r="B411" s="1">
        <v>43445</v>
      </c>
      <c r="C411" t="s">
        <v>871</v>
      </c>
      <c r="D411" t="s">
        <v>540</v>
      </c>
      <c r="E411" t="s">
        <v>540</v>
      </c>
    </row>
    <row r="412" spans="1:5" x14ac:dyDescent="0.35">
      <c r="A412" t="s">
        <v>410</v>
      </c>
      <c r="B412" s="1">
        <v>43145</v>
      </c>
      <c r="C412" t="s">
        <v>851</v>
      </c>
      <c r="D412" t="s">
        <v>627</v>
      </c>
      <c r="E412" t="s">
        <v>628</v>
      </c>
    </row>
    <row r="413" spans="1:5" x14ac:dyDescent="0.35">
      <c r="A413" t="s">
        <v>411</v>
      </c>
      <c r="B413" s="1">
        <v>43220</v>
      </c>
      <c r="C413" t="s">
        <v>721</v>
      </c>
      <c r="D413" t="s">
        <v>543</v>
      </c>
      <c r="E413" t="s">
        <v>544</v>
      </c>
    </row>
    <row r="414" spans="1:5" x14ac:dyDescent="0.35">
      <c r="A414" t="s">
        <v>412</v>
      </c>
      <c r="B414" s="1">
        <v>43255</v>
      </c>
      <c r="C414" t="s">
        <v>872</v>
      </c>
      <c r="D414" t="s">
        <v>543</v>
      </c>
      <c r="E414" t="s">
        <v>544</v>
      </c>
    </row>
    <row r="415" spans="1:5" x14ac:dyDescent="0.35">
      <c r="A415" t="s">
        <v>66</v>
      </c>
      <c r="B415" s="1">
        <v>43299</v>
      </c>
      <c r="C415" t="s">
        <v>873</v>
      </c>
      <c r="D415" t="s">
        <v>543</v>
      </c>
      <c r="E415" t="s">
        <v>544</v>
      </c>
    </row>
    <row r="416" spans="1:5" x14ac:dyDescent="0.35">
      <c r="A416" t="s">
        <v>468</v>
      </c>
      <c r="B416" s="1">
        <v>43195</v>
      </c>
      <c r="C416" t="s">
        <v>722</v>
      </c>
      <c r="D416" t="s">
        <v>618</v>
      </c>
      <c r="E416" t="s">
        <v>619</v>
      </c>
    </row>
    <row r="417" spans="1:5" x14ac:dyDescent="0.35">
      <c r="A417" t="s">
        <v>413</v>
      </c>
      <c r="B417" s="1">
        <v>43367</v>
      </c>
      <c r="C417" t="s">
        <v>663</v>
      </c>
      <c r="D417" t="s">
        <v>543</v>
      </c>
      <c r="E417" t="s">
        <v>544</v>
      </c>
    </row>
    <row r="418" spans="1:5" x14ac:dyDescent="0.35">
      <c r="A418" t="s">
        <v>313</v>
      </c>
      <c r="B418" s="1">
        <v>43255</v>
      </c>
      <c r="C418" t="s">
        <v>767</v>
      </c>
      <c r="D418" t="s">
        <v>546</v>
      </c>
      <c r="E418" t="s">
        <v>547</v>
      </c>
    </row>
    <row r="419" spans="1:5" x14ac:dyDescent="0.35">
      <c r="A419" t="s">
        <v>473</v>
      </c>
      <c r="B419" s="1">
        <v>43104</v>
      </c>
      <c r="C419" t="s">
        <v>874</v>
      </c>
      <c r="D419" t="s">
        <v>543</v>
      </c>
      <c r="E419" t="s">
        <v>544</v>
      </c>
    </row>
    <row r="420" spans="1:5" x14ac:dyDescent="0.35">
      <c r="A420" t="s">
        <v>419</v>
      </c>
      <c r="B420" s="1">
        <v>43104</v>
      </c>
      <c r="C420" t="s">
        <v>875</v>
      </c>
      <c r="D420" t="s">
        <v>546</v>
      </c>
      <c r="E420" t="s">
        <v>547</v>
      </c>
    </row>
    <row r="421" spans="1:5" x14ac:dyDescent="0.35">
      <c r="A421" t="s">
        <v>322</v>
      </c>
      <c r="B421" s="1">
        <v>43133</v>
      </c>
      <c r="C421" t="s">
        <v>876</v>
      </c>
      <c r="D421" t="s">
        <v>540</v>
      </c>
      <c r="E421" t="s">
        <v>540</v>
      </c>
    </row>
    <row r="422" spans="1:5" x14ac:dyDescent="0.35">
      <c r="A422" t="s">
        <v>320</v>
      </c>
      <c r="B422" s="1">
        <v>43205</v>
      </c>
      <c r="C422" t="s">
        <v>820</v>
      </c>
      <c r="D422" t="s">
        <v>697</v>
      </c>
      <c r="E422" t="s">
        <v>698</v>
      </c>
    </row>
    <row r="423" spans="1:5" x14ac:dyDescent="0.35">
      <c r="A423" t="s">
        <v>316</v>
      </c>
      <c r="B423" s="1">
        <v>43153</v>
      </c>
      <c r="C423" t="s">
        <v>768</v>
      </c>
      <c r="D423" t="s">
        <v>546</v>
      </c>
      <c r="E423" t="s">
        <v>578</v>
      </c>
    </row>
    <row r="424" spans="1:5" x14ac:dyDescent="0.35">
      <c r="A424" t="s">
        <v>80</v>
      </c>
      <c r="B424" s="1">
        <v>43374</v>
      </c>
      <c r="C424" t="s">
        <v>877</v>
      </c>
      <c r="D424" t="s">
        <v>546</v>
      </c>
      <c r="E424" t="s">
        <v>578</v>
      </c>
    </row>
    <row r="425" spans="1:5" x14ac:dyDescent="0.35">
      <c r="A425" t="s">
        <v>424</v>
      </c>
      <c r="B425" s="1">
        <v>43402</v>
      </c>
      <c r="C425" t="s">
        <v>878</v>
      </c>
      <c r="D425" t="s">
        <v>546</v>
      </c>
      <c r="E425" t="s">
        <v>547</v>
      </c>
    </row>
    <row r="426" spans="1:5" x14ac:dyDescent="0.35">
      <c r="A426" t="s">
        <v>479</v>
      </c>
      <c r="B426" s="1">
        <v>43181</v>
      </c>
      <c r="C426" t="s">
        <v>750</v>
      </c>
      <c r="D426" t="s">
        <v>595</v>
      </c>
      <c r="E426" t="s">
        <v>635</v>
      </c>
    </row>
    <row r="427" spans="1:5" x14ac:dyDescent="0.35">
      <c r="A427" t="s">
        <v>483</v>
      </c>
      <c r="B427" s="1">
        <v>43105</v>
      </c>
      <c r="C427" t="s">
        <v>879</v>
      </c>
      <c r="D427" t="s">
        <v>575</v>
      </c>
      <c r="E427" t="s">
        <v>576</v>
      </c>
    </row>
    <row r="428" spans="1:5" x14ac:dyDescent="0.35">
      <c r="A428" t="s">
        <v>389</v>
      </c>
      <c r="B428" s="1">
        <v>43105</v>
      </c>
      <c r="C428" t="s">
        <v>749</v>
      </c>
      <c r="D428" t="s">
        <v>571</v>
      </c>
      <c r="E428" t="s">
        <v>572</v>
      </c>
    </row>
    <row r="429" spans="1:5" x14ac:dyDescent="0.35">
      <c r="A429" t="s">
        <v>417</v>
      </c>
      <c r="B429" s="1">
        <v>43292</v>
      </c>
      <c r="C429" t="s">
        <v>605</v>
      </c>
      <c r="D429" t="s">
        <v>612</v>
      </c>
      <c r="E429" t="s">
        <v>613</v>
      </c>
    </row>
    <row r="430" spans="1:5" x14ac:dyDescent="0.35">
      <c r="A430" t="s">
        <v>438</v>
      </c>
      <c r="B430" s="1">
        <v>43315</v>
      </c>
      <c r="C430" t="s">
        <v>880</v>
      </c>
      <c r="D430" t="s">
        <v>543</v>
      </c>
      <c r="E430" t="s">
        <v>544</v>
      </c>
    </row>
    <row r="431" spans="1:5" x14ac:dyDescent="0.35">
      <c r="A431" t="s">
        <v>437</v>
      </c>
      <c r="B431" s="1">
        <v>43339</v>
      </c>
      <c r="C431" t="s">
        <v>881</v>
      </c>
      <c r="D431" t="s">
        <v>559</v>
      </c>
      <c r="E431" t="s">
        <v>566</v>
      </c>
    </row>
    <row r="432" spans="1:5" x14ac:dyDescent="0.35">
      <c r="A432" t="s">
        <v>304</v>
      </c>
      <c r="B432" s="1">
        <v>43426</v>
      </c>
      <c r="C432" t="s">
        <v>830</v>
      </c>
      <c r="D432" t="s">
        <v>543</v>
      </c>
      <c r="E432" t="s">
        <v>544</v>
      </c>
    </row>
    <row r="433" spans="1:5" x14ac:dyDescent="0.35">
      <c r="A433" t="s">
        <v>439</v>
      </c>
      <c r="B433" s="1">
        <v>43428</v>
      </c>
      <c r="C433" t="s">
        <v>609</v>
      </c>
      <c r="D433" t="s">
        <v>546</v>
      </c>
      <c r="E433" t="s">
        <v>547</v>
      </c>
    </row>
    <row r="434" spans="1:5" x14ac:dyDescent="0.35">
      <c r="A434" t="s">
        <v>293</v>
      </c>
      <c r="B434" s="1">
        <v>43464</v>
      </c>
      <c r="C434" t="s">
        <v>882</v>
      </c>
      <c r="D434" t="s">
        <v>546</v>
      </c>
      <c r="E434" t="s">
        <v>547</v>
      </c>
    </row>
    <row r="435" spans="1:5" x14ac:dyDescent="0.35">
      <c r="A435" t="s">
        <v>443</v>
      </c>
      <c r="B435" s="1">
        <v>43180</v>
      </c>
      <c r="C435" t="s">
        <v>630</v>
      </c>
      <c r="D435" t="s">
        <v>559</v>
      </c>
      <c r="E435" t="s">
        <v>566</v>
      </c>
    </row>
    <row r="436" spans="1:5" x14ac:dyDescent="0.35">
      <c r="A436" t="s">
        <v>451</v>
      </c>
      <c r="B436" s="1">
        <v>43213</v>
      </c>
      <c r="C436" t="s">
        <v>676</v>
      </c>
      <c r="D436" t="s">
        <v>546</v>
      </c>
      <c r="E436" t="s">
        <v>547</v>
      </c>
    </row>
    <row r="437" spans="1:5" x14ac:dyDescent="0.35">
      <c r="A437" t="s">
        <v>193</v>
      </c>
      <c r="B437" s="1">
        <v>43106</v>
      </c>
      <c r="C437" t="s">
        <v>883</v>
      </c>
      <c r="D437" t="s">
        <v>647</v>
      </c>
      <c r="E437" t="s">
        <v>647</v>
      </c>
    </row>
    <row r="438" spans="1:5" x14ac:dyDescent="0.35">
      <c r="A438" t="s">
        <v>447</v>
      </c>
      <c r="B438" s="1">
        <v>43163</v>
      </c>
      <c r="C438" t="s">
        <v>849</v>
      </c>
      <c r="D438" t="s">
        <v>546</v>
      </c>
      <c r="E438" t="s">
        <v>547</v>
      </c>
    </row>
    <row r="439" spans="1:5" x14ac:dyDescent="0.35">
      <c r="A439" t="s">
        <v>450</v>
      </c>
      <c r="B439" s="1">
        <v>43176</v>
      </c>
      <c r="C439" t="s">
        <v>827</v>
      </c>
      <c r="D439" t="s">
        <v>618</v>
      </c>
      <c r="E439" t="s">
        <v>619</v>
      </c>
    </row>
    <row r="440" spans="1:5" x14ac:dyDescent="0.35">
      <c r="A440" t="s">
        <v>452</v>
      </c>
      <c r="B440" s="1">
        <v>43151</v>
      </c>
      <c r="C440" t="s">
        <v>774</v>
      </c>
      <c r="D440" t="s">
        <v>584</v>
      </c>
      <c r="E440" t="s">
        <v>585</v>
      </c>
    </row>
    <row r="441" spans="1:5" x14ac:dyDescent="0.35">
      <c r="A441" t="s">
        <v>399</v>
      </c>
      <c r="B441" s="1">
        <v>43119</v>
      </c>
      <c r="C441" t="s">
        <v>884</v>
      </c>
      <c r="D441" t="s">
        <v>543</v>
      </c>
      <c r="E441" t="s">
        <v>544</v>
      </c>
    </row>
    <row r="442" spans="1:5" x14ac:dyDescent="0.35">
      <c r="A442" t="s">
        <v>457</v>
      </c>
      <c r="B442" s="1">
        <v>43460</v>
      </c>
      <c r="C442" t="s">
        <v>885</v>
      </c>
      <c r="D442" t="s">
        <v>559</v>
      </c>
      <c r="E442" t="s">
        <v>560</v>
      </c>
    </row>
    <row r="443" spans="1:5" x14ac:dyDescent="0.35">
      <c r="A443" t="s">
        <v>459</v>
      </c>
      <c r="B443" s="1">
        <v>43420</v>
      </c>
      <c r="C443" t="s">
        <v>779</v>
      </c>
      <c r="D443" t="s">
        <v>571</v>
      </c>
      <c r="E443" t="s">
        <v>572</v>
      </c>
    </row>
    <row r="444" spans="1:5" x14ac:dyDescent="0.35">
      <c r="A444" t="s">
        <v>151</v>
      </c>
      <c r="B444" s="1">
        <v>43196</v>
      </c>
      <c r="C444" t="s">
        <v>851</v>
      </c>
      <c r="D444" t="s">
        <v>627</v>
      </c>
      <c r="E444" t="s">
        <v>628</v>
      </c>
    </row>
    <row r="445" spans="1:5" x14ac:dyDescent="0.35">
      <c r="A445" t="s">
        <v>460</v>
      </c>
      <c r="B445" s="1">
        <v>43351</v>
      </c>
      <c r="C445" t="s">
        <v>886</v>
      </c>
      <c r="D445" t="s">
        <v>593</v>
      </c>
      <c r="E445" t="s">
        <v>576</v>
      </c>
    </row>
    <row r="446" spans="1:5" x14ac:dyDescent="0.35">
      <c r="A446" t="s">
        <v>303</v>
      </c>
      <c r="B446" s="1">
        <v>43135</v>
      </c>
      <c r="C446" t="s">
        <v>887</v>
      </c>
      <c r="D446" t="s">
        <v>595</v>
      </c>
      <c r="E446" t="s">
        <v>596</v>
      </c>
    </row>
    <row r="447" spans="1:5" x14ac:dyDescent="0.35">
      <c r="A447" t="s">
        <v>137</v>
      </c>
      <c r="B447" s="1">
        <v>43174</v>
      </c>
      <c r="C447" t="s">
        <v>797</v>
      </c>
      <c r="D447" t="s">
        <v>647</v>
      </c>
      <c r="E447" t="s">
        <v>647</v>
      </c>
    </row>
    <row r="448" spans="1:5" x14ac:dyDescent="0.35">
      <c r="A448" t="s">
        <v>465</v>
      </c>
      <c r="B448" s="1">
        <v>43298</v>
      </c>
      <c r="C448" t="s">
        <v>888</v>
      </c>
      <c r="D448" t="s">
        <v>571</v>
      </c>
      <c r="E448" t="s">
        <v>572</v>
      </c>
    </row>
    <row r="449" spans="1:5" x14ac:dyDescent="0.35">
      <c r="A449" t="s">
        <v>280</v>
      </c>
      <c r="B449" s="1">
        <v>43352</v>
      </c>
      <c r="C449" t="s">
        <v>889</v>
      </c>
      <c r="D449" t="s">
        <v>543</v>
      </c>
      <c r="E449" t="s">
        <v>544</v>
      </c>
    </row>
    <row r="450" spans="1:5" x14ac:dyDescent="0.35">
      <c r="A450" t="s">
        <v>283</v>
      </c>
      <c r="B450" s="1">
        <v>43153</v>
      </c>
      <c r="C450" t="s">
        <v>727</v>
      </c>
      <c r="D450" t="s">
        <v>595</v>
      </c>
      <c r="E450" t="s">
        <v>635</v>
      </c>
    </row>
    <row r="451" spans="1:5" x14ac:dyDescent="0.35">
      <c r="A451" t="s">
        <v>482</v>
      </c>
      <c r="B451" s="1">
        <v>43281</v>
      </c>
      <c r="C451" t="s">
        <v>662</v>
      </c>
      <c r="D451" t="s">
        <v>546</v>
      </c>
      <c r="E451" t="s">
        <v>547</v>
      </c>
    </row>
    <row r="452" spans="1:5" x14ac:dyDescent="0.35">
      <c r="A452" t="s">
        <v>236</v>
      </c>
      <c r="B452" s="1">
        <v>43214</v>
      </c>
      <c r="C452" t="s">
        <v>573</v>
      </c>
      <c r="D452" t="s">
        <v>568</v>
      </c>
      <c r="E452" t="s">
        <v>569</v>
      </c>
    </row>
    <row r="453" spans="1:5" x14ac:dyDescent="0.35">
      <c r="A453" t="s">
        <v>266</v>
      </c>
      <c r="B453" s="1">
        <v>43309</v>
      </c>
      <c r="C453" t="s">
        <v>890</v>
      </c>
      <c r="D453" t="s">
        <v>543</v>
      </c>
      <c r="E453" t="s">
        <v>544</v>
      </c>
    </row>
    <row r="454" spans="1:5" x14ac:dyDescent="0.35">
      <c r="A454" t="s">
        <v>377</v>
      </c>
      <c r="B454" s="1">
        <v>43223</v>
      </c>
      <c r="C454" t="s">
        <v>692</v>
      </c>
      <c r="D454" t="s">
        <v>580</v>
      </c>
      <c r="E454" t="s">
        <v>581</v>
      </c>
    </row>
    <row r="455" spans="1:5" x14ac:dyDescent="0.35">
      <c r="A455" t="s">
        <v>480</v>
      </c>
      <c r="B455" s="1">
        <v>43366</v>
      </c>
      <c r="C455" t="s">
        <v>891</v>
      </c>
      <c r="D455" t="s">
        <v>568</v>
      </c>
      <c r="E455" t="s">
        <v>569</v>
      </c>
    </row>
    <row r="456" spans="1:5" x14ac:dyDescent="0.35">
      <c r="A456" t="s">
        <v>351</v>
      </c>
      <c r="B456" s="1">
        <v>43282</v>
      </c>
      <c r="C456" t="s">
        <v>892</v>
      </c>
      <c r="D456" t="s">
        <v>546</v>
      </c>
      <c r="E456" t="s">
        <v>547</v>
      </c>
    </row>
    <row r="457" spans="1:5" x14ac:dyDescent="0.35">
      <c r="A457" t="s">
        <v>160</v>
      </c>
      <c r="B457" s="1">
        <v>43449</v>
      </c>
      <c r="C457" t="s">
        <v>893</v>
      </c>
      <c r="D457" t="s">
        <v>546</v>
      </c>
      <c r="E457" t="s">
        <v>578</v>
      </c>
    </row>
    <row r="458" spans="1:5" x14ac:dyDescent="0.35">
      <c r="A458" t="s">
        <v>373</v>
      </c>
      <c r="B458" s="1">
        <v>43350</v>
      </c>
      <c r="C458" t="s">
        <v>894</v>
      </c>
      <c r="D458" t="s">
        <v>575</v>
      </c>
      <c r="E458" t="s">
        <v>576</v>
      </c>
    </row>
    <row r="459" spans="1:5" x14ac:dyDescent="0.35">
      <c r="A459" t="s">
        <v>331</v>
      </c>
      <c r="B459" s="1">
        <v>43159</v>
      </c>
      <c r="C459" t="s">
        <v>895</v>
      </c>
      <c r="D459" t="s">
        <v>571</v>
      </c>
      <c r="E459" t="s">
        <v>572</v>
      </c>
    </row>
    <row r="460" spans="1:5" x14ac:dyDescent="0.35">
      <c r="A460" t="s">
        <v>501</v>
      </c>
      <c r="B460" s="1">
        <v>43383</v>
      </c>
      <c r="C460" t="s">
        <v>668</v>
      </c>
      <c r="D460" t="s">
        <v>584</v>
      </c>
      <c r="E460" t="s">
        <v>585</v>
      </c>
    </row>
    <row r="461" spans="1:5" x14ac:dyDescent="0.35">
      <c r="A461" t="s">
        <v>491</v>
      </c>
      <c r="B461" s="1">
        <v>43391</v>
      </c>
      <c r="C461" t="s">
        <v>896</v>
      </c>
      <c r="D461" t="s">
        <v>598</v>
      </c>
      <c r="E461" t="s">
        <v>599</v>
      </c>
    </row>
    <row r="462" spans="1:5" x14ac:dyDescent="0.35">
      <c r="A462" t="s">
        <v>488</v>
      </c>
      <c r="B462" s="1">
        <v>43180</v>
      </c>
      <c r="C462" t="s">
        <v>897</v>
      </c>
      <c r="D462" t="s">
        <v>543</v>
      </c>
      <c r="E462" t="s">
        <v>551</v>
      </c>
    </row>
    <row r="463" spans="1:5" x14ac:dyDescent="0.35">
      <c r="A463" t="s">
        <v>388</v>
      </c>
      <c r="B463" s="1">
        <v>43358</v>
      </c>
      <c r="C463" t="s">
        <v>720</v>
      </c>
      <c r="D463" t="s">
        <v>546</v>
      </c>
      <c r="E463" t="s">
        <v>547</v>
      </c>
    </row>
    <row r="464" spans="1:5" x14ac:dyDescent="0.35">
      <c r="A464" t="s">
        <v>494</v>
      </c>
      <c r="B464" s="1">
        <v>43163</v>
      </c>
      <c r="C464" t="s">
        <v>707</v>
      </c>
      <c r="D464" t="s">
        <v>543</v>
      </c>
      <c r="E464" t="s">
        <v>544</v>
      </c>
    </row>
    <row r="465" spans="1:5" x14ac:dyDescent="0.35">
      <c r="A465" t="s">
        <v>496</v>
      </c>
      <c r="B465" s="1">
        <v>43266</v>
      </c>
      <c r="C465" t="s">
        <v>898</v>
      </c>
      <c r="D465" t="s">
        <v>546</v>
      </c>
      <c r="E465" t="s">
        <v>547</v>
      </c>
    </row>
    <row r="466" spans="1:5" x14ac:dyDescent="0.35">
      <c r="A466" t="s">
        <v>435</v>
      </c>
      <c r="B466" s="1">
        <v>43282</v>
      </c>
      <c r="C466" t="s">
        <v>899</v>
      </c>
      <c r="D466" t="s">
        <v>647</v>
      </c>
      <c r="E466" t="s">
        <v>647</v>
      </c>
    </row>
    <row r="467" spans="1:5" x14ac:dyDescent="0.35">
      <c r="A467" t="s">
        <v>367</v>
      </c>
      <c r="B467" s="1">
        <v>43312</v>
      </c>
      <c r="C467" t="s">
        <v>900</v>
      </c>
      <c r="D467" t="s">
        <v>543</v>
      </c>
      <c r="E467" t="s">
        <v>544</v>
      </c>
    </row>
    <row r="468" spans="1:5" x14ac:dyDescent="0.35">
      <c r="A468" t="s">
        <v>206</v>
      </c>
      <c r="B468" s="1">
        <v>43296</v>
      </c>
      <c r="C468" t="s">
        <v>901</v>
      </c>
      <c r="D468" t="s">
        <v>575</v>
      </c>
      <c r="E468" t="s">
        <v>576</v>
      </c>
    </row>
    <row r="469" spans="1:5" x14ac:dyDescent="0.35">
      <c r="A469" t="s">
        <v>498</v>
      </c>
      <c r="B469" s="1">
        <v>43445</v>
      </c>
      <c r="C469" t="s">
        <v>902</v>
      </c>
      <c r="D469" t="s">
        <v>546</v>
      </c>
      <c r="E469" t="s">
        <v>578</v>
      </c>
    </row>
    <row r="470" spans="1:5" x14ac:dyDescent="0.35">
      <c r="A470" t="s">
        <v>356</v>
      </c>
      <c r="B470" s="1">
        <v>43293</v>
      </c>
      <c r="C470" t="s">
        <v>833</v>
      </c>
      <c r="D470" t="s">
        <v>546</v>
      </c>
      <c r="E470" t="s">
        <v>547</v>
      </c>
    </row>
    <row r="471" spans="1:5" x14ac:dyDescent="0.35">
      <c r="A471" t="s">
        <v>499</v>
      </c>
      <c r="B471" s="1">
        <v>43144</v>
      </c>
      <c r="C471" t="s">
        <v>616</v>
      </c>
      <c r="D471" t="s">
        <v>546</v>
      </c>
      <c r="E471" t="s">
        <v>578</v>
      </c>
    </row>
    <row r="472" spans="1:5" x14ac:dyDescent="0.35">
      <c r="A472" t="s">
        <v>504</v>
      </c>
      <c r="B472" s="1">
        <v>43161</v>
      </c>
      <c r="C472" t="s">
        <v>753</v>
      </c>
      <c r="D472" t="s">
        <v>647</v>
      </c>
      <c r="E472" t="s">
        <v>647</v>
      </c>
    </row>
    <row r="473" spans="1:5" x14ac:dyDescent="0.35">
      <c r="A473" t="s">
        <v>506</v>
      </c>
      <c r="B473" s="1">
        <v>43225</v>
      </c>
      <c r="C473" t="s">
        <v>903</v>
      </c>
      <c r="D473" t="s">
        <v>593</v>
      </c>
      <c r="E473" t="s">
        <v>576</v>
      </c>
    </row>
    <row r="474" spans="1:5" x14ac:dyDescent="0.35">
      <c r="A474" t="s">
        <v>181</v>
      </c>
      <c r="B474" s="1">
        <v>43234</v>
      </c>
      <c r="C474" t="s">
        <v>804</v>
      </c>
      <c r="D474" t="s">
        <v>595</v>
      </c>
      <c r="E474" t="s">
        <v>635</v>
      </c>
    </row>
    <row r="475" spans="1:5" x14ac:dyDescent="0.35">
      <c r="A475" t="s">
        <v>512</v>
      </c>
      <c r="B475" s="1">
        <v>43248</v>
      </c>
      <c r="C475" t="s">
        <v>904</v>
      </c>
      <c r="D475" t="s">
        <v>554</v>
      </c>
      <c r="E475" t="s">
        <v>555</v>
      </c>
    </row>
    <row r="476" spans="1:5" x14ac:dyDescent="0.35">
      <c r="A476" t="s">
        <v>509</v>
      </c>
      <c r="B476" s="1">
        <v>43212</v>
      </c>
      <c r="C476" t="s">
        <v>702</v>
      </c>
      <c r="D476" t="s">
        <v>598</v>
      </c>
      <c r="E476" t="s">
        <v>599</v>
      </c>
    </row>
    <row r="477" spans="1:5" x14ac:dyDescent="0.35">
      <c r="A477" t="s">
        <v>511</v>
      </c>
      <c r="B477" s="1">
        <v>43432</v>
      </c>
      <c r="C477" t="s">
        <v>905</v>
      </c>
      <c r="D477" t="s">
        <v>543</v>
      </c>
      <c r="E477" t="s">
        <v>544</v>
      </c>
    </row>
    <row r="478" spans="1:5" x14ac:dyDescent="0.35">
      <c r="A478" t="s">
        <v>369</v>
      </c>
      <c r="B478" s="1">
        <v>43217</v>
      </c>
      <c r="C478" t="s">
        <v>617</v>
      </c>
      <c r="D478" t="s">
        <v>618</v>
      </c>
      <c r="E478" t="s">
        <v>619</v>
      </c>
    </row>
    <row r="479" spans="1:5" x14ac:dyDescent="0.35">
      <c r="A479" t="s">
        <v>519</v>
      </c>
      <c r="B479" s="1">
        <v>43405</v>
      </c>
      <c r="C479" t="s">
        <v>906</v>
      </c>
      <c r="D479" t="s">
        <v>543</v>
      </c>
      <c r="E479" t="s">
        <v>544</v>
      </c>
    </row>
    <row r="480" spans="1:5" x14ac:dyDescent="0.35">
      <c r="A480" t="s">
        <v>195</v>
      </c>
      <c r="B480" s="1">
        <v>43127</v>
      </c>
      <c r="C480" t="s">
        <v>662</v>
      </c>
      <c r="D480" t="s">
        <v>595</v>
      </c>
      <c r="E480" t="s">
        <v>596</v>
      </c>
    </row>
    <row r="481" spans="1:5" x14ac:dyDescent="0.35">
      <c r="A481" t="s">
        <v>455</v>
      </c>
      <c r="B481" s="1">
        <v>43144</v>
      </c>
      <c r="C481" t="s">
        <v>897</v>
      </c>
      <c r="D481" t="s">
        <v>543</v>
      </c>
      <c r="E481" t="s">
        <v>551</v>
      </c>
    </row>
    <row r="482" spans="1:5" x14ac:dyDescent="0.35">
      <c r="A482" t="s">
        <v>156</v>
      </c>
      <c r="B482" s="1">
        <v>43151</v>
      </c>
      <c r="C482" t="s">
        <v>761</v>
      </c>
      <c r="D482" t="s">
        <v>559</v>
      </c>
      <c r="E482" t="s">
        <v>566</v>
      </c>
    </row>
    <row r="483" spans="1:5" x14ac:dyDescent="0.35">
      <c r="A483" t="s">
        <v>520</v>
      </c>
      <c r="B483" s="1">
        <v>43178</v>
      </c>
      <c r="C483" t="s">
        <v>791</v>
      </c>
      <c r="D483" t="s">
        <v>627</v>
      </c>
      <c r="E483" t="s">
        <v>628</v>
      </c>
    </row>
    <row r="484" spans="1:5" x14ac:dyDescent="0.35">
      <c r="A484" t="s">
        <v>357</v>
      </c>
      <c r="B484" s="1">
        <v>43221</v>
      </c>
      <c r="C484" t="s">
        <v>747</v>
      </c>
      <c r="D484" t="s">
        <v>568</v>
      </c>
      <c r="E484" t="s">
        <v>569</v>
      </c>
    </row>
    <row r="485" spans="1:5" x14ac:dyDescent="0.35">
      <c r="A485" t="s">
        <v>475</v>
      </c>
      <c r="B485" s="1">
        <v>43253</v>
      </c>
      <c r="C485" t="s">
        <v>790</v>
      </c>
      <c r="D485" t="s">
        <v>618</v>
      </c>
      <c r="E485" t="s">
        <v>619</v>
      </c>
    </row>
    <row r="486" spans="1:5" x14ac:dyDescent="0.35">
      <c r="A486" t="s">
        <v>147</v>
      </c>
      <c r="B486" s="1">
        <v>43335</v>
      </c>
      <c r="C486" t="s">
        <v>731</v>
      </c>
      <c r="D486" t="s">
        <v>697</v>
      </c>
      <c r="E486" t="s">
        <v>698</v>
      </c>
    </row>
    <row r="487" spans="1:5" x14ac:dyDescent="0.35">
      <c r="A487" t="s">
        <v>517</v>
      </c>
      <c r="B487" s="1">
        <v>43171</v>
      </c>
      <c r="C487" t="s">
        <v>903</v>
      </c>
      <c r="D487" t="s">
        <v>593</v>
      </c>
      <c r="E487" t="s">
        <v>576</v>
      </c>
    </row>
    <row r="488" spans="1:5" x14ac:dyDescent="0.35">
      <c r="A488" t="s">
        <v>138</v>
      </c>
      <c r="B488" s="1">
        <v>43215</v>
      </c>
      <c r="C488" t="s">
        <v>895</v>
      </c>
      <c r="D488" t="s">
        <v>571</v>
      </c>
      <c r="E488" t="s">
        <v>572</v>
      </c>
    </row>
    <row r="489" spans="1:5" x14ac:dyDescent="0.35">
      <c r="A489" t="s">
        <v>110</v>
      </c>
      <c r="B489" s="1">
        <v>43181</v>
      </c>
      <c r="C489" t="s">
        <v>746</v>
      </c>
      <c r="D489" t="s">
        <v>598</v>
      </c>
      <c r="E489" t="s">
        <v>599</v>
      </c>
    </row>
    <row r="490" spans="1:5" x14ac:dyDescent="0.35">
      <c r="A490" t="s">
        <v>95</v>
      </c>
      <c r="B490" s="1">
        <v>43248</v>
      </c>
      <c r="C490" t="s">
        <v>641</v>
      </c>
      <c r="D490" t="s">
        <v>543</v>
      </c>
      <c r="E490" t="s">
        <v>551</v>
      </c>
    </row>
    <row r="491" spans="1:5" x14ac:dyDescent="0.35">
      <c r="A491" t="s">
        <v>93</v>
      </c>
      <c r="B491" s="1">
        <v>43121</v>
      </c>
      <c r="C491" t="s">
        <v>907</v>
      </c>
      <c r="D491" t="s">
        <v>618</v>
      </c>
      <c r="E491" t="s">
        <v>619</v>
      </c>
    </row>
    <row r="492" spans="1:5" x14ac:dyDescent="0.35">
      <c r="A492" t="s">
        <v>421</v>
      </c>
      <c r="B492" s="1">
        <v>43308</v>
      </c>
      <c r="C492" t="s">
        <v>908</v>
      </c>
      <c r="D492" t="s">
        <v>598</v>
      </c>
      <c r="E492" t="s">
        <v>599</v>
      </c>
    </row>
    <row r="493" spans="1:5" x14ac:dyDescent="0.35">
      <c r="A493" t="s">
        <v>372</v>
      </c>
      <c r="B493" s="1">
        <v>43402</v>
      </c>
      <c r="C493" t="s">
        <v>909</v>
      </c>
      <c r="D493" t="s">
        <v>554</v>
      </c>
      <c r="E493" t="s">
        <v>555</v>
      </c>
    </row>
    <row r="494" spans="1:5" x14ac:dyDescent="0.35">
      <c r="A494" t="s">
        <v>86</v>
      </c>
      <c r="B494" s="1">
        <v>43358</v>
      </c>
      <c r="C494" t="s">
        <v>910</v>
      </c>
      <c r="D494" t="s">
        <v>595</v>
      </c>
      <c r="E494" t="s">
        <v>635</v>
      </c>
    </row>
    <row r="495" spans="1:5" x14ac:dyDescent="0.35">
      <c r="A495" t="s">
        <v>525</v>
      </c>
      <c r="B495" s="1">
        <v>43129</v>
      </c>
      <c r="C495" t="s">
        <v>911</v>
      </c>
      <c r="D495" t="s">
        <v>540</v>
      </c>
      <c r="E495" t="s">
        <v>540</v>
      </c>
    </row>
    <row r="496" spans="1:5" x14ac:dyDescent="0.35">
      <c r="A496" t="s">
        <v>68</v>
      </c>
      <c r="B496" s="1">
        <v>43364</v>
      </c>
      <c r="C496" t="s">
        <v>912</v>
      </c>
      <c r="D496" t="s">
        <v>612</v>
      </c>
      <c r="E496" t="s">
        <v>613</v>
      </c>
    </row>
    <row r="497" spans="1:5" x14ac:dyDescent="0.35">
      <c r="A497" t="s">
        <v>368</v>
      </c>
      <c r="B497" s="1">
        <v>43315</v>
      </c>
      <c r="C497" t="s">
        <v>913</v>
      </c>
      <c r="D497" t="s">
        <v>647</v>
      </c>
      <c r="E497" t="s">
        <v>647</v>
      </c>
    </row>
    <row r="498" spans="1:5" x14ac:dyDescent="0.35">
      <c r="A498" t="s">
        <v>245</v>
      </c>
      <c r="B498" s="1">
        <v>43185</v>
      </c>
      <c r="C498" t="s">
        <v>820</v>
      </c>
      <c r="D498" t="s">
        <v>697</v>
      </c>
      <c r="E498" t="s">
        <v>698</v>
      </c>
    </row>
    <row r="499" spans="1:5" x14ac:dyDescent="0.35">
      <c r="A499" t="s">
        <v>531</v>
      </c>
      <c r="B499" s="1">
        <v>43282</v>
      </c>
      <c r="C499" t="s">
        <v>846</v>
      </c>
      <c r="D499" t="s">
        <v>543</v>
      </c>
      <c r="E499" t="s">
        <v>544</v>
      </c>
    </row>
    <row r="500" spans="1:5" x14ac:dyDescent="0.35">
      <c r="A500" t="s">
        <v>530</v>
      </c>
      <c r="B500" s="1">
        <v>43334</v>
      </c>
      <c r="C500" t="s">
        <v>701</v>
      </c>
      <c r="D500" t="s">
        <v>571</v>
      </c>
      <c r="E500" t="s">
        <v>572</v>
      </c>
    </row>
    <row r="501" spans="1:5" x14ac:dyDescent="0.35">
      <c r="A501" t="s">
        <v>40</v>
      </c>
      <c r="B501" s="1">
        <v>43187</v>
      </c>
      <c r="C501" t="s">
        <v>727</v>
      </c>
      <c r="D501" t="s">
        <v>595</v>
      </c>
      <c r="E501" t="s">
        <v>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3845-DD46-4CC9-B728-9586A90DDF88}">
  <dimension ref="A1:K1501"/>
  <sheetViews>
    <sheetView workbookViewId="0">
      <pane ySplit="1" topLeftCell="A1484" activePane="bottomLeft" state="frozen"/>
      <selection pane="bottomLeft" activeCell="L1495" sqref="L1495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7.81640625" bestFit="1" customWidth="1"/>
    <col min="4" max="4" width="10.453125" bestFit="1" customWidth="1"/>
    <col min="5" max="5" width="10.54296875" bestFit="1" customWidth="1"/>
    <col min="6" max="6" width="15.1796875" bestFit="1" customWidth="1"/>
    <col min="7" max="7" width="15.54296875" bestFit="1" customWidth="1"/>
    <col min="8" max="8" width="12.453125" bestFit="1" customWidth="1"/>
    <col min="9" max="9" width="16.26953125" bestFit="1" customWidth="1"/>
    <col min="10" max="10" width="17.81640625" bestFit="1" customWidth="1"/>
    <col min="11" max="11" width="18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532</v>
      </c>
      <c r="I1" t="s">
        <v>533</v>
      </c>
      <c r="J1" t="s">
        <v>534</v>
      </c>
      <c r="K1" t="s">
        <v>535</v>
      </c>
    </row>
    <row r="2" spans="1:11" x14ac:dyDescent="0.35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  <c r="H2" s="1">
        <v>43255</v>
      </c>
      <c r="I2" t="s">
        <v>588</v>
      </c>
      <c r="J2" t="s">
        <v>546</v>
      </c>
      <c r="K2" t="s">
        <v>547</v>
      </c>
    </row>
    <row r="3" spans="1:11" x14ac:dyDescent="0.35">
      <c r="A3" t="s">
        <v>7</v>
      </c>
      <c r="B3">
        <v>1625</v>
      </c>
      <c r="C3">
        <v>-77</v>
      </c>
      <c r="D3">
        <v>3</v>
      </c>
      <c r="E3" t="s">
        <v>8</v>
      </c>
      <c r="F3" t="s">
        <v>21</v>
      </c>
      <c r="G3" t="s">
        <v>14</v>
      </c>
      <c r="H3" s="1">
        <v>43255</v>
      </c>
      <c r="I3" t="s">
        <v>588</v>
      </c>
      <c r="J3" t="s">
        <v>546</v>
      </c>
      <c r="K3" t="s">
        <v>547</v>
      </c>
    </row>
    <row r="4" spans="1:11" x14ac:dyDescent="0.35">
      <c r="A4" t="s">
        <v>7</v>
      </c>
      <c r="B4">
        <v>523</v>
      </c>
      <c r="C4">
        <v>204</v>
      </c>
      <c r="D4">
        <v>7</v>
      </c>
      <c r="E4" t="s">
        <v>23</v>
      </c>
      <c r="F4" t="s">
        <v>24</v>
      </c>
      <c r="G4" t="s">
        <v>10</v>
      </c>
      <c r="H4" s="1">
        <v>43255</v>
      </c>
      <c r="I4" t="s">
        <v>588</v>
      </c>
      <c r="J4" t="s">
        <v>546</v>
      </c>
      <c r="K4" t="s">
        <v>547</v>
      </c>
    </row>
    <row r="5" spans="1:11" x14ac:dyDescent="0.35">
      <c r="A5" t="s">
        <v>7</v>
      </c>
      <c r="B5">
        <v>44</v>
      </c>
      <c r="C5">
        <v>-3</v>
      </c>
      <c r="D5">
        <v>1</v>
      </c>
      <c r="E5" t="s">
        <v>23</v>
      </c>
      <c r="F5" t="s">
        <v>26</v>
      </c>
      <c r="G5" t="s">
        <v>82</v>
      </c>
      <c r="H5" s="1">
        <v>43255</v>
      </c>
      <c r="I5" t="s">
        <v>588</v>
      </c>
      <c r="J5" t="s">
        <v>546</v>
      </c>
      <c r="K5" t="s">
        <v>547</v>
      </c>
    </row>
    <row r="6" spans="1:11" x14ac:dyDescent="0.35">
      <c r="A6" t="s">
        <v>7</v>
      </c>
      <c r="B6">
        <v>243</v>
      </c>
      <c r="C6">
        <v>-14</v>
      </c>
      <c r="D6">
        <v>2</v>
      </c>
      <c r="E6" t="s">
        <v>12</v>
      </c>
      <c r="F6" t="s">
        <v>13</v>
      </c>
      <c r="G6" t="s">
        <v>10</v>
      </c>
      <c r="H6" s="1">
        <v>43255</v>
      </c>
      <c r="I6" t="s">
        <v>588</v>
      </c>
      <c r="J6" t="s">
        <v>546</v>
      </c>
      <c r="K6" t="s">
        <v>547</v>
      </c>
    </row>
    <row r="7" spans="1:11" x14ac:dyDescent="0.35">
      <c r="A7" t="s">
        <v>11</v>
      </c>
      <c r="B7">
        <v>5729</v>
      </c>
      <c r="C7">
        <v>64</v>
      </c>
      <c r="D7">
        <v>14</v>
      </c>
      <c r="E7" t="s">
        <v>12</v>
      </c>
      <c r="F7" t="s">
        <v>13</v>
      </c>
      <c r="G7" t="s">
        <v>14</v>
      </c>
      <c r="H7" s="1">
        <v>43169</v>
      </c>
      <c r="I7" t="s">
        <v>536</v>
      </c>
      <c r="J7" t="s">
        <v>537</v>
      </c>
      <c r="K7" t="s">
        <v>538</v>
      </c>
    </row>
    <row r="8" spans="1:11" x14ac:dyDescent="0.35">
      <c r="A8" t="s">
        <v>11</v>
      </c>
      <c r="B8">
        <v>671</v>
      </c>
      <c r="C8">
        <v>114</v>
      </c>
      <c r="D8">
        <v>9</v>
      </c>
      <c r="E8" t="s">
        <v>8</v>
      </c>
      <c r="F8" t="s">
        <v>21</v>
      </c>
      <c r="G8" t="s">
        <v>19</v>
      </c>
      <c r="H8" s="1">
        <v>43169</v>
      </c>
      <c r="I8" t="s">
        <v>536</v>
      </c>
      <c r="J8" t="s">
        <v>537</v>
      </c>
      <c r="K8" t="s">
        <v>538</v>
      </c>
    </row>
    <row r="9" spans="1:11" x14ac:dyDescent="0.35">
      <c r="A9" t="s">
        <v>11</v>
      </c>
      <c r="B9">
        <v>443</v>
      </c>
      <c r="C9">
        <v>11</v>
      </c>
      <c r="D9">
        <v>1</v>
      </c>
      <c r="E9" t="s">
        <v>23</v>
      </c>
      <c r="F9" t="s">
        <v>26</v>
      </c>
      <c r="G9" t="s">
        <v>10</v>
      </c>
      <c r="H9" s="1">
        <v>43169</v>
      </c>
      <c r="I9" t="s">
        <v>536</v>
      </c>
      <c r="J9" t="s">
        <v>537</v>
      </c>
      <c r="K9" t="s">
        <v>538</v>
      </c>
    </row>
    <row r="10" spans="1:11" x14ac:dyDescent="0.35">
      <c r="A10" t="s">
        <v>11</v>
      </c>
      <c r="B10">
        <v>57</v>
      </c>
      <c r="C10">
        <v>7</v>
      </c>
      <c r="D10">
        <v>2</v>
      </c>
      <c r="E10" t="s">
        <v>23</v>
      </c>
      <c r="F10" t="s">
        <v>142</v>
      </c>
      <c r="G10" t="s">
        <v>28</v>
      </c>
      <c r="H10" s="1">
        <v>43169</v>
      </c>
      <c r="I10" t="s">
        <v>536</v>
      </c>
      <c r="J10" t="s">
        <v>537</v>
      </c>
      <c r="K10" t="s">
        <v>538</v>
      </c>
    </row>
    <row r="11" spans="1:11" x14ac:dyDescent="0.35">
      <c r="A11" t="s">
        <v>11</v>
      </c>
      <c r="B11">
        <v>227</v>
      </c>
      <c r="C11">
        <v>48</v>
      </c>
      <c r="D11">
        <v>5</v>
      </c>
      <c r="E11" t="s">
        <v>23</v>
      </c>
      <c r="F11" t="s">
        <v>57</v>
      </c>
      <c r="G11" t="s">
        <v>10</v>
      </c>
      <c r="H11" s="1">
        <v>43169</v>
      </c>
      <c r="I11" t="s">
        <v>536</v>
      </c>
      <c r="J11" t="s">
        <v>537</v>
      </c>
      <c r="K11" t="s">
        <v>538</v>
      </c>
    </row>
    <row r="12" spans="1:11" x14ac:dyDescent="0.35">
      <c r="A12" t="s">
        <v>11</v>
      </c>
      <c r="B12">
        <v>213</v>
      </c>
      <c r="C12">
        <v>4</v>
      </c>
      <c r="D12">
        <v>14</v>
      </c>
      <c r="E12" t="s">
        <v>23</v>
      </c>
      <c r="F12" t="s">
        <v>142</v>
      </c>
      <c r="G12" t="s">
        <v>10</v>
      </c>
      <c r="H12" s="1">
        <v>43169</v>
      </c>
      <c r="I12" t="s">
        <v>536</v>
      </c>
      <c r="J12" t="s">
        <v>537</v>
      </c>
      <c r="K12" t="s">
        <v>538</v>
      </c>
    </row>
    <row r="13" spans="1:11" x14ac:dyDescent="0.35">
      <c r="A13" t="s">
        <v>164</v>
      </c>
      <c r="B13">
        <v>610</v>
      </c>
      <c r="C13">
        <v>208</v>
      </c>
      <c r="D13">
        <v>3</v>
      </c>
      <c r="E13" t="s">
        <v>8</v>
      </c>
      <c r="F13" t="s">
        <v>18</v>
      </c>
      <c r="G13" t="s">
        <v>10</v>
      </c>
      <c r="H13" s="1">
        <v>43134</v>
      </c>
      <c r="I13" t="s">
        <v>539</v>
      </c>
      <c r="J13" t="s">
        <v>540</v>
      </c>
      <c r="K13" t="s">
        <v>540</v>
      </c>
    </row>
    <row r="14" spans="1:11" x14ac:dyDescent="0.35">
      <c r="A14" t="s">
        <v>164</v>
      </c>
      <c r="B14">
        <v>414</v>
      </c>
      <c r="C14">
        <v>199</v>
      </c>
      <c r="D14">
        <v>3</v>
      </c>
      <c r="E14" t="s">
        <v>8</v>
      </c>
      <c r="F14" t="s">
        <v>21</v>
      </c>
      <c r="G14" t="s">
        <v>10</v>
      </c>
      <c r="H14" s="1">
        <v>43134</v>
      </c>
      <c r="I14" t="s">
        <v>539</v>
      </c>
      <c r="J14" t="s">
        <v>540</v>
      </c>
      <c r="K14" t="s">
        <v>540</v>
      </c>
    </row>
    <row r="15" spans="1:11" x14ac:dyDescent="0.35">
      <c r="A15" t="s">
        <v>15</v>
      </c>
      <c r="B15">
        <v>2927</v>
      </c>
      <c r="C15">
        <v>146</v>
      </c>
      <c r="D15">
        <v>8</v>
      </c>
      <c r="E15" t="s">
        <v>12</v>
      </c>
      <c r="F15" t="s">
        <v>16</v>
      </c>
      <c r="G15" t="s">
        <v>14</v>
      </c>
      <c r="H15" s="1">
        <v>43116</v>
      </c>
      <c r="I15" t="s">
        <v>550</v>
      </c>
      <c r="J15" t="s">
        <v>543</v>
      </c>
      <c r="K15" t="s">
        <v>551</v>
      </c>
    </row>
    <row r="16" spans="1:11" x14ac:dyDescent="0.35">
      <c r="A16" t="s">
        <v>15</v>
      </c>
      <c r="B16">
        <v>39</v>
      </c>
      <c r="C16">
        <v>2</v>
      </c>
      <c r="D16">
        <v>2</v>
      </c>
      <c r="E16" t="s">
        <v>23</v>
      </c>
      <c r="F16" t="s">
        <v>26</v>
      </c>
      <c r="G16" t="s">
        <v>82</v>
      </c>
      <c r="H16" s="1">
        <v>43116</v>
      </c>
      <c r="I16" t="s">
        <v>550</v>
      </c>
      <c r="J16" t="s">
        <v>543</v>
      </c>
      <c r="K16" t="s">
        <v>551</v>
      </c>
    </row>
    <row r="17" spans="1:11" x14ac:dyDescent="0.35">
      <c r="A17" t="s">
        <v>15</v>
      </c>
      <c r="B17">
        <v>54</v>
      </c>
      <c r="C17">
        <v>14</v>
      </c>
      <c r="D17">
        <v>3</v>
      </c>
      <c r="E17" t="s">
        <v>23</v>
      </c>
      <c r="F17" t="s">
        <v>81</v>
      </c>
      <c r="G17" t="s">
        <v>28</v>
      </c>
      <c r="H17" s="1">
        <v>43116</v>
      </c>
      <c r="I17" t="s">
        <v>550</v>
      </c>
      <c r="J17" t="s">
        <v>543</v>
      </c>
      <c r="K17" t="s">
        <v>551</v>
      </c>
    </row>
    <row r="18" spans="1:11" x14ac:dyDescent="0.35">
      <c r="A18" t="s">
        <v>15</v>
      </c>
      <c r="B18">
        <v>294</v>
      </c>
      <c r="C18">
        <v>62</v>
      </c>
      <c r="D18">
        <v>9</v>
      </c>
      <c r="E18" t="s">
        <v>23</v>
      </c>
      <c r="F18" t="s">
        <v>81</v>
      </c>
      <c r="G18" t="s">
        <v>14</v>
      </c>
      <c r="H18" s="1">
        <v>43116</v>
      </c>
      <c r="I18" t="s">
        <v>550</v>
      </c>
      <c r="J18" t="s">
        <v>543</v>
      </c>
      <c r="K18" t="s">
        <v>551</v>
      </c>
    </row>
    <row r="19" spans="1:11" x14ac:dyDescent="0.35">
      <c r="A19" t="s">
        <v>225</v>
      </c>
      <c r="B19">
        <v>398</v>
      </c>
      <c r="C19">
        <v>111</v>
      </c>
      <c r="D19">
        <v>8</v>
      </c>
      <c r="E19" t="s">
        <v>23</v>
      </c>
      <c r="F19" t="s">
        <v>30</v>
      </c>
      <c r="G19" t="s">
        <v>10</v>
      </c>
      <c r="H19" s="1">
        <v>43124</v>
      </c>
      <c r="I19" t="s">
        <v>541</v>
      </c>
      <c r="J19" t="s">
        <v>537</v>
      </c>
      <c r="K19" t="s">
        <v>538</v>
      </c>
    </row>
    <row r="20" spans="1:11" x14ac:dyDescent="0.35">
      <c r="A20" t="s">
        <v>17</v>
      </c>
      <c r="B20">
        <v>2847</v>
      </c>
      <c r="C20">
        <v>712</v>
      </c>
      <c r="D20">
        <v>8</v>
      </c>
      <c r="E20" t="s">
        <v>8</v>
      </c>
      <c r="F20" t="s">
        <v>18</v>
      </c>
      <c r="G20" t="s">
        <v>19</v>
      </c>
      <c r="H20" s="1">
        <v>43186</v>
      </c>
      <c r="I20" t="s">
        <v>552</v>
      </c>
      <c r="J20" t="s">
        <v>543</v>
      </c>
      <c r="K20" t="s">
        <v>551</v>
      </c>
    </row>
    <row r="21" spans="1:11" x14ac:dyDescent="0.35">
      <c r="A21" t="s">
        <v>17</v>
      </c>
      <c r="B21">
        <v>852</v>
      </c>
      <c r="C21">
        <v>51</v>
      </c>
      <c r="D21">
        <v>5</v>
      </c>
      <c r="E21" t="s">
        <v>12</v>
      </c>
      <c r="F21" t="s">
        <v>16</v>
      </c>
      <c r="G21" t="s">
        <v>19</v>
      </c>
      <c r="H21" s="1">
        <v>43186</v>
      </c>
      <c r="I21" t="s">
        <v>552</v>
      </c>
      <c r="J21" t="s">
        <v>543</v>
      </c>
      <c r="K21" t="s">
        <v>551</v>
      </c>
    </row>
    <row r="22" spans="1:11" x14ac:dyDescent="0.35">
      <c r="A22" t="s">
        <v>35</v>
      </c>
      <c r="B22">
        <v>3873</v>
      </c>
      <c r="C22">
        <v>-891</v>
      </c>
      <c r="D22">
        <v>6</v>
      </c>
      <c r="E22" t="s">
        <v>8</v>
      </c>
      <c r="F22" t="s">
        <v>21</v>
      </c>
      <c r="G22" t="s">
        <v>19</v>
      </c>
      <c r="H22" s="1">
        <v>43461</v>
      </c>
      <c r="I22" t="s">
        <v>542</v>
      </c>
      <c r="J22" t="s">
        <v>543</v>
      </c>
      <c r="K22" t="s">
        <v>544</v>
      </c>
    </row>
    <row r="23" spans="1:11" x14ac:dyDescent="0.35">
      <c r="A23" t="s">
        <v>20</v>
      </c>
      <c r="B23">
        <v>2617</v>
      </c>
      <c r="C23">
        <v>1151</v>
      </c>
      <c r="D23">
        <v>4</v>
      </c>
      <c r="E23" t="s">
        <v>8</v>
      </c>
      <c r="F23" t="s">
        <v>21</v>
      </c>
      <c r="G23" t="s">
        <v>19</v>
      </c>
      <c r="H23" s="1">
        <v>43191</v>
      </c>
      <c r="I23" t="s">
        <v>556</v>
      </c>
      <c r="J23" t="s">
        <v>543</v>
      </c>
      <c r="K23" t="s">
        <v>551</v>
      </c>
    </row>
    <row r="24" spans="1:11" x14ac:dyDescent="0.35">
      <c r="A24" t="s">
        <v>20</v>
      </c>
      <c r="B24">
        <v>561</v>
      </c>
      <c r="C24">
        <v>212</v>
      </c>
      <c r="D24">
        <v>3</v>
      </c>
      <c r="E24" t="s">
        <v>23</v>
      </c>
      <c r="F24" t="s">
        <v>26</v>
      </c>
      <c r="G24" t="s">
        <v>10</v>
      </c>
      <c r="H24" s="1">
        <v>43191</v>
      </c>
      <c r="I24" t="s">
        <v>556</v>
      </c>
      <c r="J24" t="s">
        <v>543</v>
      </c>
      <c r="K24" t="s">
        <v>551</v>
      </c>
    </row>
    <row r="25" spans="1:11" x14ac:dyDescent="0.35">
      <c r="A25" t="s">
        <v>20</v>
      </c>
      <c r="B25">
        <v>424</v>
      </c>
      <c r="C25">
        <v>-272</v>
      </c>
      <c r="D25">
        <v>5</v>
      </c>
      <c r="E25" t="s">
        <v>8</v>
      </c>
      <c r="F25" t="s">
        <v>21</v>
      </c>
      <c r="G25" t="s">
        <v>10</v>
      </c>
      <c r="H25" s="1">
        <v>43191</v>
      </c>
      <c r="I25" t="s">
        <v>556</v>
      </c>
      <c r="J25" t="s">
        <v>543</v>
      </c>
      <c r="K25" t="s">
        <v>551</v>
      </c>
    </row>
    <row r="26" spans="1:11" x14ac:dyDescent="0.35">
      <c r="A26" t="s">
        <v>104</v>
      </c>
      <c r="B26">
        <v>17</v>
      </c>
      <c r="C26">
        <v>-13</v>
      </c>
      <c r="D26">
        <v>4</v>
      </c>
      <c r="E26" t="s">
        <v>23</v>
      </c>
      <c r="F26" t="s">
        <v>43</v>
      </c>
      <c r="G26" t="s">
        <v>82</v>
      </c>
      <c r="H26" s="1">
        <v>43333</v>
      </c>
      <c r="I26" t="s">
        <v>545</v>
      </c>
      <c r="J26" t="s">
        <v>546</v>
      </c>
      <c r="K26" t="s">
        <v>547</v>
      </c>
    </row>
    <row r="27" spans="1:11" x14ac:dyDescent="0.35">
      <c r="A27" t="s">
        <v>104</v>
      </c>
      <c r="B27">
        <v>46</v>
      </c>
      <c r="C27">
        <v>14</v>
      </c>
      <c r="D27">
        <v>5</v>
      </c>
      <c r="E27" t="s">
        <v>23</v>
      </c>
      <c r="F27" t="s">
        <v>43</v>
      </c>
      <c r="G27" t="s">
        <v>82</v>
      </c>
      <c r="H27" s="1">
        <v>43333</v>
      </c>
      <c r="I27" t="s">
        <v>545</v>
      </c>
      <c r="J27" t="s">
        <v>546</v>
      </c>
      <c r="K27" t="s">
        <v>547</v>
      </c>
    </row>
    <row r="28" spans="1:11" x14ac:dyDescent="0.35">
      <c r="A28" t="s">
        <v>104</v>
      </c>
      <c r="B28">
        <v>211</v>
      </c>
      <c r="C28">
        <v>19</v>
      </c>
      <c r="D28">
        <v>8</v>
      </c>
      <c r="E28" t="s">
        <v>23</v>
      </c>
      <c r="F28" t="s">
        <v>57</v>
      </c>
      <c r="G28" t="s">
        <v>10</v>
      </c>
      <c r="H28" s="1">
        <v>43333</v>
      </c>
      <c r="I28" t="s">
        <v>545</v>
      </c>
      <c r="J28" t="s">
        <v>546</v>
      </c>
      <c r="K28" t="s">
        <v>547</v>
      </c>
    </row>
    <row r="29" spans="1:11" x14ac:dyDescent="0.35">
      <c r="A29" t="s">
        <v>104</v>
      </c>
      <c r="B29">
        <v>165</v>
      </c>
      <c r="C29">
        <v>30</v>
      </c>
      <c r="D29">
        <v>3</v>
      </c>
      <c r="E29" t="s">
        <v>23</v>
      </c>
      <c r="F29" t="s">
        <v>57</v>
      </c>
      <c r="G29" t="s">
        <v>10</v>
      </c>
      <c r="H29" s="1">
        <v>43333</v>
      </c>
      <c r="I29" t="s">
        <v>545</v>
      </c>
      <c r="J29" t="s">
        <v>546</v>
      </c>
      <c r="K29" t="s">
        <v>547</v>
      </c>
    </row>
    <row r="30" spans="1:11" x14ac:dyDescent="0.35">
      <c r="A30" t="s">
        <v>22</v>
      </c>
      <c r="B30">
        <v>2244</v>
      </c>
      <c r="C30">
        <v>247</v>
      </c>
      <c r="D30">
        <v>4</v>
      </c>
      <c r="E30" t="s">
        <v>23</v>
      </c>
      <c r="F30" t="s">
        <v>24</v>
      </c>
      <c r="G30" t="s">
        <v>19</v>
      </c>
      <c r="H30" s="1">
        <v>43429</v>
      </c>
      <c r="I30" t="s">
        <v>563</v>
      </c>
      <c r="J30" t="s">
        <v>537</v>
      </c>
      <c r="K30" t="s">
        <v>538</v>
      </c>
    </row>
    <row r="31" spans="1:11" x14ac:dyDescent="0.35">
      <c r="A31" t="s">
        <v>22</v>
      </c>
      <c r="B31">
        <v>37</v>
      </c>
      <c r="C31">
        <v>3</v>
      </c>
      <c r="D31">
        <v>3</v>
      </c>
      <c r="E31" t="s">
        <v>23</v>
      </c>
      <c r="F31" t="s">
        <v>30</v>
      </c>
      <c r="G31" t="s">
        <v>10</v>
      </c>
      <c r="H31" s="1">
        <v>43429</v>
      </c>
      <c r="I31" t="s">
        <v>563</v>
      </c>
      <c r="J31" t="s">
        <v>537</v>
      </c>
      <c r="K31" t="s">
        <v>538</v>
      </c>
    </row>
    <row r="32" spans="1:11" x14ac:dyDescent="0.35">
      <c r="A32" t="s">
        <v>22</v>
      </c>
      <c r="B32">
        <v>36</v>
      </c>
      <c r="C32">
        <v>7</v>
      </c>
      <c r="D32">
        <v>3</v>
      </c>
      <c r="E32" t="s">
        <v>23</v>
      </c>
      <c r="F32" t="s">
        <v>63</v>
      </c>
      <c r="G32" t="s">
        <v>82</v>
      </c>
      <c r="H32" s="1">
        <v>43429</v>
      </c>
      <c r="I32" t="s">
        <v>563</v>
      </c>
      <c r="J32" t="s">
        <v>537</v>
      </c>
      <c r="K32" t="s">
        <v>538</v>
      </c>
    </row>
    <row r="33" spans="1:11" x14ac:dyDescent="0.35">
      <c r="A33" t="s">
        <v>94</v>
      </c>
      <c r="B33">
        <v>17</v>
      </c>
      <c r="C33">
        <v>2</v>
      </c>
      <c r="D33">
        <v>2</v>
      </c>
      <c r="E33" t="s">
        <v>23</v>
      </c>
      <c r="F33" t="s">
        <v>43</v>
      </c>
      <c r="G33" t="s">
        <v>82</v>
      </c>
      <c r="H33" s="1">
        <v>43121</v>
      </c>
      <c r="I33" t="s">
        <v>548</v>
      </c>
      <c r="J33" t="s">
        <v>537</v>
      </c>
      <c r="K33" t="s">
        <v>549</v>
      </c>
    </row>
    <row r="34" spans="1:11" x14ac:dyDescent="0.35">
      <c r="A34" t="s">
        <v>25</v>
      </c>
      <c r="B34">
        <v>275</v>
      </c>
      <c r="C34">
        <v>-275</v>
      </c>
      <c r="D34">
        <v>4</v>
      </c>
      <c r="E34" t="s">
        <v>23</v>
      </c>
      <c r="F34" t="s">
        <v>26</v>
      </c>
      <c r="G34" t="s">
        <v>10</v>
      </c>
      <c r="H34" s="1">
        <v>43272</v>
      </c>
      <c r="I34" t="s">
        <v>667</v>
      </c>
      <c r="J34" t="s">
        <v>598</v>
      </c>
      <c r="K34" t="s">
        <v>599</v>
      </c>
    </row>
    <row r="35" spans="1:11" x14ac:dyDescent="0.35">
      <c r="A35" t="s">
        <v>25</v>
      </c>
      <c r="B35">
        <v>44</v>
      </c>
      <c r="C35">
        <v>99</v>
      </c>
      <c r="D35">
        <v>3</v>
      </c>
      <c r="E35" t="s">
        <v>23</v>
      </c>
      <c r="F35" t="s">
        <v>32</v>
      </c>
      <c r="G35" t="s">
        <v>82</v>
      </c>
      <c r="H35" s="1">
        <v>43272</v>
      </c>
      <c r="I35" t="s">
        <v>667</v>
      </c>
      <c r="J35" t="s">
        <v>598</v>
      </c>
      <c r="K35" t="s">
        <v>599</v>
      </c>
    </row>
    <row r="36" spans="1:11" x14ac:dyDescent="0.35">
      <c r="A36" t="s">
        <v>27</v>
      </c>
      <c r="B36">
        <v>387</v>
      </c>
      <c r="C36">
        <v>-213</v>
      </c>
      <c r="D36">
        <v>5</v>
      </c>
      <c r="E36" t="s">
        <v>23</v>
      </c>
      <c r="F36" t="s">
        <v>26</v>
      </c>
      <c r="G36" t="s">
        <v>28</v>
      </c>
      <c r="H36" s="1">
        <v>43262</v>
      </c>
      <c r="I36" t="s">
        <v>755</v>
      </c>
      <c r="J36" t="s">
        <v>543</v>
      </c>
      <c r="K36" t="s">
        <v>544</v>
      </c>
    </row>
    <row r="37" spans="1:11" x14ac:dyDescent="0.35">
      <c r="A37" t="s">
        <v>29</v>
      </c>
      <c r="B37">
        <v>50</v>
      </c>
      <c r="C37">
        <v>-44</v>
      </c>
      <c r="D37">
        <v>2</v>
      </c>
      <c r="E37" t="s">
        <v>23</v>
      </c>
      <c r="F37" t="s">
        <v>30</v>
      </c>
      <c r="G37" t="s">
        <v>28</v>
      </c>
      <c r="H37" s="1">
        <v>43219</v>
      </c>
      <c r="I37" t="s">
        <v>653</v>
      </c>
      <c r="J37" t="s">
        <v>627</v>
      </c>
      <c r="K37" t="s">
        <v>628</v>
      </c>
    </row>
    <row r="38" spans="1:11" x14ac:dyDescent="0.35">
      <c r="A38" t="s">
        <v>29</v>
      </c>
      <c r="B38">
        <v>1061</v>
      </c>
      <c r="C38">
        <v>-36</v>
      </c>
      <c r="D38">
        <v>8</v>
      </c>
      <c r="E38" t="s">
        <v>12</v>
      </c>
      <c r="F38" t="s">
        <v>16</v>
      </c>
      <c r="G38" t="s">
        <v>14</v>
      </c>
      <c r="H38" s="1">
        <v>43219</v>
      </c>
      <c r="I38" t="s">
        <v>653</v>
      </c>
      <c r="J38" t="s">
        <v>627</v>
      </c>
      <c r="K38" t="s">
        <v>628</v>
      </c>
    </row>
    <row r="39" spans="1:11" x14ac:dyDescent="0.35">
      <c r="A39" t="s">
        <v>29</v>
      </c>
      <c r="B39">
        <v>37</v>
      </c>
      <c r="C39">
        <v>-23</v>
      </c>
      <c r="D39">
        <v>4</v>
      </c>
      <c r="E39" t="s">
        <v>23</v>
      </c>
      <c r="F39" t="s">
        <v>142</v>
      </c>
      <c r="G39" t="s">
        <v>28</v>
      </c>
      <c r="H39" s="1">
        <v>43219</v>
      </c>
      <c r="I39" t="s">
        <v>653</v>
      </c>
      <c r="J39" t="s">
        <v>627</v>
      </c>
      <c r="K39" t="s">
        <v>628</v>
      </c>
    </row>
    <row r="40" spans="1:11" x14ac:dyDescent="0.35">
      <c r="A40" t="s">
        <v>208</v>
      </c>
      <c r="B40">
        <v>448</v>
      </c>
      <c r="C40">
        <v>148</v>
      </c>
      <c r="D40">
        <v>2</v>
      </c>
      <c r="E40" t="s">
        <v>8</v>
      </c>
      <c r="F40" t="s">
        <v>18</v>
      </c>
      <c r="G40" t="s">
        <v>10</v>
      </c>
      <c r="H40" s="1">
        <v>43374</v>
      </c>
      <c r="I40" t="s">
        <v>553</v>
      </c>
      <c r="J40" t="s">
        <v>554</v>
      </c>
      <c r="K40" t="s">
        <v>555</v>
      </c>
    </row>
    <row r="41" spans="1:11" x14ac:dyDescent="0.35">
      <c r="A41" t="s">
        <v>31</v>
      </c>
      <c r="B41">
        <v>135</v>
      </c>
      <c r="C41">
        <v>-54</v>
      </c>
      <c r="D41">
        <v>5</v>
      </c>
      <c r="E41" t="s">
        <v>23</v>
      </c>
      <c r="F41" t="s">
        <v>32</v>
      </c>
      <c r="G41" t="s">
        <v>10</v>
      </c>
      <c r="H41" s="1">
        <v>43410</v>
      </c>
      <c r="I41" t="s">
        <v>766</v>
      </c>
      <c r="J41" t="s">
        <v>584</v>
      </c>
      <c r="K41" t="s">
        <v>585</v>
      </c>
    </row>
    <row r="42" spans="1:11" x14ac:dyDescent="0.35">
      <c r="A42" t="s">
        <v>31</v>
      </c>
      <c r="B42">
        <v>336</v>
      </c>
      <c r="C42">
        <v>71</v>
      </c>
      <c r="D42">
        <v>3</v>
      </c>
      <c r="E42" t="s">
        <v>12</v>
      </c>
      <c r="F42" t="s">
        <v>16</v>
      </c>
      <c r="G42" t="s">
        <v>10</v>
      </c>
      <c r="H42" s="1">
        <v>43410</v>
      </c>
      <c r="I42" t="s">
        <v>766</v>
      </c>
      <c r="J42" t="s">
        <v>584</v>
      </c>
      <c r="K42" t="s">
        <v>585</v>
      </c>
    </row>
    <row r="43" spans="1:11" x14ac:dyDescent="0.35">
      <c r="A43" t="s">
        <v>33</v>
      </c>
      <c r="B43">
        <v>231</v>
      </c>
      <c r="C43">
        <v>-190</v>
      </c>
      <c r="D43">
        <v>9</v>
      </c>
      <c r="E43" t="s">
        <v>23</v>
      </c>
      <c r="F43" t="s">
        <v>30</v>
      </c>
      <c r="G43" t="s">
        <v>10</v>
      </c>
      <c r="H43" s="1">
        <v>43279</v>
      </c>
      <c r="I43" t="s">
        <v>790</v>
      </c>
      <c r="J43" t="s">
        <v>546</v>
      </c>
      <c r="K43" t="s">
        <v>547</v>
      </c>
    </row>
    <row r="44" spans="1:11" x14ac:dyDescent="0.35">
      <c r="A44" t="s">
        <v>33</v>
      </c>
      <c r="B44">
        <v>97</v>
      </c>
      <c r="C44">
        <v>-45</v>
      </c>
      <c r="D44">
        <v>4</v>
      </c>
      <c r="E44" t="s">
        <v>23</v>
      </c>
      <c r="F44" t="s">
        <v>26</v>
      </c>
      <c r="G44" t="s">
        <v>10</v>
      </c>
      <c r="H44" s="1">
        <v>43279</v>
      </c>
      <c r="I44" t="s">
        <v>790</v>
      </c>
      <c r="J44" t="s">
        <v>546</v>
      </c>
      <c r="K44" t="s">
        <v>547</v>
      </c>
    </row>
    <row r="45" spans="1:11" x14ac:dyDescent="0.35">
      <c r="A45" t="s">
        <v>33</v>
      </c>
      <c r="B45">
        <v>32</v>
      </c>
      <c r="C45">
        <v>-5</v>
      </c>
      <c r="D45">
        <v>5</v>
      </c>
      <c r="E45" t="s">
        <v>23</v>
      </c>
      <c r="F45" t="s">
        <v>30</v>
      </c>
      <c r="G45" t="s">
        <v>28</v>
      </c>
      <c r="H45" s="1">
        <v>43279</v>
      </c>
      <c r="I45" t="s">
        <v>790</v>
      </c>
      <c r="J45" t="s">
        <v>546</v>
      </c>
      <c r="K45" t="s">
        <v>547</v>
      </c>
    </row>
    <row r="46" spans="1:11" x14ac:dyDescent="0.35">
      <c r="A46" t="s">
        <v>33</v>
      </c>
      <c r="B46">
        <v>47</v>
      </c>
      <c r="C46">
        <v>-27</v>
      </c>
      <c r="D46">
        <v>4</v>
      </c>
      <c r="E46" t="s">
        <v>23</v>
      </c>
      <c r="F46" t="s">
        <v>26</v>
      </c>
      <c r="G46" t="s">
        <v>10</v>
      </c>
      <c r="H46" s="1">
        <v>43279</v>
      </c>
      <c r="I46" t="s">
        <v>790</v>
      </c>
      <c r="J46" t="s">
        <v>546</v>
      </c>
      <c r="K46" t="s">
        <v>547</v>
      </c>
    </row>
    <row r="47" spans="1:11" x14ac:dyDescent="0.35">
      <c r="A47" t="s">
        <v>187</v>
      </c>
      <c r="B47">
        <v>29</v>
      </c>
      <c r="C47">
        <v>11</v>
      </c>
      <c r="D47">
        <v>4</v>
      </c>
      <c r="E47" t="s">
        <v>23</v>
      </c>
      <c r="F47" t="s">
        <v>43</v>
      </c>
      <c r="G47" t="s">
        <v>10</v>
      </c>
      <c r="H47" s="1">
        <v>43417</v>
      </c>
      <c r="I47" t="s">
        <v>557</v>
      </c>
      <c r="J47" t="s">
        <v>543</v>
      </c>
      <c r="K47" t="s">
        <v>544</v>
      </c>
    </row>
    <row r="48" spans="1:11" x14ac:dyDescent="0.35">
      <c r="A48" t="s">
        <v>187</v>
      </c>
      <c r="B48">
        <v>245</v>
      </c>
      <c r="C48">
        <v>30</v>
      </c>
      <c r="D48">
        <v>2</v>
      </c>
      <c r="E48" t="s">
        <v>23</v>
      </c>
      <c r="F48" t="s">
        <v>26</v>
      </c>
      <c r="G48" t="s">
        <v>10</v>
      </c>
      <c r="H48" s="1">
        <v>43417</v>
      </c>
      <c r="I48" t="s">
        <v>557</v>
      </c>
      <c r="J48" t="s">
        <v>543</v>
      </c>
      <c r="K48" t="s">
        <v>544</v>
      </c>
    </row>
    <row r="49" spans="1:11" x14ac:dyDescent="0.35">
      <c r="A49" t="s">
        <v>187</v>
      </c>
      <c r="B49">
        <v>223</v>
      </c>
      <c r="C49">
        <v>27</v>
      </c>
      <c r="D49">
        <v>2</v>
      </c>
      <c r="E49" t="s">
        <v>12</v>
      </c>
      <c r="F49" t="s">
        <v>16</v>
      </c>
      <c r="G49" t="s">
        <v>10</v>
      </c>
      <c r="H49" s="1">
        <v>43417</v>
      </c>
      <c r="I49" t="s">
        <v>557</v>
      </c>
      <c r="J49" t="s">
        <v>543</v>
      </c>
      <c r="K49" t="s">
        <v>544</v>
      </c>
    </row>
    <row r="50" spans="1:11" x14ac:dyDescent="0.35">
      <c r="A50" t="s">
        <v>187</v>
      </c>
      <c r="B50">
        <v>219</v>
      </c>
      <c r="C50">
        <v>0</v>
      </c>
      <c r="D50">
        <v>1</v>
      </c>
      <c r="E50" t="s">
        <v>23</v>
      </c>
      <c r="F50" t="s">
        <v>26</v>
      </c>
      <c r="G50" t="s">
        <v>10</v>
      </c>
      <c r="H50" s="1">
        <v>43417</v>
      </c>
      <c r="I50" t="s">
        <v>557</v>
      </c>
      <c r="J50" t="s">
        <v>543</v>
      </c>
      <c r="K50" t="s">
        <v>544</v>
      </c>
    </row>
    <row r="51" spans="1:11" x14ac:dyDescent="0.35">
      <c r="A51" t="s">
        <v>187</v>
      </c>
      <c r="B51">
        <v>294</v>
      </c>
      <c r="C51">
        <v>109</v>
      </c>
      <c r="D51">
        <v>7</v>
      </c>
      <c r="E51" t="s">
        <v>8</v>
      </c>
      <c r="F51" t="s">
        <v>73</v>
      </c>
      <c r="G51" t="s">
        <v>14</v>
      </c>
      <c r="H51" s="1">
        <v>43417</v>
      </c>
      <c r="I51" t="s">
        <v>557</v>
      </c>
      <c r="J51" t="s">
        <v>543</v>
      </c>
      <c r="K51" t="s">
        <v>544</v>
      </c>
    </row>
    <row r="52" spans="1:11" x14ac:dyDescent="0.35">
      <c r="A52" t="s">
        <v>34</v>
      </c>
      <c r="B52">
        <v>2125</v>
      </c>
      <c r="C52">
        <v>-234</v>
      </c>
      <c r="D52">
        <v>6</v>
      </c>
      <c r="E52" t="s">
        <v>8</v>
      </c>
      <c r="F52" t="s">
        <v>18</v>
      </c>
      <c r="G52" t="s">
        <v>14</v>
      </c>
      <c r="H52" s="1">
        <v>43435</v>
      </c>
      <c r="I52" t="s">
        <v>545</v>
      </c>
      <c r="J52" t="s">
        <v>537</v>
      </c>
      <c r="K52" t="s">
        <v>549</v>
      </c>
    </row>
    <row r="53" spans="1:11" x14ac:dyDescent="0.35">
      <c r="A53" t="s">
        <v>36</v>
      </c>
      <c r="B53">
        <v>729</v>
      </c>
      <c r="C53">
        <v>-492</v>
      </c>
      <c r="D53">
        <v>5</v>
      </c>
      <c r="E53" t="s">
        <v>12</v>
      </c>
      <c r="F53" t="s">
        <v>16</v>
      </c>
      <c r="G53" t="s">
        <v>28</v>
      </c>
      <c r="H53" s="1">
        <v>43332</v>
      </c>
      <c r="I53" t="s">
        <v>592</v>
      </c>
      <c r="J53" t="s">
        <v>543</v>
      </c>
      <c r="K53" t="s">
        <v>544</v>
      </c>
    </row>
    <row r="54" spans="1:11" x14ac:dyDescent="0.35">
      <c r="A54" t="s">
        <v>36</v>
      </c>
      <c r="B54">
        <v>465</v>
      </c>
      <c r="C54">
        <v>-33</v>
      </c>
      <c r="D54">
        <v>4</v>
      </c>
      <c r="E54" t="s">
        <v>8</v>
      </c>
      <c r="F54" t="s">
        <v>21</v>
      </c>
      <c r="G54" t="s">
        <v>14</v>
      </c>
      <c r="H54" s="1">
        <v>43332</v>
      </c>
      <c r="I54" t="s">
        <v>592</v>
      </c>
      <c r="J54" t="s">
        <v>543</v>
      </c>
      <c r="K54" t="s">
        <v>544</v>
      </c>
    </row>
    <row r="55" spans="1:11" x14ac:dyDescent="0.35">
      <c r="A55" t="s">
        <v>36</v>
      </c>
      <c r="B55">
        <v>204</v>
      </c>
      <c r="C55">
        <v>276</v>
      </c>
      <c r="D55">
        <v>3</v>
      </c>
      <c r="E55" t="s">
        <v>12</v>
      </c>
      <c r="F55" t="s">
        <v>16</v>
      </c>
      <c r="G55" t="s">
        <v>10</v>
      </c>
      <c r="H55" s="1">
        <v>43332</v>
      </c>
      <c r="I55" t="s">
        <v>592</v>
      </c>
      <c r="J55" t="s">
        <v>543</v>
      </c>
      <c r="K55" t="s">
        <v>544</v>
      </c>
    </row>
    <row r="56" spans="1:11" x14ac:dyDescent="0.35">
      <c r="A56" t="s">
        <v>321</v>
      </c>
      <c r="B56">
        <v>231</v>
      </c>
      <c r="C56">
        <v>99</v>
      </c>
      <c r="D56">
        <v>2</v>
      </c>
      <c r="E56" t="s">
        <v>8</v>
      </c>
      <c r="F56" t="s">
        <v>9</v>
      </c>
      <c r="G56" t="s">
        <v>19</v>
      </c>
      <c r="H56" s="1">
        <v>43135</v>
      </c>
      <c r="I56" t="s">
        <v>562</v>
      </c>
      <c r="J56" t="s">
        <v>543</v>
      </c>
      <c r="K56" t="s">
        <v>551</v>
      </c>
    </row>
    <row r="57" spans="1:11" x14ac:dyDescent="0.35">
      <c r="A57" t="s">
        <v>37</v>
      </c>
      <c r="B57">
        <v>2188</v>
      </c>
      <c r="C57">
        <v>1050</v>
      </c>
      <c r="D57">
        <v>5</v>
      </c>
      <c r="E57" t="s">
        <v>12</v>
      </c>
      <c r="F57" t="s">
        <v>16</v>
      </c>
      <c r="G57" t="s">
        <v>19</v>
      </c>
      <c r="H57" s="1">
        <v>43337</v>
      </c>
      <c r="I57" t="s">
        <v>539</v>
      </c>
      <c r="J57" t="s">
        <v>537</v>
      </c>
      <c r="K57" t="s">
        <v>538</v>
      </c>
    </row>
    <row r="58" spans="1:11" x14ac:dyDescent="0.35">
      <c r="A58" t="s">
        <v>37</v>
      </c>
      <c r="B58">
        <v>418</v>
      </c>
      <c r="C58">
        <v>70</v>
      </c>
      <c r="D58">
        <v>7</v>
      </c>
      <c r="E58" t="s">
        <v>8</v>
      </c>
      <c r="F58" t="s">
        <v>21</v>
      </c>
      <c r="G58" t="s">
        <v>10</v>
      </c>
      <c r="H58" s="1">
        <v>43337</v>
      </c>
      <c r="I58" t="s">
        <v>539</v>
      </c>
      <c r="J58" t="s">
        <v>537</v>
      </c>
      <c r="K58" t="s">
        <v>538</v>
      </c>
    </row>
    <row r="59" spans="1:11" x14ac:dyDescent="0.35">
      <c r="A59" t="s">
        <v>38</v>
      </c>
      <c r="B59">
        <v>6</v>
      </c>
      <c r="C59">
        <v>-3</v>
      </c>
      <c r="D59">
        <v>1</v>
      </c>
      <c r="E59" t="s">
        <v>23</v>
      </c>
      <c r="F59" t="s">
        <v>30</v>
      </c>
      <c r="G59" t="s">
        <v>28</v>
      </c>
      <c r="H59" s="1">
        <v>43231</v>
      </c>
      <c r="I59" t="s">
        <v>751</v>
      </c>
      <c r="J59" t="s">
        <v>546</v>
      </c>
      <c r="K59" t="s">
        <v>547</v>
      </c>
    </row>
    <row r="60" spans="1:11" x14ac:dyDescent="0.35">
      <c r="A60" t="s">
        <v>38</v>
      </c>
      <c r="B60">
        <v>74</v>
      </c>
      <c r="C60">
        <v>-123</v>
      </c>
      <c r="D60">
        <v>8</v>
      </c>
      <c r="E60" t="s">
        <v>23</v>
      </c>
      <c r="F60" t="s">
        <v>43</v>
      </c>
      <c r="G60" t="s">
        <v>28</v>
      </c>
      <c r="H60" s="1">
        <v>43231</v>
      </c>
      <c r="I60" t="s">
        <v>751</v>
      </c>
      <c r="J60" t="s">
        <v>546</v>
      </c>
      <c r="K60" t="s">
        <v>547</v>
      </c>
    </row>
    <row r="61" spans="1:11" x14ac:dyDescent="0.35">
      <c r="A61" t="s">
        <v>38</v>
      </c>
      <c r="B61">
        <v>312</v>
      </c>
      <c r="C61">
        <v>-312</v>
      </c>
      <c r="D61">
        <v>7</v>
      </c>
      <c r="E61" t="s">
        <v>12</v>
      </c>
      <c r="F61" t="s">
        <v>13</v>
      </c>
      <c r="G61" t="s">
        <v>10</v>
      </c>
      <c r="H61" s="1">
        <v>43231</v>
      </c>
      <c r="I61" t="s">
        <v>751</v>
      </c>
      <c r="J61" t="s">
        <v>546</v>
      </c>
      <c r="K61" t="s">
        <v>547</v>
      </c>
    </row>
    <row r="62" spans="1:11" x14ac:dyDescent="0.35">
      <c r="A62" t="s">
        <v>38</v>
      </c>
      <c r="B62">
        <v>44</v>
      </c>
      <c r="C62">
        <v>-26</v>
      </c>
      <c r="D62">
        <v>3</v>
      </c>
      <c r="E62" t="s">
        <v>23</v>
      </c>
      <c r="F62" t="s">
        <v>30</v>
      </c>
      <c r="G62" t="s">
        <v>82</v>
      </c>
      <c r="H62" s="1">
        <v>43231</v>
      </c>
      <c r="I62" t="s">
        <v>751</v>
      </c>
      <c r="J62" t="s">
        <v>546</v>
      </c>
      <c r="K62" t="s">
        <v>547</v>
      </c>
    </row>
    <row r="63" spans="1:11" x14ac:dyDescent="0.35">
      <c r="A63" t="s">
        <v>38</v>
      </c>
      <c r="B63">
        <v>396</v>
      </c>
      <c r="C63">
        <v>-31</v>
      </c>
      <c r="D63">
        <v>9</v>
      </c>
      <c r="E63" t="s">
        <v>23</v>
      </c>
      <c r="F63" t="s">
        <v>26</v>
      </c>
      <c r="G63" t="s">
        <v>10</v>
      </c>
      <c r="H63" s="1">
        <v>43231</v>
      </c>
      <c r="I63" t="s">
        <v>751</v>
      </c>
      <c r="J63" t="s">
        <v>546</v>
      </c>
      <c r="K63" t="s">
        <v>547</v>
      </c>
    </row>
    <row r="64" spans="1:11" x14ac:dyDescent="0.35">
      <c r="A64" t="s">
        <v>39</v>
      </c>
      <c r="B64">
        <v>1854</v>
      </c>
      <c r="C64">
        <v>433</v>
      </c>
      <c r="D64">
        <v>5</v>
      </c>
      <c r="E64" t="s">
        <v>12</v>
      </c>
      <c r="F64" t="s">
        <v>16</v>
      </c>
      <c r="G64" t="s">
        <v>19</v>
      </c>
      <c r="H64" s="1">
        <v>43362</v>
      </c>
      <c r="I64" t="s">
        <v>541</v>
      </c>
      <c r="J64" t="s">
        <v>537</v>
      </c>
      <c r="K64" t="s">
        <v>538</v>
      </c>
    </row>
    <row r="65" spans="1:11" x14ac:dyDescent="0.35">
      <c r="A65" t="s">
        <v>39</v>
      </c>
      <c r="B65">
        <v>623</v>
      </c>
      <c r="C65">
        <v>-192</v>
      </c>
      <c r="D65">
        <v>3</v>
      </c>
      <c r="E65" t="s">
        <v>12</v>
      </c>
      <c r="F65" t="s">
        <v>45</v>
      </c>
      <c r="G65" t="s">
        <v>28</v>
      </c>
      <c r="H65" s="1">
        <v>43362</v>
      </c>
      <c r="I65" t="s">
        <v>541</v>
      </c>
      <c r="J65" t="s">
        <v>537</v>
      </c>
      <c r="K65" t="s">
        <v>538</v>
      </c>
    </row>
    <row r="66" spans="1:11" x14ac:dyDescent="0.35">
      <c r="A66" t="s">
        <v>40</v>
      </c>
      <c r="B66">
        <v>6</v>
      </c>
      <c r="C66">
        <v>1</v>
      </c>
      <c r="D66">
        <v>1</v>
      </c>
      <c r="E66" t="s">
        <v>23</v>
      </c>
      <c r="F66" t="s">
        <v>32</v>
      </c>
      <c r="G66" t="s">
        <v>28</v>
      </c>
      <c r="H66" s="1">
        <v>43187</v>
      </c>
      <c r="I66" t="s">
        <v>727</v>
      </c>
      <c r="J66" t="s">
        <v>595</v>
      </c>
      <c r="K66" t="s">
        <v>635</v>
      </c>
    </row>
    <row r="67" spans="1:11" x14ac:dyDescent="0.35">
      <c r="A67" t="s">
        <v>310</v>
      </c>
      <c r="B67">
        <v>59</v>
      </c>
      <c r="C67">
        <v>6</v>
      </c>
      <c r="D67">
        <v>1</v>
      </c>
      <c r="E67" t="s">
        <v>8</v>
      </c>
      <c r="F67" t="s">
        <v>73</v>
      </c>
      <c r="G67" t="s">
        <v>28</v>
      </c>
      <c r="H67" s="1">
        <v>43391</v>
      </c>
      <c r="I67" t="s">
        <v>564</v>
      </c>
      <c r="J67" t="s">
        <v>543</v>
      </c>
      <c r="K67" t="s">
        <v>544</v>
      </c>
    </row>
    <row r="68" spans="1:11" x14ac:dyDescent="0.35">
      <c r="A68" t="s">
        <v>41</v>
      </c>
      <c r="B68">
        <v>2093</v>
      </c>
      <c r="C68">
        <v>721</v>
      </c>
      <c r="D68">
        <v>5</v>
      </c>
      <c r="E68" t="s">
        <v>12</v>
      </c>
      <c r="F68" t="s">
        <v>13</v>
      </c>
      <c r="G68" t="s">
        <v>19</v>
      </c>
      <c r="H68" s="1">
        <v>43412</v>
      </c>
      <c r="I68" t="s">
        <v>565</v>
      </c>
      <c r="J68" t="s">
        <v>559</v>
      </c>
      <c r="K68" t="s">
        <v>566</v>
      </c>
    </row>
    <row r="69" spans="1:11" x14ac:dyDescent="0.35">
      <c r="A69" t="s">
        <v>41</v>
      </c>
      <c r="B69">
        <v>39</v>
      </c>
      <c r="C69">
        <v>16</v>
      </c>
      <c r="D69">
        <v>6</v>
      </c>
      <c r="E69" t="s">
        <v>23</v>
      </c>
      <c r="F69" t="s">
        <v>43</v>
      </c>
      <c r="G69" t="s">
        <v>28</v>
      </c>
      <c r="H69" s="1">
        <v>43412</v>
      </c>
      <c r="I69" t="s">
        <v>565</v>
      </c>
      <c r="J69" t="s">
        <v>559</v>
      </c>
      <c r="K69" t="s">
        <v>566</v>
      </c>
    </row>
    <row r="70" spans="1:11" x14ac:dyDescent="0.35">
      <c r="A70" t="s">
        <v>41</v>
      </c>
      <c r="B70">
        <v>199</v>
      </c>
      <c r="C70">
        <v>48</v>
      </c>
      <c r="D70">
        <v>4</v>
      </c>
      <c r="E70" t="s">
        <v>23</v>
      </c>
      <c r="F70" t="s">
        <v>57</v>
      </c>
      <c r="G70" t="s">
        <v>28</v>
      </c>
      <c r="H70" s="1">
        <v>43412</v>
      </c>
      <c r="I70" t="s">
        <v>565</v>
      </c>
      <c r="J70" t="s">
        <v>559</v>
      </c>
      <c r="K70" t="s">
        <v>566</v>
      </c>
    </row>
    <row r="71" spans="1:11" x14ac:dyDescent="0.35">
      <c r="A71" t="s">
        <v>41</v>
      </c>
      <c r="B71">
        <v>26</v>
      </c>
      <c r="C71">
        <v>11</v>
      </c>
      <c r="D71">
        <v>2</v>
      </c>
      <c r="E71" t="s">
        <v>23</v>
      </c>
      <c r="F71" t="s">
        <v>30</v>
      </c>
      <c r="G71" t="s">
        <v>28</v>
      </c>
      <c r="H71" s="1">
        <v>43412</v>
      </c>
      <c r="I71" t="s">
        <v>565</v>
      </c>
      <c r="J71" t="s">
        <v>559</v>
      </c>
      <c r="K71" t="s">
        <v>566</v>
      </c>
    </row>
    <row r="72" spans="1:11" x14ac:dyDescent="0.35">
      <c r="A72" t="s">
        <v>42</v>
      </c>
      <c r="B72">
        <v>7</v>
      </c>
      <c r="C72">
        <v>-1</v>
      </c>
      <c r="D72">
        <v>2</v>
      </c>
      <c r="E72" t="s">
        <v>23</v>
      </c>
      <c r="F72" t="s">
        <v>43</v>
      </c>
      <c r="G72" t="s">
        <v>28</v>
      </c>
      <c r="H72" s="1">
        <v>43311</v>
      </c>
      <c r="I72" t="s">
        <v>861</v>
      </c>
      <c r="J72" t="s">
        <v>537</v>
      </c>
      <c r="K72" t="s">
        <v>607</v>
      </c>
    </row>
    <row r="73" spans="1:11" x14ac:dyDescent="0.35">
      <c r="A73" t="s">
        <v>42</v>
      </c>
      <c r="B73">
        <v>12</v>
      </c>
      <c r="C73">
        <v>-2</v>
      </c>
      <c r="D73">
        <v>3</v>
      </c>
      <c r="E73" t="s">
        <v>23</v>
      </c>
      <c r="F73" t="s">
        <v>30</v>
      </c>
      <c r="G73" t="s">
        <v>10</v>
      </c>
      <c r="H73" s="1">
        <v>43311</v>
      </c>
      <c r="I73" t="s">
        <v>861</v>
      </c>
      <c r="J73" t="s">
        <v>537</v>
      </c>
      <c r="K73" t="s">
        <v>607</v>
      </c>
    </row>
    <row r="74" spans="1:11" x14ac:dyDescent="0.35">
      <c r="A74" t="s">
        <v>44</v>
      </c>
      <c r="B74">
        <v>1622</v>
      </c>
      <c r="C74">
        <v>-624</v>
      </c>
      <c r="D74">
        <v>5</v>
      </c>
      <c r="E74" t="s">
        <v>12</v>
      </c>
      <c r="F74" t="s">
        <v>45</v>
      </c>
      <c r="G74" t="s">
        <v>19</v>
      </c>
      <c r="H74" s="1">
        <v>43448</v>
      </c>
      <c r="I74" t="s">
        <v>590</v>
      </c>
      <c r="J74" t="s">
        <v>540</v>
      </c>
      <c r="K74" t="s">
        <v>540</v>
      </c>
    </row>
    <row r="75" spans="1:11" x14ac:dyDescent="0.35">
      <c r="A75" t="s">
        <v>44</v>
      </c>
      <c r="B75">
        <v>259</v>
      </c>
      <c r="C75">
        <v>47</v>
      </c>
      <c r="D75">
        <v>5</v>
      </c>
      <c r="E75" t="s">
        <v>23</v>
      </c>
      <c r="F75" t="s">
        <v>30</v>
      </c>
      <c r="G75" t="s">
        <v>19</v>
      </c>
      <c r="H75" s="1">
        <v>43448</v>
      </c>
      <c r="I75" t="s">
        <v>590</v>
      </c>
      <c r="J75" t="s">
        <v>540</v>
      </c>
      <c r="K75" t="s">
        <v>540</v>
      </c>
    </row>
    <row r="76" spans="1:11" x14ac:dyDescent="0.35">
      <c r="A76" t="s">
        <v>50</v>
      </c>
      <c r="B76">
        <v>1954</v>
      </c>
      <c r="C76">
        <v>782</v>
      </c>
      <c r="D76">
        <v>3</v>
      </c>
      <c r="E76" t="s">
        <v>8</v>
      </c>
      <c r="F76" t="s">
        <v>21</v>
      </c>
      <c r="G76" t="s">
        <v>19</v>
      </c>
      <c r="H76" s="1">
        <v>43399</v>
      </c>
      <c r="I76" t="s">
        <v>570</v>
      </c>
      <c r="J76" t="s">
        <v>571</v>
      </c>
      <c r="K76" t="s">
        <v>572</v>
      </c>
    </row>
    <row r="77" spans="1:11" x14ac:dyDescent="0.35">
      <c r="A77" t="s">
        <v>46</v>
      </c>
      <c r="B77">
        <v>1622</v>
      </c>
      <c r="C77">
        <v>95</v>
      </c>
      <c r="D77">
        <v>5</v>
      </c>
      <c r="E77" t="s">
        <v>8</v>
      </c>
      <c r="F77" t="s">
        <v>18</v>
      </c>
      <c r="G77" t="s">
        <v>19</v>
      </c>
      <c r="H77" s="1">
        <v>43113</v>
      </c>
      <c r="I77" t="s">
        <v>591</v>
      </c>
      <c r="J77" t="s">
        <v>546</v>
      </c>
      <c r="K77" t="s">
        <v>547</v>
      </c>
    </row>
    <row r="78" spans="1:11" x14ac:dyDescent="0.35">
      <c r="A78" t="s">
        <v>46</v>
      </c>
      <c r="B78">
        <v>644</v>
      </c>
      <c r="C78">
        <v>167</v>
      </c>
      <c r="D78">
        <v>2</v>
      </c>
      <c r="E78" t="s">
        <v>8</v>
      </c>
      <c r="F78" t="s">
        <v>18</v>
      </c>
      <c r="G78" t="s">
        <v>10</v>
      </c>
      <c r="H78" s="1">
        <v>43113</v>
      </c>
      <c r="I78" t="s">
        <v>591</v>
      </c>
      <c r="J78" t="s">
        <v>546</v>
      </c>
      <c r="K78" t="s">
        <v>547</v>
      </c>
    </row>
    <row r="79" spans="1:11" x14ac:dyDescent="0.35">
      <c r="A79" t="s">
        <v>46</v>
      </c>
      <c r="B79">
        <v>136</v>
      </c>
      <c r="C79">
        <v>-33</v>
      </c>
      <c r="D79">
        <v>5</v>
      </c>
      <c r="E79" t="s">
        <v>23</v>
      </c>
      <c r="F79" t="s">
        <v>26</v>
      </c>
      <c r="G79" t="s">
        <v>10</v>
      </c>
      <c r="H79" s="1">
        <v>43113</v>
      </c>
      <c r="I79" t="s">
        <v>591</v>
      </c>
      <c r="J79" t="s">
        <v>546</v>
      </c>
      <c r="K79" t="s">
        <v>547</v>
      </c>
    </row>
    <row r="80" spans="1:11" x14ac:dyDescent="0.35">
      <c r="A80" t="s">
        <v>46</v>
      </c>
      <c r="B80">
        <v>261</v>
      </c>
      <c r="C80">
        <v>13</v>
      </c>
      <c r="D80">
        <v>6</v>
      </c>
      <c r="E80" t="s">
        <v>23</v>
      </c>
      <c r="F80" t="s">
        <v>142</v>
      </c>
      <c r="G80" t="s">
        <v>19</v>
      </c>
      <c r="H80" s="1">
        <v>43113</v>
      </c>
      <c r="I80" t="s">
        <v>591</v>
      </c>
      <c r="J80" t="s">
        <v>546</v>
      </c>
      <c r="K80" t="s">
        <v>547</v>
      </c>
    </row>
    <row r="81" spans="1:11" x14ac:dyDescent="0.35">
      <c r="A81" t="s">
        <v>47</v>
      </c>
      <c r="B81">
        <v>373</v>
      </c>
      <c r="C81">
        <v>254</v>
      </c>
      <c r="D81">
        <v>6</v>
      </c>
      <c r="E81" t="s">
        <v>8</v>
      </c>
      <c r="F81" t="s">
        <v>18</v>
      </c>
      <c r="G81" t="s">
        <v>28</v>
      </c>
      <c r="H81" s="1">
        <v>43320</v>
      </c>
      <c r="I81" t="s">
        <v>759</v>
      </c>
      <c r="J81" t="s">
        <v>554</v>
      </c>
      <c r="K81" t="s">
        <v>555</v>
      </c>
    </row>
    <row r="82" spans="1:11" x14ac:dyDescent="0.35">
      <c r="A82" t="s">
        <v>53</v>
      </c>
      <c r="B82">
        <v>1829</v>
      </c>
      <c r="C82">
        <v>-56</v>
      </c>
      <c r="D82">
        <v>6</v>
      </c>
      <c r="E82" t="s">
        <v>12</v>
      </c>
      <c r="F82" t="s">
        <v>45</v>
      </c>
      <c r="G82" t="s">
        <v>19</v>
      </c>
      <c r="H82" s="1">
        <v>43262</v>
      </c>
      <c r="I82" t="s">
        <v>573</v>
      </c>
      <c r="J82" t="s">
        <v>571</v>
      </c>
      <c r="K82" t="s">
        <v>572</v>
      </c>
    </row>
    <row r="83" spans="1:11" x14ac:dyDescent="0.35">
      <c r="A83" t="s">
        <v>53</v>
      </c>
      <c r="B83">
        <v>381</v>
      </c>
      <c r="C83">
        <v>-13</v>
      </c>
      <c r="D83">
        <v>2</v>
      </c>
      <c r="E83" t="s">
        <v>23</v>
      </c>
      <c r="F83" t="s">
        <v>26</v>
      </c>
      <c r="G83" t="s">
        <v>10</v>
      </c>
      <c r="H83" s="1">
        <v>43262</v>
      </c>
      <c r="I83" t="s">
        <v>573</v>
      </c>
      <c r="J83" t="s">
        <v>571</v>
      </c>
      <c r="K83" t="s">
        <v>572</v>
      </c>
    </row>
    <row r="84" spans="1:11" x14ac:dyDescent="0.35">
      <c r="A84" t="s">
        <v>48</v>
      </c>
      <c r="B84">
        <v>82</v>
      </c>
      <c r="C84">
        <v>-33</v>
      </c>
      <c r="D84">
        <v>4</v>
      </c>
      <c r="E84" t="s">
        <v>23</v>
      </c>
      <c r="F84" t="s">
        <v>32</v>
      </c>
      <c r="G84" t="s">
        <v>10</v>
      </c>
      <c r="H84" s="1">
        <v>43407</v>
      </c>
      <c r="I84" t="s">
        <v>687</v>
      </c>
      <c r="J84" t="s">
        <v>580</v>
      </c>
      <c r="K84" t="s">
        <v>581</v>
      </c>
    </row>
    <row r="85" spans="1:11" x14ac:dyDescent="0.35">
      <c r="A85" t="s">
        <v>48</v>
      </c>
      <c r="B85">
        <v>757</v>
      </c>
      <c r="C85">
        <v>371</v>
      </c>
      <c r="D85">
        <v>2</v>
      </c>
      <c r="E85" t="s">
        <v>8</v>
      </c>
      <c r="F85" t="s">
        <v>18</v>
      </c>
      <c r="G85" t="s">
        <v>19</v>
      </c>
      <c r="H85" s="1">
        <v>43407</v>
      </c>
      <c r="I85" t="s">
        <v>687</v>
      </c>
      <c r="J85" t="s">
        <v>580</v>
      </c>
      <c r="K85" t="s">
        <v>581</v>
      </c>
    </row>
    <row r="86" spans="1:11" x14ac:dyDescent="0.35">
      <c r="A86" t="s">
        <v>48</v>
      </c>
      <c r="B86">
        <v>274</v>
      </c>
      <c r="C86">
        <v>-7</v>
      </c>
      <c r="D86">
        <v>4</v>
      </c>
      <c r="E86" t="s">
        <v>8</v>
      </c>
      <c r="F86" t="s">
        <v>21</v>
      </c>
      <c r="G86" t="s">
        <v>10</v>
      </c>
      <c r="H86" s="1">
        <v>43407</v>
      </c>
      <c r="I86" t="s">
        <v>687</v>
      </c>
      <c r="J86" t="s">
        <v>580</v>
      </c>
      <c r="K86" t="s">
        <v>581</v>
      </c>
    </row>
    <row r="87" spans="1:11" x14ac:dyDescent="0.35">
      <c r="A87" t="s">
        <v>58</v>
      </c>
      <c r="B87">
        <v>1824</v>
      </c>
      <c r="C87">
        <v>1303</v>
      </c>
      <c r="D87">
        <v>8</v>
      </c>
      <c r="E87" t="s">
        <v>8</v>
      </c>
      <c r="F87" t="s">
        <v>21</v>
      </c>
      <c r="G87" t="s">
        <v>19</v>
      </c>
      <c r="H87" s="1">
        <v>43149</v>
      </c>
      <c r="I87" t="s">
        <v>574</v>
      </c>
      <c r="J87" t="s">
        <v>575</v>
      </c>
      <c r="K87" t="s">
        <v>576</v>
      </c>
    </row>
    <row r="88" spans="1:11" x14ac:dyDescent="0.35">
      <c r="A88" t="s">
        <v>49</v>
      </c>
      <c r="B88">
        <v>8</v>
      </c>
      <c r="C88">
        <v>2</v>
      </c>
      <c r="D88">
        <v>2</v>
      </c>
      <c r="E88" t="s">
        <v>23</v>
      </c>
      <c r="F88" t="s">
        <v>43</v>
      </c>
      <c r="G88" t="s">
        <v>28</v>
      </c>
      <c r="H88" s="1">
        <v>43138</v>
      </c>
      <c r="I88" t="s">
        <v>825</v>
      </c>
      <c r="J88" t="s">
        <v>540</v>
      </c>
      <c r="K88" t="s">
        <v>540</v>
      </c>
    </row>
    <row r="89" spans="1:11" x14ac:dyDescent="0.35">
      <c r="A89" t="s">
        <v>49</v>
      </c>
      <c r="B89">
        <v>50</v>
      </c>
      <c r="C89">
        <v>-10</v>
      </c>
      <c r="D89">
        <v>6</v>
      </c>
      <c r="E89" t="s">
        <v>23</v>
      </c>
      <c r="F89" t="s">
        <v>43</v>
      </c>
      <c r="G89" t="s">
        <v>82</v>
      </c>
      <c r="H89" s="1">
        <v>43138</v>
      </c>
      <c r="I89" t="s">
        <v>825</v>
      </c>
      <c r="J89" t="s">
        <v>540</v>
      </c>
      <c r="K89" t="s">
        <v>540</v>
      </c>
    </row>
    <row r="90" spans="1:11" x14ac:dyDescent="0.35">
      <c r="A90" t="s">
        <v>60</v>
      </c>
      <c r="B90">
        <v>1745</v>
      </c>
      <c r="C90">
        <v>122</v>
      </c>
      <c r="D90">
        <v>2</v>
      </c>
      <c r="E90" t="s">
        <v>12</v>
      </c>
      <c r="F90" t="s">
        <v>45</v>
      </c>
      <c r="G90" t="s">
        <v>19</v>
      </c>
      <c r="H90" s="1">
        <v>43139</v>
      </c>
      <c r="I90" t="s">
        <v>577</v>
      </c>
      <c r="J90" t="s">
        <v>546</v>
      </c>
      <c r="K90" t="s">
        <v>578</v>
      </c>
    </row>
    <row r="91" spans="1:11" x14ac:dyDescent="0.35">
      <c r="A91" t="s">
        <v>60</v>
      </c>
      <c r="B91">
        <v>498</v>
      </c>
      <c r="C91">
        <v>-116</v>
      </c>
      <c r="D91">
        <v>4</v>
      </c>
      <c r="E91" t="s">
        <v>23</v>
      </c>
      <c r="F91" t="s">
        <v>26</v>
      </c>
      <c r="G91" t="s">
        <v>28</v>
      </c>
      <c r="H91" s="1">
        <v>43139</v>
      </c>
      <c r="I91" t="s">
        <v>577</v>
      </c>
      <c r="J91" t="s">
        <v>546</v>
      </c>
      <c r="K91" t="s">
        <v>578</v>
      </c>
    </row>
    <row r="92" spans="1:11" x14ac:dyDescent="0.35">
      <c r="A92" t="s">
        <v>60</v>
      </c>
      <c r="B92">
        <v>315</v>
      </c>
      <c r="C92">
        <v>-8</v>
      </c>
      <c r="D92">
        <v>3</v>
      </c>
      <c r="E92" t="s">
        <v>12</v>
      </c>
      <c r="F92" t="s">
        <v>13</v>
      </c>
      <c r="G92" t="s">
        <v>19</v>
      </c>
      <c r="H92" s="1">
        <v>43139</v>
      </c>
      <c r="I92" t="s">
        <v>577</v>
      </c>
      <c r="J92" t="s">
        <v>546</v>
      </c>
      <c r="K92" t="s">
        <v>578</v>
      </c>
    </row>
    <row r="93" spans="1:11" x14ac:dyDescent="0.35">
      <c r="A93" t="s">
        <v>67</v>
      </c>
      <c r="B93">
        <v>1709</v>
      </c>
      <c r="C93">
        <v>564</v>
      </c>
      <c r="D93">
        <v>3</v>
      </c>
      <c r="E93" t="s">
        <v>23</v>
      </c>
      <c r="F93" t="s">
        <v>24</v>
      </c>
      <c r="G93" t="s">
        <v>19</v>
      </c>
      <c r="H93" s="1">
        <v>43331</v>
      </c>
      <c r="I93" t="s">
        <v>579</v>
      </c>
      <c r="J93" t="s">
        <v>580</v>
      </c>
      <c r="K93" t="s">
        <v>581</v>
      </c>
    </row>
    <row r="94" spans="1:11" x14ac:dyDescent="0.35">
      <c r="A94" t="s">
        <v>51</v>
      </c>
      <c r="B94">
        <v>1543</v>
      </c>
      <c r="C94">
        <v>370</v>
      </c>
      <c r="D94">
        <v>8</v>
      </c>
      <c r="E94" t="s">
        <v>8</v>
      </c>
      <c r="F94" t="s">
        <v>18</v>
      </c>
      <c r="G94" t="s">
        <v>19</v>
      </c>
      <c r="H94" s="1">
        <v>43406</v>
      </c>
      <c r="I94" t="s">
        <v>603</v>
      </c>
      <c r="J94" t="s">
        <v>543</v>
      </c>
      <c r="K94" t="s">
        <v>551</v>
      </c>
    </row>
    <row r="95" spans="1:11" x14ac:dyDescent="0.35">
      <c r="A95" t="s">
        <v>306</v>
      </c>
      <c r="B95">
        <v>268</v>
      </c>
      <c r="C95">
        <v>6</v>
      </c>
      <c r="D95">
        <v>2</v>
      </c>
      <c r="E95" t="s">
        <v>12</v>
      </c>
      <c r="F95" t="s">
        <v>16</v>
      </c>
      <c r="G95" t="s">
        <v>28</v>
      </c>
      <c r="H95" s="1">
        <v>43444</v>
      </c>
      <c r="I95" t="s">
        <v>582</v>
      </c>
      <c r="J95" t="s">
        <v>543</v>
      </c>
      <c r="K95" t="s">
        <v>544</v>
      </c>
    </row>
    <row r="96" spans="1:11" x14ac:dyDescent="0.35">
      <c r="A96" t="s">
        <v>52</v>
      </c>
      <c r="B96">
        <v>1506</v>
      </c>
      <c r="C96">
        <v>-266</v>
      </c>
      <c r="D96">
        <v>6</v>
      </c>
      <c r="E96" t="s">
        <v>8</v>
      </c>
      <c r="F96" t="s">
        <v>18</v>
      </c>
      <c r="G96" t="s">
        <v>19</v>
      </c>
      <c r="H96" s="1">
        <v>43354</v>
      </c>
      <c r="I96" t="s">
        <v>605</v>
      </c>
      <c r="J96" t="s">
        <v>543</v>
      </c>
      <c r="K96" t="s">
        <v>544</v>
      </c>
    </row>
    <row r="97" spans="1:11" x14ac:dyDescent="0.35">
      <c r="A97" t="s">
        <v>52</v>
      </c>
      <c r="B97">
        <v>933</v>
      </c>
      <c r="C97">
        <v>166</v>
      </c>
      <c r="D97">
        <v>5</v>
      </c>
      <c r="E97" t="s">
        <v>23</v>
      </c>
      <c r="F97" t="s">
        <v>26</v>
      </c>
      <c r="G97" t="s">
        <v>19</v>
      </c>
      <c r="H97" s="1">
        <v>43354</v>
      </c>
      <c r="I97" t="s">
        <v>605</v>
      </c>
      <c r="J97" t="s">
        <v>543</v>
      </c>
      <c r="K97" t="s">
        <v>544</v>
      </c>
    </row>
    <row r="98" spans="1:11" x14ac:dyDescent="0.35">
      <c r="A98" t="s">
        <v>74</v>
      </c>
      <c r="B98">
        <v>1657</v>
      </c>
      <c r="C98">
        <v>460</v>
      </c>
      <c r="D98">
        <v>4</v>
      </c>
      <c r="E98" t="s">
        <v>12</v>
      </c>
      <c r="F98" t="s">
        <v>13</v>
      </c>
      <c r="G98" t="s">
        <v>19</v>
      </c>
      <c r="H98" s="1">
        <v>43104</v>
      </c>
      <c r="I98" t="s">
        <v>583</v>
      </c>
      <c r="J98" t="s">
        <v>584</v>
      </c>
      <c r="K98" t="s">
        <v>585</v>
      </c>
    </row>
    <row r="99" spans="1:11" x14ac:dyDescent="0.35">
      <c r="A99" t="s">
        <v>64</v>
      </c>
      <c r="B99">
        <v>1630</v>
      </c>
      <c r="C99">
        <v>802</v>
      </c>
      <c r="D99">
        <v>5</v>
      </c>
      <c r="E99" t="s">
        <v>12</v>
      </c>
      <c r="F99" t="s">
        <v>45</v>
      </c>
      <c r="G99" t="s">
        <v>14</v>
      </c>
      <c r="H99" s="1">
        <v>43373</v>
      </c>
      <c r="I99" t="s">
        <v>586</v>
      </c>
      <c r="J99" t="s">
        <v>546</v>
      </c>
      <c r="K99" t="s">
        <v>547</v>
      </c>
    </row>
    <row r="100" spans="1:11" x14ac:dyDescent="0.35">
      <c r="A100" t="s">
        <v>64</v>
      </c>
      <c r="B100">
        <v>413</v>
      </c>
      <c r="C100">
        <v>-314</v>
      </c>
      <c r="D100">
        <v>9</v>
      </c>
      <c r="E100" t="s">
        <v>12</v>
      </c>
      <c r="F100" t="s">
        <v>13</v>
      </c>
      <c r="G100" t="s">
        <v>10</v>
      </c>
      <c r="H100" s="1">
        <v>43373</v>
      </c>
      <c r="I100" t="s">
        <v>586</v>
      </c>
      <c r="J100" t="s">
        <v>546</v>
      </c>
      <c r="K100" t="s">
        <v>547</v>
      </c>
    </row>
    <row r="101" spans="1:11" x14ac:dyDescent="0.35">
      <c r="A101" t="s">
        <v>64</v>
      </c>
      <c r="B101">
        <v>31</v>
      </c>
      <c r="C101">
        <v>1</v>
      </c>
      <c r="D101">
        <v>2</v>
      </c>
      <c r="E101" t="s">
        <v>23</v>
      </c>
      <c r="F101" t="s">
        <v>30</v>
      </c>
      <c r="G101" t="s">
        <v>28</v>
      </c>
      <c r="H101" s="1">
        <v>43373</v>
      </c>
      <c r="I101" t="s">
        <v>586</v>
      </c>
      <c r="J101" t="s">
        <v>546</v>
      </c>
      <c r="K101" t="s">
        <v>547</v>
      </c>
    </row>
    <row r="102" spans="1:11" x14ac:dyDescent="0.35">
      <c r="A102" t="s">
        <v>54</v>
      </c>
      <c r="B102">
        <v>9</v>
      </c>
      <c r="C102">
        <v>-1</v>
      </c>
      <c r="D102">
        <v>3</v>
      </c>
      <c r="E102" t="s">
        <v>23</v>
      </c>
      <c r="F102" t="s">
        <v>43</v>
      </c>
      <c r="G102" t="s">
        <v>28</v>
      </c>
      <c r="H102" s="1">
        <v>43330</v>
      </c>
      <c r="I102" t="s">
        <v>773</v>
      </c>
      <c r="J102" t="s">
        <v>568</v>
      </c>
      <c r="K102" t="s">
        <v>569</v>
      </c>
    </row>
    <row r="103" spans="1:11" x14ac:dyDescent="0.35">
      <c r="A103" t="s">
        <v>54</v>
      </c>
      <c r="B103">
        <v>72</v>
      </c>
      <c r="C103">
        <v>-46</v>
      </c>
      <c r="D103">
        <v>7</v>
      </c>
      <c r="E103" t="s">
        <v>23</v>
      </c>
      <c r="F103" t="s">
        <v>32</v>
      </c>
      <c r="G103" t="s">
        <v>82</v>
      </c>
      <c r="H103" s="1">
        <v>43330</v>
      </c>
      <c r="I103" t="s">
        <v>773</v>
      </c>
      <c r="J103" t="s">
        <v>568</v>
      </c>
      <c r="K103" t="s">
        <v>569</v>
      </c>
    </row>
    <row r="104" spans="1:11" x14ac:dyDescent="0.35">
      <c r="A104" t="s">
        <v>55</v>
      </c>
      <c r="B104">
        <v>1461</v>
      </c>
      <c r="C104">
        <v>202</v>
      </c>
      <c r="D104">
        <v>5</v>
      </c>
      <c r="E104" t="s">
        <v>12</v>
      </c>
      <c r="F104" t="s">
        <v>45</v>
      </c>
      <c r="G104" t="s">
        <v>14</v>
      </c>
      <c r="H104" s="1">
        <v>43163</v>
      </c>
      <c r="I104" t="s">
        <v>608</v>
      </c>
      <c r="J104" t="s">
        <v>543</v>
      </c>
      <c r="K104" t="s">
        <v>551</v>
      </c>
    </row>
    <row r="105" spans="1:11" x14ac:dyDescent="0.35">
      <c r="A105" t="s">
        <v>55</v>
      </c>
      <c r="B105">
        <v>401</v>
      </c>
      <c r="C105">
        <v>13</v>
      </c>
      <c r="D105">
        <v>6</v>
      </c>
      <c r="E105" t="s">
        <v>12</v>
      </c>
      <c r="F105" t="s">
        <v>13</v>
      </c>
      <c r="G105" t="s">
        <v>19</v>
      </c>
      <c r="H105" s="1">
        <v>43163</v>
      </c>
      <c r="I105" t="s">
        <v>608</v>
      </c>
      <c r="J105" t="s">
        <v>543</v>
      </c>
      <c r="K105" t="s">
        <v>551</v>
      </c>
    </row>
    <row r="106" spans="1:11" x14ac:dyDescent="0.35">
      <c r="A106" t="s">
        <v>56</v>
      </c>
      <c r="B106">
        <v>391</v>
      </c>
      <c r="C106">
        <v>113</v>
      </c>
      <c r="D106">
        <v>8</v>
      </c>
      <c r="E106" t="s">
        <v>23</v>
      </c>
      <c r="F106" t="s">
        <v>57</v>
      </c>
      <c r="G106" t="s">
        <v>10</v>
      </c>
      <c r="H106" s="1">
        <v>43385</v>
      </c>
      <c r="I106" t="s">
        <v>752</v>
      </c>
      <c r="J106" t="s">
        <v>554</v>
      </c>
      <c r="K106" t="s">
        <v>555</v>
      </c>
    </row>
    <row r="107" spans="1:11" x14ac:dyDescent="0.35">
      <c r="A107" t="s">
        <v>71</v>
      </c>
      <c r="B107">
        <v>1622</v>
      </c>
      <c r="C107">
        <v>-448</v>
      </c>
      <c r="D107">
        <v>3</v>
      </c>
      <c r="E107" t="s">
        <v>8</v>
      </c>
      <c r="F107" t="s">
        <v>21</v>
      </c>
      <c r="G107" t="s">
        <v>14</v>
      </c>
      <c r="H107" s="1">
        <v>43447</v>
      </c>
      <c r="I107" t="s">
        <v>589</v>
      </c>
      <c r="J107" t="s">
        <v>543</v>
      </c>
      <c r="K107" t="s">
        <v>551</v>
      </c>
    </row>
    <row r="108" spans="1:11" x14ac:dyDescent="0.35">
      <c r="A108" t="s">
        <v>59</v>
      </c>
      <c r="B108">
        <v>16</v>
      </c>
      <c r="C108">
        <v>-15</v>
      </c>
      <c r="D108">
        <v>4</v>
      </c>
      <c r="E108" t="s">
        <v>23</v>
      </c>
      <c r="F108" t="s">
        <v>30</v>
      </c>
      <c r="G108" t="s">
        <v>28</v>
      </c>
      <c r="H108" s="1">
        <v>43431</v>
      </c>
      <c r="I108" t="s">
        <v>829</v>
      </c>
      <c r="J108" t="s">
        <v>559</v>
      </c>
      <c r="K108" t="s">
        <v>560</v>
      </c>
    </row>
    <row r="109" spans="1:11" x14ac:dyDescent="0.35">
      <c r="A109" t="s">
        <v>75</v>
      </c>
      <c r="B109">
        <v>1603</v>
      </c>
      <c r="C109">
        <v>0</v>
      </c>
      <c r="D109">
        <v>9</v>
      </c>
      <c r="E109" t="s">
        <v>23</v>
      </c>
      <c r="F109" t="s">
        <v>26</v>
      </c>
      <c r="G109" t="s">
        <v>19</v>
      </c>
      <c r="H109" s="1">
        <v>43202</v>
      </c>
      <c r="I109" t="s">
        <v>592</v>
      </c>
      <c r="J109" t="s">
        <v>593</v>
      </c>
      <c r="K109" t="s">
        <v>576</v>
      </c>
    </row>
    <row r="110" spans="1:11" x14ac:dyDescent="0.35">
      <c r="A110" t="s">
        <v>61</v>
      </c>
      <c r="B110">
        <v>663</v>
      </c>
      <c r="C110">
        <v>-212</v>
      </c>
      <c r="D110">
        <v>5</v>
      </c>
      <c r="E110" t="s">
        <v>8</v>
      </c>
      <c r="F110" t="s">
        <v>18</v>
      </c>
      <c r="G110" t="s">
        <v>28</v>
      </c>
      <c r="H110" s="1">
        <v>43187</v>
      </c>
      <c r="I110" t="s">
        <v>702</v>
      </c>
      <c r="J110" t="s">
        <v>598</v>
      </c>
      <c r="K110" t="s">
        <v>599</v>
      </c>
    </row>
    <row r="111" spans="1:11" x14ac:dyDescent="0.35">
      <c r="A111" t="s">
        <v>61</v>
      </c>
      <c r="B111">
        <v>671</v>
      </c>
      <c r="C111">
        <v>-309</v>
      </c>
      <c r="D111">
        <v>5</v>
      </c>
      <c r="E111" t="s">
        <v>8</v>
      </c>
      <c r="F111" t="s">
        <v>9</v>
      </c>
      <c r="G111" t="s">
        <v>10</v>
      </c>
      <c r="H111" s="1">
        <v>43187</v>
      </c>
      <c r="I111" t="s">
        <v>702</v>
      </c>
      <c r="J111" t="s">
        <v>598</v>
      </c>
      <c r="K111" t="s">
        <v>599</v>
      </c>
    </row>
    <row r="112" spans="1:11" x14ac:dyDescent="0.35">
      <c r="A112" t="s">
        <v>61</v>
      </c>
      <c r="B112">
        <v>185</v>
      </c>
      <c r="C112">
        <v>-26</v>
      </c>
      <c r="D112">
        <v>6</v>
      </c>
      <c r="E112" t="s">
        <v>12</v>
      </c>
      <c r="F112" t="s">
        <v>13</v>
      </c>
      <c r="G112" t="s">
        <v>10</v>
      </c>
      <c r="H112" s="1">
        <v>43187</v>
      </c>
      <c r="I112" t="s">
        <v>702</v>
      </c>
      <c r="J112" t="s">
        <v>598</v>
      </c>
      <c r="K112" t="s">
        <v>599</v>
      </c>
    </row>
    <row r="113" spans="1:11" x14ac:dyDescent="0.35">
      <c r="A113" t="s">
        <v>62</v>
      </c>
      <c r="B113">
        <v>10</v>
      </c>
      <c r="C113">
        <v>-1</v>
      </c>
      <c r="D113">
        <v>1</v>
      </c>
      <c r="E113" t="s">
        <v>23</v>
      </c>
      <c r="F113" t="s">
        <v>63</v>
      </c>
      <c r="G113" t="s">
        <v>28</v>
      </c>
      <c r="H113" s="1">
        <v>43286</v>
      </c>
      <c r="I113" t="s">
        <v>714</v>
      </c>
      <c r="J113" t="s">
        <v>543</v>
      </c>
      <c r="K113" t="s">
        <v>551</v>
      </c>
    </row>
    <row r="114" spans="1:11" x14ac:dyDescent="0.35">
      <c r="A114" t="s">
        <v>62</v>
      </c>
      <c r="B114">
        <v>216</v>
      </c>
      <c r="C114">
        <v>-38</v>
      </c>
      <c r="D114">
        <v>6</v>
      </c>
      <c r="E114" t="s">
        <v>12</v>
      </c>
      <c r="F114" t="s">
        <v>131</v>
      </c>
      <c r="G114" t="s">
        <v>28</v>
      </c>
      <c r="H114" s="1">
        <v>43286</v>
      </c>
      <c r="I114" t="s">
        <v>714</v>
      </c>
      <c r="J114" t="s">
        <v>543</v>
      </c>
      <c r="K114" t="s">
        <v>551</v>
      </c>
    </row>
    <row r="115" spans="1:11" x14ac:dyDescent="0.35">
      <c r="A115" t="s">
        <v>62</v>
      </c>
      <c r="B115">
        <v>25</v>
      </c>
      <c r="C115">
        <v>0</v>
      </c>
      <c r="D115">
        <v>4</v>
      </c>
      <c r="E115" t="s">
        <v>23</v>
      </c>
      <c r="F115" t="s">
        <v>43</v>
      </c>
      <c r="G115" t="s">
        <v>28</v>
      </c>
      <c r="H115" s="1">
        <v>43286</v>
      </c>
      <c r="I115" t="s">
        <v>714</v>
      </c>
      <c r="J115" t="s">
        <v>543</v>
      </c>
      <c r="K115" t="s">
        <v>551</v>
      </c>
    </row>
    <row r="116" spans="1:11" x14ac:dyDescent="0.35">
      <c r="A116" t="s">
        <v>65</v>
      </c>
      <c r="B116">
        <v>12</v>
      </c>
      <c r="C116">
        <v>0</v>
      </c>
      <c r="D116">
        <v>2</v>
      </c>
      <c r="E116" t="s">
        <v>23</v>
      </c>
      <c r="F116" t="s">
        <v>30</v>
      </c>
      <c r="G116" t="s">
        <v>28</v>
      </c>
      <c r="H116" s="1">
        <v>43208</v>
      </c>
      <c r="I116" t="s">
        <v>632</v>
      </c>
      <c r="J116" t="s">
        <v>554</v>
      </c>
      <c r="K116" t="s">
        <v>555</v>
      </c>
    </row>
    <row r="117" spans="1:11" x14ac:dyDescent="0.35">
      <c r="A117" t="s">
        <v>76</v>
      </c>
      <c r="B117">
        <v>1549</v>
      </c>
      <c r="C117">
        <v>-439</v>
      </c>
      <c r="D117">
        <v>4</v>
      </c>
      <c r="E117" t="s">
        <v>8</v>
      </c>
      <c r="F117" t="s">
        <v>21</v>
      </c>
      <c r="G117" t="s">
        <v>19</v>
      </c>
      <c r="H117" s="1">
        <v>43303</v>
      </c>
      <c r="I117" t="s">
        <v>601</v>
      </c>
      <c r="J117" t="s">
        <v>546</v>
      </c>
      <c r="K117" t="s">
        <v>578</v>
      </c>
    </row>
    <row r="118" spans="1:11" x14ac:dyDescent="0.35">
      <c r="A118" t="s">
        <v>66</v>
      </c>
      <c r="B118">
        <v>12</v>
      </c>
      <c r="C118">
        <v>-7</v>
      </c>
      <c r="D118">
        <v>2</v>
      </c>
      <c r="E118" t="s">
        <v>23</v>
      </c>
      <c r="F118" t="s">
        <v>63</v>
      </c>
      <c r="G118" t="s">
        <v>28</v>
      </c>
      <c r="H118" s="1">
        <v>43299</v>
      </c>
      <c r="I118" t="s">
        <v>873</v>
      </c>
      <c r="J118" t="s">
        <v>543</v>
      </c>
      <c r="K118" t="s">
        <v>544</v>
      </c>
    </row>
    <row r="119" spans="1:11" x14ac:dyDescent="0.35">
      <c r="A119" t="s">
        <v>72</v>
      </c>
      <c r="B119">
        <v>1547</v>
      </c>
      <c r="C119">
        <v>340</v>
      </c>
      <c r="D119">
        <v>6</v>
      </c>
      <c r="E119" t="s">
        <v>8</v>
      </c>
      <c r="F119" t="s">
        <v>73</v>
      </c>
      <c r="G119" t="s">
        <v>14</v>
      </c>
      <c r="H119" s="1">
        <v>43109</v>
      </c>
      <c r="I119" t="s">
        <v>602</v>
      </c>
      <c r="J119" t="s">
        <v>559</v>
      </c>
      <c r="K119" t="s">
        <v>566</v>
      </c>
    </row>
    <row r="120" spans="1:11" x14ac:dyDescent="0.35">
      <c r="A120" t="s">
        <v>72</v>
      </c>
      <c r="B120">
        <v>48</v>
      </c>
      <c r="C120">
        <v>20</v>
      </c>
      <c r="D120">
        <v>4</v>
      </c>
      <c r="E120" t="s">
        <v>23</v>
      </c>
      <c r="F120" t="s">
        <v>57</v>
      </c>
      <c r="G120" t="s">
        <v>28</v>
      </c>
      <c r="H120" s="1">
        <v>43109</v>
      </c>
      <c r="I120" t="s">
        <v>602</v>
      </c>
      <c r="J120" t="s">
        <v>559</v>
      </c>
      <c r="K120" t="s">
        <v>566</v>
      </c>
    </row>
    <row r="121" spans="1:11" x14ac:dyDescent="0.35">
      <c r="A121" t="s">
        <v>68</v>
      </c>
      <c r="B121">
        <v>12</v>
      </c>
      <c r="C121">
        <v>3</v>
      </c>
      <c r="D121">
        <v>1</v>
      </c>
      <c r="E121" t="s">
        <v>23</v>
      </c>
      <c r="F121" t="s">
        <v>57</v>
      </c>
      <c r="G121" t="s">
        <v>28</v>
      </c>
      <c r="H121" s="1">
        <v>43364</v>
      </c>
      <c r="I121" t="s">
        <v>912</v>
      </c>
      <c r="J121" t="s">
        <v>612</v>
      </c>
      <c r="K121" t="s">
        <v>613</v>
      </c>
    </row>
    <row r="122" spans="1:11" x14ac:dyDescent="0.35">
      <c r="A122" t="s">
        <v>253</v>
      </c>
      <c r="B122">
        <v>37</v>
      </c>
      <c r="C122">
        <v>17</v>
      </c>
      <c r="D122">
        <v>3</v>
      </c>
      <c r="E122" t="s">
        <v>23</v>
      </c>
      <c r="F122" t="s">
        <v>30</v>
      </c>
      <c r="G122" t="s">
        <v>82</v>
      </c>
      <c r="H122" s="1">
        <v>43180</v>
      </c>
      <c r="I122" t="s">
        <v>604</v>
      </c>
      <c r="J122" t="s">
        <v>546</v>
      </c>
      <c r="K122" t="s">
        <v>547</v>
      </c>
    </row>
    <row r="123" spans="1:11" x14ac:dyDescent="0.35">
      <c r="A123" t="s">
        <v>69</v>
      </c>
      <c r="B123">
        <v>13</v>
      </c>
      <c r="C123">
        <v>5</v>
      </c>
      <c r="D123">
        <v>2</v>
      </c>
      <c r="E123" t="s">
        <v>23</v>
      </c>
      <c r="F123" t="s">
        <v>30</v>
      </c>
      <c r="G123" t="s">
        <v>28</v>
      </c>
      <c r="H123" s="1">
        <v>43134</v>
      </c>
      <c r="I123" t="s">
        <v>807</v>
      </c>
      <c r="J123" t="s">
        <v>546</v>
      </c>
      <c r="K123" t="s">
        <v>547</v>
      </c>
    </row>
    <row r="124" spans="1:11" x14ac:dyDescent="0.35">
      <c r="A124" t="s">
        <v>69</v>
      </c>
      <c r="B124">
        <v>188</v>
      </c>
      <c r="C124">
        <v>13</v>
      </c>
      <c r="D124">
        <v>7</v>
      </c>
      <c r="E124" t="s">
        <v>23</v>
      </c>
      <c r="F124" t="s">
        <v>142</v>
      </c>
      <c r="G124" t="s">
        <v>10</v>
      </c>
      <c r="H124" s="1">
        <v>43134</v>
      </c>
      <c r="I124" t="s">
        <v>807</v>
      </c>
      <c r="J124" t="s">
        <v>546</v>
      </c>
      <c r="K124" t="s">
        <v>547</v>
      </c>
    </row>
    <row r="125" spans="1:11" x14ac:dyDescent="0.35">
      <c r="A125" t="s">
        <v>227</v>
      </c>
      <c r="B125">
        <v>561</v>
      </c>
      <c r="C125">
        <v>212</v>
      </c>
      <c r="D125">
        <v>3</v>
      </c>
      <c r="E125" t="s">
        <v>23</v>
      </c>
      <c r="F125" t="s">
        <v>26</v>
      </c>
      <c r="G125" t="s">
        <v>19</v>
      </c>
      <c r="H125" s="1">
        <v>43293</v>
      </c>
      <c r="I125" t="s">
        <v>606</v>
      </c>
      <c r="J125" t="s">
        <v>537</v>
      </c>
      <c r="K125" t="s">
        <v>607</v>
      </c>
    </row>
    <row r="126" spans="1:11" x14ac:dyDescent="0.35">
      <c r="A126" t="s">
        <v>70</v>
      </c>
      <c r="B126">
        <v>1361</v>
      </c>
      <c r="C126">
        <v>980</v>
      </c>
      <c r="D126">
        <v>3</v>
      </c>
      <c r="E126" t="s">
        <v>12</v>
      </c>
      <c r="F126" t="s">
        <v>45</v>
      </c>
      <c r="G126" t="s">
        <v>10</v>
      </c>
      <c r="H126" s="1">
        <v>43355</v>
      </c>
      <c r="I126" t="s">
        <v>615</v>
      </c>
      <c r="J126" t="s">
        <v>543</v>
      </c>
      <c r="K126" t="s">
        <v>551</v>
      </c>
    </row>
    <row r="127" spans="1:11" x14ac:dyDescent="0.35">
      <c r="A127" t="s">
        <v>83</v>
      </c>
      <c r="B127">
        <v>1487</v>
      </c>
      <c r="C127">
        <v>624</v>
      </c>
      <c r="D127">
        <v>3</v>
      </c>
      <c r="E127" t="s">
        <v>23</v>
      </c>
      <c r="F127" t="s">
        <v>24</v>
      </c>
      <c r="G127" t="s">
        <v>19</v>
      </c>
      <c r="H127" s="1">
        <v>43185</v>
      </c>
      <c r="I127" t="s">
        <v>574</v>
      </c>
      <c r="J127" t="s">
        <v>575</v>
      </c>
      <c r="K127" t="s">
        <v>576</v>
      </c>
    </row>
    <row r="128" spans="1:11" x14ac:dyDescent="0.35">
      <c r="A128" t="s">
        <v>307</v>
      </c>
      <c r="B128">
        <v>60</v>
      </c>
      <c r="C128">
        <v>-12</v>
      </c>
      <c r="D128">
        <v>4</v>
      </c>
      <c r="E128" t="s">
        <v>23</v>
      </c>
      <c r="F128" t="s">
        <v>30</v>
      </c>
      <c r="G128" t="s">
        <v>82</v>
      </c>
      <c r="H128" s="1">
        <v>43367</v>
      </c>
      <c r="I128" t="s">
        <v>609</v>
      </c>
      <c r="J128" t="s">
        <v>546</v>
      </c>
      <c r="K128" t="s">
        <v>547</v>
      </c>
    </row>
    <row r="129" spans="1:11" x14ac:dyDescent="0.35">
      <c r="A129" t="s">
        <v>123</v>
      </c>
      <c r="B129">
        <v>24</v>
      </c>
      <c r="C129">
        <v>-1</v>
      </c>
      <c r="D129">
        <v>2</v>
      </c>
      <c r="E129" t="s">
        <v>23</v>
      </c>
      <c r="F129" t="s">
        <v>30</v>
      </c>
      <c r="G129" t="s">
        <v>10</v>
      </c>
      <c r="H129" s="1">
        <v>43231</v>
      </c>
      <c r="I129" t="s">
        <v>610</v>
      </c>
      <c r="J129" t="s">
        <v>543</v>
      </c>
      <c r="K129" t="s">
        <v>551</v>
      </c>
    </row>
    <row r="130" spans="1:11" x14ac:dyDescent="0.35">
      <c r="A130" t="s">
        <v>123</v>
      </c>
      <c r="B130">
        <v>6</v>
      </c>
      <c r="C130">
        <v>3</v>
      </c>
      <c r="D130">
        <v>1</v>
      </c>
      <c r="E130" t="s">
        <v>23</v>
      </c>
      <c r="F130" t="s">
        <v>30</v>
      </c>
      <c r="G130" t="s">
        <v>10</v>
      </c>
      <c r="H130" s="1">
        <v>43231</v>
      </c>
      <c r="I130" t="s">
        <v>610</v>
      </c>
      <c r="J130" t="s">
        <v>543</v>
      </c>
      <c r="K130" t="s">
        <v>551</v>
      </c>
    </row>
    <row r="131" spans="1:11" x14ac:dyDescent="0.35">
      <c r="A131" t="s">
        <v>123</v>
      </c>
      <c r="B131">
        <v>30</v>
      </c>
      <c r="C131">
        <v>-5</v>
      </c>
      <c r="D131">
        <v>5</v>
      </c>
      <c r="E131" t="s">
        <v>23</v>
      </c>
      <c r="F131" t="s">
        <v>57</v>
      </c>
      <c r="G131" t="s">
        <v>28</v>
      </c>
      <c r="H131" s="1">
        <v>43231</v>
      </c>
      <c r="I131" t="s">
        <v>610</v>
      </c>
      <c r="J131" t="s">
        <v>543</v>
      </c>
      <c r="K131" t="s">
        <v>551</v>
      </c>
    </row>
    <row r="132" spans="1:11" x14ac:dyDescent="0.35">
      <c r="A132" t="s">
        <v>123</v>
      </c>
      <c r="B132">
        <v>406</v>
      </c>
      <c r="C132">
        <v>126</v>
      </c>
      <c r="D132">
        <v>2</v>
      </c>
      <c r="E132" t="s">
        <v>23</v>
      </c>
      <c r="F132" t="s">
        <v>26</v>
      </c>
      <c r="G132" t="s">
        <v>10</v>
      </c>
      <c r="H132" s="1">
        <v>43231</v>
      </c>
      <c r="I132" t="s">
        <v>610</v>
      </c>
      <c r="J132" t="s">
        <v>543</v>
      </c>
      <c r="K132" t="s">
        <v>551</v>
      </c>
    </row>
    <row r="133" spans="1:11" x14ac:dyDescent="0.35">
      <c r="A133" t="s">
        <v>123</v>
      </c>
      <c r="B133">
        <v>56</v>
      </c>
      <c r="C133">
        <v>18</v>
      </c>
      <c r="D133">
        <v>2</v>
      </c>
      <c r="E133" t="s">
        <v>23</v>
      </c>
      <c r="F133" t="s">
        <v>30</v>
      </c>
      <c r="G133" t="s">
        <v>82</v>
      </c>
      <c r="H133" s="1">
        <v>43231</v>
      </c>
      <c r="I133" t="s">
        <v>610</v>
      </c>
      <c r="J133" t="s">
        <v>543</v>
      </c>
      <c r="K133" t="s">
        <v>551</v>
      </c>
    </row>
    <row r="134" spans="1:11" x14ac:dyDescent="0.35">
      <c r="A134" t="s">
        <v>87</v>
      </c>
      <c r="B134">
        <v>1364</v>
      </c>
      <c r="C134">
        <v>1864</v>
      </c>
      <c r="D134">
        <v>5</v>
      </c>
      <c r="E134" t="s">
        <v>12</v>
      </c>
      <c r="F134" t="s">
        <v>45</v>
      </c>
      <c r="G134" t="s">
        <v>19</v>
      </c>
      <c r="H134" s="1">
        <v>43198</v>
      </c>
      <c r="I134" t="s">
        <v>611</v>
      </c>
      <c r="J134" t="s">
        <v>612</v>
      </c>
      <c r="K134" t="s">
        <v>613</v>
      </c>
    </row>
    <row r="135" spans="1:11" x14ac:dyDescent="0.35">
      <c r="A135" t="s">
        <v>87</v>
      </c>
      <c r="B135">
        <v>476</v>
      </c>
      <c r="C135">
        <v>0</v>
      </c>
      <c r="D135">
        <v>3</v>
      </c>
      <c r="E135" t="s">
        <v>12</v>
      </c>
      <c r="F135" t="s">
        <v>13</v>
      </c>
      <c r="G135" t="s">
        <v>10</v>
      </c>
      <c r="H135" s="1">
        <v>43198</v>
      </c>
      <c r="I135" t="s">
        <v>611</v>
      </c>
      <c r="J135" t="s">
        <v>612</v>
      </c>
      <c r="K135" t="s">
        <v>613</v>
      </c>
    </row>
    <row r="136" spans="1:11" x14ac:dyDescent="0.35">
      <c r="A136" t="s">
        <v>87</v>
      </c>
      <c r="B136">
        <v>257</v>
      </c>
      <c r="C136">
        <v>23</v>
      </c>
      <c r="D136">
        <v>5</v>
      </c>
      <c r="E136" t="s">
        <v>23</v>
      </c>
      <c r="F136" t="s">
        <v>30</v>
      </c>
      <c r="G136" t="s">
        <v>10</v>
      </c>
      <c r="H136" s="1">
        <v>43198</v>
      </c>
      <c r="I136" t="s">
        <v>611</v>
      </c>
      <c r="J136" t="s">
        <v>612</v>
      </c>
      <c r="K136" t="s">
        <v>613</v>
      </c>
    </row>
    <row r="137" spans="1:11" x14ac:dyDescent="0.35">
      <c r="A137" t="s">
        <v>127</v>
      </c>
      <c r="B137">
        <v>761</v>
      </c>
      <c r="C137">
        <v>266</v>
      </c>
      <c r="D137">
        <v>9</v>
      </c>
      <c r="E137" t="s">
        <v>8</v>
      </c>
      <c r="F137" t="s">
        <v>9</v>
      </c>
      <c r="G137" t="s">
        <v>10</v>
      </c>
      <c r="H137" s="1">
        <v>43326</v>
      </c>
      <c r="I137" t="s">
        <v>614</v>
      </c>
      <c r="J137" t="s">
        <v>546</v>
      </c>
      <c r="K137" t="s">
        <v>547</v>
      </c>
    </row>
    <row r="138" spans="1:11" x14ac:dyDescent="0.35">
      <c r="A138" t="s">
        <v>127</v>
      </c>
      <c r="B138">
        <v>735</v>
      </c>
      <c r="C138">
        <v>-235</v>
      </c>
      <c r="D138">
        <v>6</v>
      </c>
      <c r="E138" t="s">
        <v>8</v>
      </c>
      <c r="F138" t="s">
        <v>18</v>
      </c>
      <c r="G138" t="s">
        <v>10</v>
      </c>
      <c r="H138" s="1">
        <v>43326</v>
      </c>
      <c r="I138" t="s">
        <v>614</v>
      </c>
      <c r="J138" t="s">
        <v>546</v>
      </c>
      <c r="K138" t="s">
        <v>547</v>
      </c>
    </row>
    <row r="139" spans="1:11" x14ac:dyDescent="0.35">
      <c r="A139" t="s">
        <v>127</v>
      </c>
      <c r="B139">
        <v>76</v>
      </c>
      <c r="C139">
        <v>27</v>
      </c>
      <c r="D139">
        <v>5</v>
      </c>
      <c r="E139" t="s">
        <v>23</v>
      </c>
      <c r="F139" t="s">
        <v>57</v>
      </c>
      <c r="G139" t="s">
        <v>10</v>
      </c>
      <c r="H139" s="1">
        <v>43326</v>
      </c>
      <c r="I139" t="s">
        <v>614</v>
      </c>
      <c r="J139" t="s">
        <v>546</v>
      </c>
      <c r="K139" t="s">
        <v>547</v>
      </c>
    </row>
    <row r="140" spans="1:11" x14ac:dyDescent="0.35">
      <c r="A140" t="s">
        <v>77</v>
      </c>
      <c r="B140">
        <v>1183</v>
      </c>
      <c r="C140">
        <v>106</v>
      </c>
      <c r="D140">
        <v>4</v>
      </c>
      <c r="E140" t="s">
        <v>8</v>
      </c>
      <c r="F140" t="s">
        <v>18</v>
      </c>
      <c r="G140" t="s">
        <v>14</v>
      </c>
      <c r="H140" s="1">
        <v>43345</v>
      </c>
      <c r="I140" t="s">
        <v>640</v>
      </c>
      <c r="J140" t="s">
        <v>568</v>
      </c>
      <c r="K140" t="s">
        <v>569</v>
      </c>
    </row>
    <row r="141" spans="1:11" x14ac:dyDescent="0.35">
      <c r="A141" t="s">
        <v>149</v>
      </c>
      <c r="B141">
        <v>12</v>
      </c>
      <c r="C141">
        <v>1</v>
      </c>
      <c r="D141">
        <v>2</v>
      </c>
      <c r="E141" t="s">
        <v>23</v>
      </c>
      <c r="F141" t="s">
        <v>30</v>
      </c>
      <c r="G141" t="s">
        <v>10</v>
      </c>
      <c r="H141" s="1">
        <v>43193</v>
      </c>
      <c r="I141" t="s">
        <v>616</v>
      </c>
      <c r="J141" t="s">
        <v>546</v>
      </c>
      <c r="K141" t="s">
        <v>578</v>
      </c>
    </row>
    <row r="142" spans="1:11" x14ac:dyDescent="0.35">
      <c r="A142" t="s">
        <v>149</v>
      </c>
      <c r="B142">
        <v>107</v>
      </c>
      <c r="C142">
        <v>36</v>
      </c>
      <c r="D142">
        <v>6</v>
      </c>
      <c r="E142" t="s">
        <v>23</v>
      </c>
      <c r="F142" t="s">
        <v>57</v>
      </c>
      <c r="G142" t="s">
        <v>10</v>
      </c>
      <c r="H142" s="1">
        <v>43193</v>
      </c>
      <c r="I142" t="s">
        <v>616</v>
      </c>
      <c r="J142" t="s">
        <v>546</v>
      </c>
      <c r="K142" t="s">
        <v>578</v>
      </c>
    </row>
    <row r="143" spans="1:11" x14ac:dyDescent="0.35">
      <c r="A143" t="s">
        <v>78</v>
      </c>
      <c r="B143">
        <v>1499</v>
      </c>
      <c r="C143">
        <v>239</v>
      </c>
      <c r="D143">
        <v>13</v>
      </c>
      <c r="E143" t="s">
        <v>23</v>
      </c>
      <c r="F143" t="s">
        <v>26</v>
      </c>
      <c r="G143" t="s">
        <v>19</v>
      </c>
      <c r="H143" s="1">
        <v>43217</v>
      </c>
      <c r="I143" t="s">
        <v>737</v>
      </c>
      <c r="J143" t="s">
        <v>595</v>
      </c>
      <c r="K143" t="s">
        <v>635</v>
      </c>
    </row>
    <row r="144" spans="1:11" x14ac:dyDescent="0.35">
      <c r="A144" t="s">
        <v>78</v>
      </c>
      <c r="B144">
        <v>68</v>
      </c>
      <c r="C144">
        <v>-62</v>
      </c>
      <c r="D144">
        <v>2</v>
      </c>
      <c r="E144" t="s">
        <v>23</v>
      </c>
      <c r="F144" t="s">
        <v>24</v>
      </c>
      <c r="G144" t="s">
        <v>82</v>
      </c>
      <c r="H144" s="1">
        <v>43217</v>
      </c>
      <c r="I144" t="s">
        <v>737</v>
      </c>
      <c r="J144" t="s">
        <v>595</v>
      </c>
      <c r="K144" t="s">
        <v>635</v>
      </c>
    </row>
    <row r="145" spans="1:11" x14ac:dyDescent="0.35">
      <c r="A145" t="s">
        <v>88</v>
      </c>
      <c r="B145">
        <v>1337</v>
      </c>
      <c r="C145">
        <v>147</v>
      </c>
      <c r="D145">
        <v>7</v>
      </c>
      <c r="E145" t="s">
        <v>8</v>
      </c>
      <c r="F145" t="s">
        <v>18</v>
      </c>
      <c r="G145" t="s">
        <v>19</v>
      </c>
      <c r="H145" s="1">
        <v>43166</v>
      </c>
      <c r="I145" t="s">
        <v>617</v>
      </c>
      <c r="J145" t="s">
        <v>618</v>
      </c>
      <c r="K145" t="s">
        <v>619</v>
      </c>
    </row>
    <row r="146" spans="1:11" x14ac:dyDescent="0.35">
      <c r="A146" t="s">
        <v>88</v>
      </c>
      <c r="B146">
        <v>490</v>
      </c>
      <c r="C146">
        <v>88</v>
      </c>
      <c r="D146">
        <v>2</v>
      </c>
      <c r="E146" t="s">
        <v>8</v>
      </c>
      <c r="F146" t="s">
        <v>73</v>
      </c>
      <c r="G146" t="s">
        <v>14</v>
      </c>
      <c r="H146" s="1">
        <v>43166</v>
      </c>
      <c r="I146" t="s">
        <v>617</v>
      </c>
      <c r="J146" t="s">
        <v>618</v>
      </c>
      <c r="K146" t="s">
        <v>619</v>
      </c>
    </row>
    <row r="147" spans="1:11" x14ac:dyDescent="0.35">
      <c r="A147" t="s">
        <v>88</v>
      </c>
      <c r="B147">
        <v>382</v>
      </c>
      <c r="C147">
        <v>119</v>
      </c>
      <c r="D147">
        <v>2</v>
      </c>
      <c r="E147" t="s">
        <v>23</v>
      </c>
      <c r="F147" t="s">
        <v>26</v>
      </c>
      <c r="G147" t="s">
        <v>19</v>
      </c>
      <c r="H147" s="1">
        <v>43166</v>
      </c>
      <c r="I147" t="s">
        <v>617</v>
      </c>
      <c r="J147" t="s">
        <v>618</v>
      </c>
      <c r="K147" t="s">
        <v>619</v>
      </c>
    </row>
    <row r="148" spans="1:11" x14ac:dyDescent="0.35">
      <c r="A148" t="s">
        <v>88</v>
      </c>
      <c r="B148">
        <v>216</v>
      </c>
      <c r="C148">
        <v>50</v>
      </c>
      <c r="D148">
        <v>4</v>
      </c>
      <c r="E148" t="s">
        <v>23</v>
      </c>
      <c r="F148" t="s">
        <v>57</v>
      </c>
      <c r="G148" t="s">
        <v>10</v>
      </c>
      <c r="H148" s="1">
        <v>43166</v>
      </c>
      <c r="I148" t="s">
        <v>617</v>
      </c>
      <c r="J148" t="s">
        <v>618</v>
      </c>
      <c r="K148" t="s">
        <v>619</v>
      </c>
    </row>
    <row r="149" spans="1:11" x14ac:dyDescent="0.35">
      <c r="A149" t="s">
        <v>79</v>
      </c>
      <c r="B149">
        <v>1120</v>
      </c>
      <c r="C149">
        <v>199</v>
      </c>
      <c r="D149">
        <v>6</v>
      </c>
      <c r="E149" t="s">
        <v>23</v>
      </c>
      <c r="F149" t="s">
        <v>26</v>
      </c>
      <c r="G149" t="s">
        <v>14</v>
      </c>
      <c r="H149" s="1">
        <v>43383</v>
      </c>
      <c r="I149" t="s">
        <v>645</v>
      </c>
      <c r="J149" t="s">
        <v>575</v>
      </c>
      <c r="K149" t="s">
        <v>576</v>
      </c>
    </row>
    <row r="150" spans="1:11" x14ac:dyDescent="0.35">
      <c r="A150" t="s">
        <v>79</v>
      </c>
      <c r="B150">
        <v>29</v>
      </c>
      <c r="C150">
        <v>8</v>
      </c>
      <c r="D150">
        <v>5</v>
      </c>
      <c r="E150" t="s">
        <v>23</v>
      </c>
      <c r="F150" t="s">
        <v>30</v>
      </c>
      <c r="G150" t="s">
        <v>28</v>
      </c>
      <c r="H150" s="1">
        <v>43383</v>
      </c>
      <c r="I150" t="s">
        <v>645</v>
      </c>
      <c r="J150" t="s">
        <v>575</v>
      </c>
      <c r="K150" t="s">
        <v>576</v>
      </c>
    </row>
    <row r="151" spans="1:11" x14ac:dyDescent="0.35">
      <c r="A151" t="s">
        <v>79</v>
      </c>
      <c r="B151">
        <v>307</v>
      </c>
      <c r="C151">
        <v>74</v>
      </c>
      <c r="D151">
        <v>3</v>
      </c>
      <c r="E151" t="s">
        <v>8</v>
      </c>
      <c r="F151" t="s">
        <v>73</v>
      </c>
      <c r="G151" t="s">
        <v>14</v>
      </c>
      <c r="H151" s="1">
        <v>43383</v>
      </c>
      <c r="I151" t="s">
        <v>645</v>
      </c>
      <c r="J151" t="s">
        <v>575</v>
      </c>
      <c r="K151" t="s">
        <v>576</v>
      </c>
    </row>
    <row r="152" spans="1:11" x14ac:dyDescent="0.35">
      <c r="A152" t="s">
        <v>117</v>
      </c>
      <c r="B152">
        <v>1279</v>
      </c>
      <c r="C152">
        <v>-640</v>
      </c>
      <c r="D152">
        <v>8</v>
      </c>
      <c r="E152" t="s">
        <v>8</v>
      </c>
      <c r="F152" t="s">
        <v>18</v>
      </c>
      <c r="G152" t="s">
        <v>14</v>
      </c>
      <c r="H152" s="1">
        <v>43228</v>
      </c>
      <c r="I152" t="s">
        <v>620</v>
      </c>
      <c r="J152" t="s">
        <v>584</v>
      </c>
      <c r="K152" t="s">
        <v>585</v>
      </c>
    </row>
    <row r="153" spans="1:11" x14ac:dyDescent="0.35">
      <c r="A153" t="s">
        <v>117</v>
      </c>
      <c r="B153">
        <v>668</v>
      </c>
      <c r="C153">
        <v>-31</v>
      </c>
      <c r="D153">
        <v>3</v>
      </c>
      <c r="E153" t="s">
        <v>8</v>
      </c>
      <c r="F153" t="s">
        <v>18</v>
      </c>
      <c r="G153" t="s">
        <v>19</v>
      </c>
      <c r="H153" s="1">
        <v>43228</v>
      </c>
      <c r="I153" t="s">
        <v>620</v>
      </c>
      <c r="J153" t="s">
        <v>584</v>
      </c>
      <c r="K153" t="s">
        <v>585</v>
      </c>
    </row>
    <row r="154" spans="1:11" x14ac:dyDescent="0.35">
      <c r="A154" t="s">
        <v>117</v>
      </c>
      <c r="B154">
        <v>427</v>
      </c>
      <c r="C154">
        <v>-50</v>
      </c>
      <c r="D154">
        <v>7</v>
      </c>
      <c r="E154" t="s">
        <v>8</v>
      </c>
      <c r="F154" t="s">
        <v>21</v>
      </c>
      <c r="G154" t="s">
        <v>10</v>
      </c>
      <c r="H154" s="1">
        <v>43228</v>
      </c>
      <c r="I154" t="s">
        <v>620</v>
      </c>
      <c r="J154" t="s">
        <v>584</v>
      </c>
      <c r="K154" t="s">
        <v>585</v>
      </c>
    </row>
    <row r="155" spans="1:11" x14ac:dyDescent="0.35">
      <c r="A155" t="s">
        <v>117</v>
      </c>
      <c r="B155">
        <v>195</v>
      </c>
      <c r="C155">
        <v>-117</v>
      </c>
      <c r="D155">
        <v>5</v>
      </c>
      <c r="E155" t="s">
        <v>8</v>
      </c>
      <c r="F155" t="s">
        <v>21</v>
      </c>
      <c r="G155" t="s">
        <v>10</v>
      </c>
      <c r="H155" s="1">
        <v>43228</v>
      </c>
      <c r="I155" t="s">
        <v>620</v>
      </c>
      <c r="J155" t="s">
        <v>584</v>
      </c>
      <c r="K155" t="s">
        <v>585</v>
      </c>
    </row>
    <row r="156" spans="1:11" x14ac:dyDescent="0.35">
      <c r="A156" t="s">
        <v>80</v>
      </c>
      <c r="B156">
        <v>15</v>
      </c>
      <c r="C156">
        <v>-2</v>
      </c>
      <c r="D156">
        <v>1</v>
      </c>
      <c r="E156" t="s">
        <v>23</v>
      </c>
      <c r="F156" t="s">
        <v>81</v>
      </c>
      <c r="G156" t="s">
        <v>82</v>
      </c>
      <c r="H156" s="1">
        <v>43374</v>
      </c>
      <c r="I156" t="s">
        <v>877</v>
      </c>
      <c r="J156" t="s">
        <v>546</v>
      </c>
      <c r="K156" t="s">
        <v>578</v>
      </c>
    </row>
    <row r="157" spans="1:11" x14ac:dyDescent="0.35">
      <c r="A157" t="s">
        <v>171</v>
      </c>
      <c r="B157">
        <v>829</v>
      </c>
      <c r="C157">
        <v>19</v>
      </c>
      <c r="D157">
        <v>4</v>
      </c>
      <c r="E157" t="s">
        <v>8</v>
      </c>
      <c r="F157" t="s">
        <v>18</v>
      </c>
      <c r="G157" t="s">
        <v>19</v>
      </c>
      <c r="H157" s="1">
        <v>43412</v>
      </c>
      <c r="I157" t="s">
        <v>621</v>
      </c>
      <c r="J157" t="s">
        <v>546</v>
      </c>
      <c r="K157" t="s">
        <v>578</v>
      </c>
    </row>
    <row r="158" spans="1:11" x14ac:dyDescent="0.35">
      <c r="A158" t="s">
        <v>91</v>
      </c>
      <c r="B158">
        <v>1316</v>
      </c>
      <c r="C158">
        <v>527</v>
      </c>
      <c r="D158">
        <v>7</v>
      </c>
      <c r="E158" t="s">
        <v>8</v>
      </c>
      <c r="F158" t="s">
        <v>9</v>
      </c>
      <c r="G158" t="s">
        <v>19</v>
      </c>
      <c r="H158" s="1">
        <v>43338</v>
      </c>
      <c r="I158" t="s">
        <v>622</v>
      </c>
      <c r="J158" t="s">
        <v>546</v>
      </c>
      <c r="K158" t="s">
        <v>547</v>
      </c>
    </row>
    <row r="159" spans="1:11" x14ac:dyDescent="0.35">
      <c r="A159" t="s">
        <v>84</v>
      </c>
      <c r="B159">
        <v>1118</v>
      </c>
      <c r="C159">
        <v>206</v>
      </c>
      <c r="D159">
        <v>2</v>
      </c>
      <c r="E159" t="s">
        <v>12</v>
      </c>
      <c r="F159" t="s">
        <v>45</v>
      </c>
      <c r="G159" t="s">
        <v>19</v>
      </c>
      <c r="H159" s="1">
        <v>43422</v>
      </c>
      <c r="I159" t="s">
        <v>646</v>
      </c>
      <c r="J159" t="s">
        <v>647</v>
      </c>
      <c r="K159" t="s">
        <v>647</v>
      </c>
    </row>
    <row r="160" spans="1:11" x14ac:dyDescent="0.35">
      <c r="A160" t="s">
        <v>92</v>
      </c>
      <c r="B160">
        <v>1314</v>
      </c>
      <c r="C160">
        <v>342</v>
      </c>
      <c r="D160">
        <v>3</v>
      </c>
      <c r="E160" t="s">
        <v>12</v>
      </c>
      <c r="F160" t="s">
        <v>16</v>
      </c>
      <c r="G160" t="s">
        <v>19</v>
      </c>
      <c r="H160" s="1">
        <v>43135</v>
      </c>
      <c r="I160" t="s">
        <v>623</v>
      </c>
      <c r="J160" t="s">
        <v>540</v>
      </c>
      <c r="K160" t="s">
        <v>540</v>
      </c>
    </row>
    <row r="161" spans="1:11" x14ac:dyDescent="0.35">
      <c r="A161" t="s">
        <v>85</v>
      </c>
      <c r="B161">
        <v>11</v>
      </c>
      <c r="C161">
        <v>-5</v>
      </c>
      <c r="D161">
        <v>2</v>
      </c>
      <c r="E161" t="s">
        <v>23</v>
      </c>
      <c r="F161" t="s">
        <v>30</v>
      </c>
      <c r="G161" t="s">
        <v>10</v>
      </c>
      <c r="H161" s="1">
        <v>43290</v>
      </c>
      <c r="I161" t="s">
        <v>764</v>
      </c>
      <c r="J161" t="s">
        <v>598</v>
      </c>
      <c r="K161" t="s">
        <v>599</v>
      </c>
    </row>
    <row r="162" spans="1:11" x14ac:dyDescent="0.35">
      <c r="A162" t="s">
        <v>85</v>
      </c>
      <c r="B162">
        <v>340</v>
      </c>
      <c r="C162">
        <v>20</v>
      </c>
      <c r="D162">
        <v>7</v>
      </c>
      <c r="E162" t="s">
        <v>23</v>
      </c>
      <c r="F162" t="s">
        <v>142</v>
      </c>
      <c r="G162" t="s">
        <v>19</v>
      </c>
      <c r="H162" s="1">
        <v>43290</v>
      </c>
      <c r="I162" t="s">
        <v>764</v>
      </c>
      <c r="J162" t="s">
        <v>598</v>
      </c>
      <c r="K162" t="s">
        <v>599</v>
      </c>
    </row>
    <row r="163" spans="1:11" x14ac:dyDescent="0.35">
      <c r="A163" t="s">
        <v>96</v>
      </c>
      <c r="B163">
        <v>1308</v>
      </c>
      <c r="C163">
        <v>536</v>
      </c>
      <c r="D163">
        <v>3</v>
      </c>
      <c r="E163" t="s">
        <v>12</v>
      </c>
      <c r="F163" t="s">
        <v>16</v>
      </c>
      <c r="G163" t="s">
        <v>19</v>
      </c>
      <c r="H163" s="1">
        <v>43102</v>
      </c>
      <c r="I163" t="s">
        <v>624</v>
      </c>
      <c r="J163" t="s">
        <v>580</v>
      </c>
      <c r="K163" t="s">
        <v>581</v>
      </c>
    </row>
    <row r="164" spans="1:11" x14ac:dyDescent="0.35">
      <c r="A164" t="s">
        <v>86</v>
      </c>
      <c r="B164">
        <v>15</v>
      </c>
      <c r="C164">
        <v>4</v>
      </c>
      <c r="D164">
        <v>1</v>
      </c>
      <c r="E164" t="s">
        <v>23</v>
      </c>
      <c r="F164" t="s">
        <v>30</v>
      </c>
      <c r="G164" t="s">
        <v>82</v>
      </c>
      <c r="H164" s="1">
        <v>43358</v>
      </c>
      <c r="I164" t="s">
        <v>910</v>
      </c>
      <c r="J164" t="s">
        <v>595</v>
      </c>
      <c r="K164" t="s">
        <v>635</v>
      </c>
    </row>
    <row r="165" spans="1:11" x14ac:dyDescent="0.35">
      <c r="A165" t="s">
        <v>98</v>
      </c>
      <c r="B165">
        <v>1301</v>
      </c>
      <c r="C165">
        <v>573</v>
      </c>
      <c r="D165">
        <v>5</v>
      </c>
      <c r="E165" t="s">
        <v>8</v>
      </c>
      <c r="F165" t="s">
        <v>73</v>
      </c>
      <c r="G165" t="s">
        <v>19</v>
      </c>
      <c r="H165" s="1">
        <v>43140</v>
      </c>
      <c r="I165" t="s">
        <v>625</v>
      </c>
      <c r="J165" t="s">
        <v>598</v>
      </c>
      <c r="K165" t="s">
        <v>599</v>
      </c>
    </row>
    <row r="166" spans="1:11" x14ac:dyDescent="0.35">
      <c r="A166" t="s">
        <v>99</v>
      </c>
      <c r="B166">
        <v>1300</v>
      </c>
      <c r="C166">
        <v>-16</v>
      </c>
      <c r="D166">
        <v>8</v>
      </c>
      <c r="E166" t="s">
        <v>8</v>
      </c>
      <c r="F166" t="s">
        <v>18</v>
      </c>
      <c r="G166" t="s">
        <v>19</v>
      </c>
      <c r="H166" s="1">
        <v>43273</v>
      </c>
      <c r="I166" t="s">
        <v>626</v>
      </c>
      <c r="J166" t="s">
        <v>627</v>
      </c>
      <c r="K166" t="s">
        <v>628</v>
      </c>
    </row>
    <row r="167" spans="1:11" x14ac:dyDescent="0.35">
      <c r="A167" t="s">
        <v>101</v>
      </c>
      <c r="B167">
        <v>1298</v>
      </c>
      <c r="C167">
        <v>65</v>
      </c>
      <c r="D167">
        <v>9</v>
      </c>
      <c r="E167" t="s">
        <v>8</v>
      </c>
      <c r="F167" t="s">
        <v>18</v>
      </c>
      <c r="G167" t="s">
        <v>14</v>
      </c>
      <c r="H167" s="1">
        <v>43402</v>
      </c>
      <c r="I167" t="s">
        <v>629</v>
      </c>
      <c r="J167" t="s">
        <v>543</v>
      </c>
      <c r="K167" t="s">
        <v>551</v>
      </c>
    </row>
    <row r="168" spans="1:11" x14ac:dyDescent="0.35">
      <c r="A168" t="s">
        <v>89</v>
      </c>
      <c r="B168">
        <v>15</v>
      </c>
      <c r="C168">
        <v>2</v>
      </c>
      <c r="D168">
        <v>1</v>
      </c>
      <c r="E168" t="s">
        <v>23</v>
      </c>
      <c r="F168" t="s">
        <v>63</v>
      </c>
      <c r="G168" t="s">
        <v>82</v>
      </c>
      <c r="H168" s="1">
        <v>43443</v>
      </c>
      <c r="I168" t="s">
        <v>716</v>
      </c>
      <c r="J168" t="s">
        <v>575</v>
      </c>
      <c r="K168" t="s">
        <v>638</v>
      </c>
    </row>
    <row r="169" spans="1:11" x14ac:dyDescent="0.35">
      <c r="A169" t="s">
        <v>89</v>
      </c>
      <c r="B169">
        <v>210</v>
      </c>
      <c r="C169">
        <v>62</v>
      </c>
      <c r="D169">
        <v>2</v>
      </c>
      <c r="E169" t="s">
        <v>8</v>
      </c>
      <c r="F169" t="s">
        <v>21</v>
      </c>
      <c r="G169" t="s">
        <v>10</v>
      </c>
      <c r="H169" s="1">
        <v>43443</v>
      </c>
      <c r="I169" t="s">
        <v>716</v>
      </c>
      <c r="J169" t="s">
        <v>575</v>
      </c>
      <c r="K169" t="s">
        <v>638</v>
      </c>
    </row>
    <row r="170" spans="1:11" x14ac:dyDescent="0.35">
      <c r="A170" t="s">
        <v>90</v>
      </c>
      <c r="B170">
        <v>322</v>
      </c>
      <c r="C170">
        <v>-193</v>
      </c>
      <c r="D170">
        <v>5</v>
      </c>
      <c r="E170" t="s">
        <v>8</v>
      </c>
      <c r="F170" t="s">
        <v>18</v>
      </c>
      <c r="G170" t="s">
        <v>28</v>
      </c>
      <c r="H170" s="1">
        <v>43336</v>
      </c>
      <c r="I170" t="s">
        <v>573</v>
      </c>
      <c r="J170" t="s">
        <v>647</v>
      </c>
      <c r="K170" t="s">
        <v>647</v>
      </c>
    </row>
    <row r="171" spans="1:11" x14ac:dyDescent="0.35">
      <c r="A171" t="s">
        <v>186</v>
      </c>
      <c r="B171">
        <v>42</v>
      </c>
      <c r="C171">
        <v>12</v>
      </c>
      <c r="D171">
        <v>2</v>
      </c>
      <c r="E171" t="s">
        <v>23</v>
      </c>
      <c r="F171" t="s">
        <v>32</v>
      </c>
      <c r="G171" t="s">
        <v>10</v>
      </c>
      <c r="H171" s="1">
        <v>43427</v>
      </c>
      <c r="I171" t="s">
        <v>631</v>
      </c>
      <c r="J171" t="s">
        <v>546</v>
      </c>
      <c r="K171" t="s">
        <v>547</v>
      </c>
    </row>
    <row r="172" spans="1:11" x14ac:dyDescent="0.35">
      <c r="A172" t="s">
        <v>186</v>
      </c>
      <c r="B172">
        <v>1275</v>
      </c>
      <c r="C172">
        <v>357</v>
      </c>
      <c r="D172">
        <v>2</v>
      </c>
      <c r="E172" t="s">
        <v>8</v>
      </c>
      <c r="F172" t="s">
        <v>21</v>
      </c>
      <c r="G172" t="s">
        <v>28</v>
      </c>
      <c r="H172" s="1">
        <v>43427</v>
      </c>
      <c r="I172" t="s">
        <v>631</v>
      </c>
      <c r="J172" t="s">
        <v>546</v>
      </c>
      <c r="K172" t="s">
        <v>547</v>
      </c>
    </row>
    <row r="173" spans="1:11" x14ac:dyDescent="0.35">
      <c r="A173" t="s">
        <v>204</v>
      </c>
      <c r="B173">
        <v>1272</v>
      </c>
      <c r="C173">
        <v>547</v>
      </c>
      <c r="D173">
        <v>2</v>
      </c>
      <c r="E173" t="s">
        <v>8</v>
      </c>
      <c r="F173" t="s">
        <v>21</v>
      </c>
      <c r="G173" t="s">
        <v>10</v>
      </c>
      <c r="H173" s="1">
        <v>43151</v>
      </c>
      <c r="I173" t="s">
        <v>632</v>
      </c>
      <c r="J173" t="s">
        <v>554</v>
      </c>
      <c r="K173" t="s">
        <v>555</v>
      </c>
    </row>
    <row r="174" spans="1:11" x14ac:dyDescent="0.35">
      <c r="A174" t="s">
        <v>235</v>
      </c>
      <c r="B174">
        <v>346</v>
      </c>
      <c r="C174">
        <v>108</v>
      </c>
      <c r="D174">
        <v>3</v>
      </c>
      <c r="E174" t="s">
        <v>12</v>
      </c>
      <c r="F174" t="s">
        <v>13</v>
      </c>
      <c r="G174" t="s">
        <v>10</v>
      </c>
      <c r="H174" s="1">
        <v>43120</v>
      </c>
      <c r="I174" t="s">
        <v>633</v>
      </c>
      <c r="J174" t="s">
        <v>543</v>
      </c>
      <c r="K174" t="s">
        <v>551</v>
      </c>
    </row>
    <row r="175" spans="1:11" x14ac:dyDescent="0.35">
      <c r="A175" t="s">
        <v>93</v>
      </c>
      <c r="B175">
        <v>17</v>
      </c>
      <c r="C175">
        <v>7</v>
      </c>
      <c r="D175">
        <v>3</v>
      </c>
      <c r="E175" t="s">
        <v>23</v>
      </c>
      <c r="F175" t="s">
        <v>30</v>
      </c>
      <c r="G175" t="s">
        <v>82</v>
      </c>
      <c r="H175" s="1">
        <v>43121</v>
      </c>
      <c r="I175" t="s">
        <v>907</v>
      </c>
      <c r="J175" t="s">
        <v>618</v>
      </c>
      <c r="K175" t="s">
        <v>619</v>
      </c>
    </row>
    <row r="176" spans="1:11" x14ac:dyDescent="0.35">
      <c r="A176" t="s">
        <v>158</v>
      </c>
      <c r="B176">
        <v>674</v>
      </c>
      <c r="C176">
        <v>-187</v>
      </c>
      <c r="D176">
        <v>2</v>
      </c>
      <c r="E176" t="s">
        <v>12</v>
      </c>
      <c r="F176" t="s">
        <v>45</v>
      </c>
      <c r="G176" t="s">
        <v>10</v>
      </c>
      <c r="H176" s="1">
        <v>43252</v>
      </c>
      <c r="I176" t="s">
        <v>634</v>
      </c>
      <c r="J176" t="s">
        <v>595</v>
      </c>
      <c r="K176" t="s">
        <v>635</v>
      </c>
    </row>
    <row r="177" spans="1:11" x14ac:dyDescent="0.35">
      <c r="A177" t="s">
        <v>158</v>
      </c>
      <c r="B177">
        <v>342</v>
      </c>
      <c r="C177">
        <v>-103</v>
      </c>
      <c r="D177">
        <v>4</v>
      </c>
      <c r="E177" t="s">
        <v>8</v>
      </c>
      <c r="F177" t="s">
        <v>9</v>
      </c>
      <c r="G177" t="s">
        <v>10</v>
      </c>
      <c r="H177" s="1">
        <v>43252</v>
      </c>
      <c r="I177" t="s">
        <v>634</v>
      </c>
      <c r="J177" t="s">
        <v>595</v>
      </c>
      <c r="K177" t="s">
        <v>635</v>
      </c>
    </row>
    <row r="178" spans="1:11" x14ac:dyDescent="0.35">
      <c r="A178" t="s">
        <v>118</v>
      </c>
      <c r="B178">
        <v>1250</v>
      </c>
      <c r="C178">
        <v>486</v>
      </c>
      <c r="D178">
        <v>7</v>
      </c>
      <c r="E178" t="s">
        <v>23</v>
      </c>
      <c r="F178" t="s">
        <v>26</v>
      </c>
      <c r="G178" t="s">
        <v>14</v>
      </c>
      <c r="H178" s="1">
        <v>43403</v>
      </c>
      <c r="I178" t="s">
        <v>636</v>
      </c>
      <c r="J178" t="s">
        <v>618</v>
      </c>
      <c r="K178" t="s">
        <v>619</v>
      </c>
    </row>
    <row r="179" spans="1:11" x14ac:dyDescent="0.35">
      <c r="A179" t="s">
        <v>95</v>
      </c>
      <c r="B179">
        <v>17</v>
      </c>
      <c r="C179">
        <v>-12</v>
      </c>
      <c r="D179">
        <v>5</v>
      </c>
      <c r="E179" t="s">
        <v>23</v>
      </c>
      <c r="F179" t="s">
        <v>43</v>
      </c>
      <c r="G179" t="s">
        <v>82</v>
      </c>
      <c r="H179" s="1">
        <v>43248</v>
      </c>
      <c r="I179" t="s">
        <v>641</v>
      </c>
      <c r="J179" t="s">
        <v>543</v>
      </c>
      <c r="K179" t="s">
        <v>551</v>
      </c>
    </row>
    <row r="180" spans="1:11" x14ac:dyDescent="0.35">
      <c r="A180" t="s">
        <v>216</v>
      </c>
      <c r="B180">
        <v>27</v>
      </c>
      <c r="C180">
        <v>12</v>
      </c>
      <c r="D180">
        <v>1</v>
      </c>
      <c r="E180" t="s">
        <v>23</v>
      </c>
      <c r="F180" t="s">
        <v>57</v>
      </c>
      <c r="G180" t="s">
        <v>82</v>
      </c>
      <c r="H180" s="1">
        <v>43463</v>
      </c>
      <c r="I180" t="s">
        <v>591</v>
      </c>
      <c r="J180" t="s">
        <v>543</v>
      </c>
      <c r="K180" t="s">
        <v>544</v>
      </c>
    </row>
    <row r="181" spans="1:11" x14ac:dyDescent="0.35">
      <c r="A181" t="s">
        <v>216</v>
      </c>
      <c r="B181">
        <v>314</v>
      </c>
      <c r="C181">
        <v>-41</v>
      </c>
      <c r="D181">
        <v>3</v>
      </c>
      <c r="E181" t="s">
        <v>8</v>
      </c>
      <c r="F181" t="s">
        <v>9</v>
      </c>
      <c r="G181" t="s">
        <v>19</v>
      </c>
      <c r="H181" s="1">
        <v>43463</v>
      </c>
      <c r="I181" t="s">
        <v>591</v>
      </c>
      <c r="J181" t="s">
        <v>543</v>
      </c>
      <c r="K181" t="s">
        <v>544</v>
      </c>
    </row>
    <row r="182" spans="1:11" x14ac:dyDescent="0.35">
      <c r="A182" t="s">
        <v>97</v>
      </c>
      <c r="B182">
        <v>1076</v>
      </c>
      <c r="C182">
        <v>-38</v>
      </c>
      <c r="D182">
        <v>4</v>
      </c>
      <c r="E182" t="s">
        <v>8</v>
      </c>
      <c r="F182" t="s">
        <v>18</v>
      </c>
      <c r="G182" t="s">
        <v>19</v>
      </c>
      <c r="H182" s="1">
        <v>43353</v>
      </c>
      <c r="I182" t="s">
        <v>650</v>
      </c>
      <c r="J182" t="s">
        <v>546</v>
      </c>
      <c r="K182" t="s">
        <v>547</v>
      </c>
    </row>
    <row r="183" spans="1:11" x14ac:dyDescent="0.35">
      <c r="A183" t="s">
        <v>97</v>
      </c>
      <c r="B183">
        <v>59</v>
      </c>
      <c r="C183">
        <v>-46</v>
      </c>
      <c r="D183">
        <v>7</v>
      </c>
      <c r="E183" t="s">
        <v>23</v>
      </c>
      <c r="F183" t="s">
        <v>81</v>
      </c>
      <c r="G183" t="s">
        <v>28</v>
      </c>
      <c r="H183" s="1">
        <v>43353</v>
      </c>
      <c r="I183" t="s">
        <v>650</v>
      </c>
      <c r="J183" t="s">
        <v>546</v>
      </c>
      <c r="K183" t="s">
        <v>547</v>
      </c>
    </row>
    <row r="184" spans="1:11" x14ac:dyDescent="0.35">
      <c r="A184" t="s">
        <v>132</v>
      </c>
      <c r="B184">
        <v>744</v>
      </c>
      <c r="C184">
        <v>119</v>
      </c>
      <c r="D184">
        <v>6</v>
      </c>
      <c r="E184" t="s">
        <v>8</v>
      </c>
      <c r="F184" t="s">
        <v>18</v>
      </c>
      <c r="G184" t="s">
        <v>10</v>
      </c>
      <c r="H184" s="1">
        <v>43114</v>
      </c>
      <c r="I184" t="s">
        <v>639</v>
      </c>
      <c r="J184" t="s">
        <v>554</v>
      </c>
      <c r="K184" t="s">
        <v>555</v>
      </c>
    </row>
    <row r="185" spans="1:11" x14ac:dyDescent="0.35">
      <c r="A185" t="s">
        <v>105</v>
      </c>
      <c r="B185">
        <v>147</v>
      </c>
      <c r="C185">
        <v>73</v>
      </c>
      <c r="D185">
        <v>3</v>
      </c>
      <c r="E185" t="s">
        <v>23</v>
      </c>
      <c r="F185" t="s">
        <v>57</v>
      </c>
      <c r="G185" t="s">
        <v>10</v>
      </c>
      <c r="H185" s="1">
        <v>43118</v>
      </c>
      <c r="I185" t="s">
        <v>641</v>
      </c>
      <c r="J185" t="s">
        <v>546</v>
      </c>
      <c r="K185" t="s">
        <v>547</v>
      </c>
    </row>
    <row r="186" spans="1:11" x14ac:dyDescent="0.35">
      <c r="A186" t="s">
        <v>105</v>
      </c>
      <c r="B186">
        <v>1157</v>
      </c>
      <c r="C186">
        <v>-13</v>
      </c>
      <c r="D186">
        <v>9</v>
      </c>
      <c r="E186" t="s">
        <v>12</v>
      </c>
      <c r="F186" t="s">
        <v>16</v>
      </c>
      <c r="G186" t="s">
        <v>19</v>
      </c>
      <c r="H186" s="1">
        <v>43118</v>
      </c>
      <c r="I186" t="s">
        <v>641</v>
      </c>
      <c r="J186" t="s">
        <v>546</v>
      </c>
      <c r="K186" t="s">
        <v>547</v>
      </c>
    </row>
    <row r="187" spans="1:11" x14ac:dyDescent="0.35">
      <c r="A187" t="s">
        <v>105</v>
      </c>
      <c r="B187">
        <v>209</v>
      </c>
      <c r="C187">
        <v>2</v>
      </c>
      <c r="D187">
        <v>1</v>
      </c>
      <c r="E187" t="s">
        <v>23</v>
      </c>
      <c r="F187" t="s">
        <v>26</v>
      </c>
      <c r="G187" t="s">
        <v>10</v>
      </c>
      <c r="H187" s="1">
        <v>43118</v>
      </c>
      <c r="I187" t="s">
        <v>641</v>
      </c>
      <c r="J187" t="s">
        <v>546</v>
      </c>
      <c r="K187" t="s">
        <v>547</v>
      </c>
    </row>
    <row r="188" spans="1:11" x14ac:dyDescent="0.35">
      <c r="A188" t="s">
        <v>100</v>
      </c>
      <c r="B188">
        <v>11</v>
      </c>
      <c r="C188">
        <v>-2</v>
      </c>
      <c r="D188">
        <v>4</v>
      </c>
      <c r="E188" t="s">
        <v>23</v>
      </c>
      <c r="F188" t="s">
        <v>30</v>
      </c>
      <c r="G188" t="s">
        <v>10</v>
      </c>
      <c r="H188" s="1">
        <v>43243</v>
      </c>
      <c r="I188" t="s">
        <v>655</v>
      </c>
      <c r="J188" t="s">
        <v>593</v>
      </c>
      <c r="K188" t="s">
        <v>576</v>
      </c>
    </row>
    <row r="189" spans="1:11" x14ac:dyDescent="0.35">
      <c r="A189" t="s">
        <v>121</v>
      </c>
      <c r="B189">
        <v>1145</v>
      </c>
      <c r="C189">
        <v>-706</v>
      </c>
      <c r="D189">
        <v>3</v>
      </c>
      <c r="E189" t="s">
        <v>8</v>
      </c>
      <c r="F189" t="s">
        <v>21</v>
      </c>
      <c r="G189" t="s">
        <v>19</v>
      </c>
      <c r="H189" s="1">
        <v>43303</v>
      </c>
      <c r="I189" t="s">
        <v>642</v>
      </c>
      <c r="J189" t="s">
        <v>595</v>
      </c>
      <c r="K189" t="s">
        <v>635</v>
      </c>
    </row>
    <row r="190" spans="1:11" x14ac:dyDescent="0.35">
      <c r="A190" t="s">
        <v>121</v>
      </c>
      <c r="B190">
        <v>18</v>
      </c>
      <c r="C190">
        <v>8</v>
      </c>
      <c r="D190">
        <v>2</v>
      </c>
      <c r="E190" t="s">
        <v>23</v>
      </c>
      <c r="F190" t="s">
        <v>30</v>
      </c>
      <c r="G190" t="s">
        <v>82</v>
      </c>
      <c r="H190" s="1">
        <v>43303</v>
      </c>
      <c r="I190" t="s">
        <v>642</v>
      </c>
      <c r="J190" t="s">
        <v>595</v>
      </c>
      <c r="K190" t="s">
        <v>635</v>
      </c>
    </row>
    <row r="191" spans="1:11" x14ac:dyDescent="0.35">
      <c r="A191" t="s">
        <v>121</v>
      </c>
      <c r="B191">
        <v>473</v>
      </c>
      <c r="C191">
        <v>42</v>
      </c>
      <c r="D191">
        <v>4</v>
      </c>
      <c r="E191" t="s">
        <v>12</v>
      </c>
      <c r="F191" t="s">
        <v>13</v>
      </c>
      <c r="G191" t="s">
        <v>10</v>
      </c>
      <c r="H191" s="1">
        <v>43303</v>
      </c>
      <c r="I191" t="s">
        <v>642</v>
      </c>
      <c r="J191" t="s">
        <v>595</v>
      </c>
      <c r="K191" t="s">
        <v>635</v>
      </c>
    </row>
    <row r="192" spans="1:11" x14ac:dyDescent="0.35">
      <c r="A192" t="s">
        <v>196</v>
      </c>
      <c r="B192">
        <v>24</v>
      </c>
      <c r="C192">
        <v>8</v>
      </c>
      <c r="D192">
        <v>2</v>
      </c>
      <c r="E192" t="s">
        <v>23</v>
      </c>
      <c r="F192" t="s">
        <v>43</v>
      </c>
      <c r="G192" t="s">
        <v>82</v>
      </c>
      <c r="H192" s="1">
        <v>43428</v>
      </c>
      <c r="I192" t="s">
        <v>643</v>
      </c>
      <c r="J192" t="s">
        <v>559</v>
      </c>
      <c r="K192" t="s">
        <v>560</v>
      </c>
    </row>
    <row r="193" spans="1:11" x14ac:dyDescent="0.35">
      <c r="A193" t="s">
        <v>102</v>
      </c>
      <c r="B193">
        <v>304</v>
      </c>
      <c r="C193">
        <v>97</v>
      </c>
      <c r="D193">
        <v>6</v>
      </c>
      <c r="E193" t="s">
        <v>23</v>
      </c>
      <c r="F193" t="s">
        <v>57</v>
      </c>
      <c r="G193" t="s">
        <v>28</v>
      </c>
      <c r="H193" s="1">
        <v>43130</v>
      </c>
      <c r="I193" t="s">
        <v>742</v>
      </c>
      <c r="J193" t="s">
        <v>540</v>
      </c>
      <c r="K193" t="s">
        <v>540</v>
      </c>
    </row>
    <row r="194" spans="1:11" x14ac:dyDescent="0.35">
      <c r="A194" t="s">
        <v>129</v>
      </c>
      <c r="B194">
        <v>1137</v>
      </c>
      <c r="C194">
        <v>-14</v>
      </c>
      <c r="D194">
        <v>7</v>
      </c>
      <c r="E194" t="s">
        <v>8</v>
      </c>
      <c r="F194" t="s">
        <v>18</v>
      </c>
      <c r="G194" t="s">
        <v>14</v>
      </c>
      <c r="H194" s="1">
        <v>43175</v>
      </c>
      <c r="I194" t="s">
        <v>644</v>
      </c>
      <c r="J194" t="s">
        <v>546</v>
      </c>
      <c r="K194" t="s">
        <v>578</v>
      </c>
    </row>
    <row r="195" spans="1:11" x14ac:dyDescent="0.35">
      <c r="A195" t="s">
        <v>129</v>
      </c>
      <c r="B195">
        <v>1120</v>
      </c>
      <c r="C195">
        <v>199</v>
      </c>
      <c r="D195">
        <v>6</v>
      </c>
      <c r="E195" t="s">
        <v>23</v>
      </c>
      <c r="F195" t="s">
        <v>26</v>
      </c>
      <c r="G195" t="s">
        <v>14</v>
      </c>
      <c r="H195" s="1">
        <v>43175</v>
      </c>
      <c r="I195" t="s">
        <v>644</v>
      </c>
      <c r="J195" t="s">
        <v>546</v>
      </c>
      <c r="K195" t="s">
        <v>578</v>
      </c>
    </row>
    <row r="196" spans="1:11" x14ac:dyDescent="0.35">
      <c r="A196" t="s">
        <v>129</v>
      </c>
      <c r="B196">
        <v>53</v>
      </c>
      <c r="C196">
        <v>2</v>
      </c>
      <c r="D196">
        <v>4</v>
      </c>
      <c r="E196" t="s">
        <v>23</v>
      </c>
      <c r="F196" t="s">
        <v>30</v>
      </c>
      <c r="G196" t="s">
        <v>10</v>
      </c>
      <c r="H196" s="1">
        <v>43175</v>
      </c>
      <c r="I196" t="s">
        <v>644</v>
      </c>
      <c r="J196" t="s">
        <v>546</v>
      </c>
      <c r="K196" t="s">
        <v>578</v>
      </c>
    </row>
    <row r="197" spans="1:11" x14ac:dyDescent="0.35">
      <c r="A197" t="s">
        <v>129</v>
      </c>
      <c r="B197">
        <v>618</v>
      </c>
      <c r="C197">
        <v>27</v>
      </c>
      <c r="D197">
        <v>4</v>
      </c>
      <c r="E197" t="s">
        <v>12</v>
      </c>
      <c r="F197" t="s">
        <v>16</v>
      </c>
      <c r="G197" t="s">
        <v>19</v>
      </c>
      <c r="H197" s="1">
        <v>43175</v>
      </c>
      <c r="I197" t="s">
        <v>644</v>
      </c>
      <c r="J197" t="s">
        <v>546</v>
      </c>
      <c r="K197" t="s">
        <v>578</v>
      </c>
    </row>
    <row r="198" spans="1:11" x14ac:dyDescent="0.35">
      <c r="A198" t="s">
        <v>103</v>
      </c>
      <c r="B198">
        <v>1055</v>
      </c>
      <c r="C198">
        <v>264</v>
      </c>
      <c r="D198">
        <v>4</v>
      </c>
      <c r="E198" t="s">
        <v>8</v>
      </c>
      <c r="F198" t="s">
        <v>18</v>
      </c>
      <c r="G198" t="s">
        <v>14</v>
      </c>
      <c r="H198" s="1">
        <v>43303</v>
      </c>
      <c r="I198" t="s">
        <v>654</v>
      </c>
      <c r="J198" t="s">
        <v>543</v>
      </c>
      <c r="K198" t="s">
        <v>551</v>
      </c>
    </row>
    <row r="199" spans="1:11" x14ac:dyDescent="0.35">
      <c r="A199" t="s">
        <v>103</v>
      </c>
      <c r="B199">
        <v>771</v>
      </c>
      <c r="C199">
        <v>-424</v>
      </c>
      <c r="D199">
        <v>2</v>
      </c>
      <c r="E199" t="s">
        <v>8</v>
      </c>
      <c r="F199" t="s">
        <v>21</v>
      </c>
      <c r="G199" t="s">
        <v>19</v>
      </c>
      <c r="H199" s="1">
        <v>43303</v>
      </c>
      <c r="I199" t="s">
        <v>654</v>
      </c>
      <c r="J199" t="s">
        <v>543</v>
      </c>
      <c r="K199" t="s">
        <v>551</v>
      </c>
    </row>
    <row r="200" spans="1:11" x14ac:dyDescent="0.35">
      <c r="A200" t="s">
        <v>103</v>
      </c>
      <c r="B200">
        <v>322</v>
      </c>
      <c r="C200">
        <v>-113</v>
      </c>
      <c r="D200">
        <v>4</v>
      </c>
      <c r="E200" t="s">
        <v>23</v>
      </c>
      <c r="F200" t="s">
        <v>26</v>
      </c>
      <c r="G200" t="s">
        <v>19</v>
      </c>
      <c r="H200" s="1">
        <v>43303</v>
      </c>
      <c r="I200" t="s">
        <v>654</v>
      </c>
      <c r="J200" t="s">
        <v>543</v>
      </c>
      <c r="K200" t="s">
        <v>551</v>
      </c>
    </row>
    <row r="201" spans="1:11" x14ac:dyDescent="0.35">
      <c r="A201" t="s">
        <v>285</v>
      </c>
      <c r="B201">
        <v>66</v>
      </c>
      <c r="C201">
        <v>22</v>
      </c>
      <c r="D201">
        <v>3</v>
      </c>
      <c r="E201" t="s">
        <v>23</v>
      </c>
      <c r="F201" t="s">
        <v>57</v>
      </c>
      <c r="G201" t="s">
        <v>28</v>
      </c>
      <c r="H201" s="1">
        <v>43150</v>
      </c>
      <c r="I201" t="s">
        <v>648</v>
      </c>
      <c r="J201" t="s">
        <v>593</v>
      </c>
      <c r="K201" t="s">
        <v>576</v>
      </c>
    </row>
    <row r="202" spans="1:11" x14ac:dyDescent="0.35">
      <c r="A202" t="s">
        <v>285</v>
      </c>
      <c r="B202">
        <v>59</v>
      </c>
      <c r="C202">
        <v>21</v>
      </c>
      <c r="D202">
        <v>2</v>
      </c>
      <c r="E202" t="s">
        <v>23</v>
      </c>
      <c r="F202" t="s">
        <v>57</v>
      </c>
      <c r="G202" t="s">
        <v>82</v>
      </c>
      <c r="H202" s="1">
        <v>43150</v>
      </c>
      <c r="I202" t="s">
        <v>648</v>
      </c>
      <c r="J202" t="s">
        <v>593</v>
      </c>
      <c r="K202" t="s">
        <v>576</v>
      </c>
    </row>
    <row r="203" spans="1:11" x14ac:dyDescent="0.35">
      <c r="A203" t="s">
        <v>106</v>
      </c>
      <c r="B203">
        <v>965</v>
      </c>
      <c r="C203">
        <v>-68</v>
      </c>
      <c r="D203">
        <v>3</v>
      </c>
      <c r="E203" t="s">
        <v>8</v>
      </c>
      <c r="F203" t="s">
        <v>18</v>
      </c>
      <c r="G203" t="s">
        <v>10</v>
      </c>
      <c r="H203" s="1">
        <v>43173</v>
      </c>
      <c r="I203" t="s">
        <v>657</v>
      </c>
      <c r="J203" t="s">
        <v>546</v>
      </c>
      <c r="K203" t="s">
        <v>547</v>
      </c>
    </row>
    <row r="204" spans="1:11" x14ac:dyDescent="0.35">
      <c r="A204" t="s">
        <v>106</v>
      </c>
      <c r="B204">
        <v>27</v>
      </c>
      <c r="C204">
        <v>8</v>
      </c>
      <c r="D204">
        <v>2</v>
      </c>
      <c r="E204" t="s">
        <v>23</v>
      </c>
      <c r="F204" t="s">
        <v>81</v>
      </c>
      <c r="G204" t="s">
        <v>82</v>
      </c>
      <c r="H204" s="1">
        <v>43173</v>
      </c>
      <c r="I204" t="s">
        <v>657</v>
      </c>
      <c r="J204" t="s">
        <v>546</v>
      </c>
      <c r="K204" t="s">
        <v>547</v>
      </c>
    </row>
    <row r="205" spans="1:11" x14ac:dyDescent="0.35">
      <c r="A205" t="s">
        <v>107</v>
      </c>
      <c r="B205">
        <v>14</v>
      </c>
      <c r="C205">
        <v>-2</v>
      </c>
      <c r="D205">
        <v>3</v>
      </c>
      <c r="E205" t="s">
        <v>23</v>
      </c>
      <c r="F205" t="s">
        <v>30</v>
      </c>
      <c r="G205" t="s">
        <v>28</v>
      </c>
      <c r="H205" s="1">
        <v>43205</v>
      </c>
      <c r="I205" t="s">
        <v>787</v>
      </c>
      <c r="J205" t="s">
        <v>647</v>
      </c>
      <c r="K205" t="s">
        <v>647</v>
      </c>
    </row>
    <row r="206" spans="1:11" x14ac:dyDescent="0.35">
      <c r="A206" t="s">
        <v>265</v>
      </c>
      <c r="B206">
        <v>43</v>
      </c>
      <c r="C206">
        <v>0</v>
      </c>
      <c r="D206">
        <v>3</v>
      </c>
      <c r="E206" t="s">
        <v>23</v>
      </c>
      <c r="F206" t="s">
        <v>26</v>
      </c>
      <c r="G206" t="s">
        <v>82</v>
      </c>
      <c r="H206" s="1">
        <v>43199</v>
      </c>
      <c r="I206" t="s">
        <v>562</v>
      </c>
      <c r="J206" t="s">
        <v>568</v>
      </c>
      <c r="K206" t="s">
        <v>569</v>
      </c>
    </row>
    <row r="207" spans="1:11" x14ac:dyDescent="0.35">
      <c r="A207" t="s">
        <v>108</v>
      </c>
      <c r="B207">
        <v>934</v>
      </c>
      <c r="C207">
        <v>-916</v>
      </c>
      <c r="D207">
        <v>7</v>
      </c>
      <c r="E207" t="s">
        <v>8</v>
      </c>
      <c r="F207" t="s">
        <v>9</v>
      </c>
      <c r="G207" t="s">
        <v>10</v>
      </c>
      <c r="H207" s="1">
        <v>43242</v>
      </c>
      <c r="I207" t="s">
        <v>659</v>
      </c>
      <c r="J207" t="s">
        <v>575</v>
      </c>
      <c r="K207" t="s">
        <v>576</v>
      </c>
    </row>
    <row r="208" spans="1:11" x14ac:dyDescent="0.35">
      <c r="A208" t="s">
        <v>109</v>
      </c>
      <c r="B208">
        <v>929</v>
      </c>
      <c r="C208">
        <v>-93</v>
      </c>
      <c r="D208">
        <v>9</v>
      </c>
      <c r="E208" t="s">
        <v>23</v>
      </c>
      <c r="F208" t="s">
        <v>26</v>
      </c>
      <c r="G208" t="s">
        <v>10</v>
      </c>
      <c r="H208" s="1">
        <v>43251</v>
      </c>
      <c r="I208" t="s">
        <v>660</v>
      </c>
      <c r="J208" t="s">
        <v>546</v>
      </c>
      <c r="K208" t="s">
        <v>578</v>
      </c>
    </row>
    <row r="209" spans="1:11" x14ac:dyDescent="0.35">
      <c r="A209" t="s">
        <v>110</v>
      </c>
      <c r="B209">
        <v>18</v>
      </c>
      <c r="C209">
        <v>3</v>
      </c>
      <c r="D209">
        <v>2</v>
      </c>
      <c r="E209" t="s">
        <v>23</v>
      </c>
      <c r="F209" t="s">
        <v>30</v>
      </c>
      <c r="G209" t="s">
        <v>82</v>
      </c>
      <c r="H209" s="1">
        <v>43181</v>
      </c>
      <c r="I209" t="s">
        <v>746</v>
      </c>
      <c r="J209" t="s">
        <v>598</v>
      </c>
      <c r="K209" t="s">
        <v>599</v>
      </c>
    </row>
    <row r="210" spans="1:11" x14ac:dyDescent="0.35">
      <c r="A210" t="s">
        <v>111</v>
      </c>
      <c r="B210">
        <v>916</v>
      </c>
      <c r="C210">
        <v>192</v>
      </c>
      <c r="D210">
        <v>11</v>
      </c>
      <c r="E210" t="s">
        <v>8</v>
      </c>
      <c r="F210" t="s">
        <v>21</v>
      </c>
      <c r="G210" t="s">
        <v>10</v>
      </c>
      <c r="H210" s="1">
        <v>43409</v>
      </c>
      <c r="I210" t="s">
        <v>663</v>
      </c>
      <c r="J210" t="s">
        <v>647</v>
      </c>
      <c r="K210" t="s">
        <v>647</v>
      </c>
    </row>
    <row r="211" spans="1:11" x14ac:dyDescent="0.35">
      <c r="A211" t="s">
        <v>111</v>
      </c>
      <c r="B211">
        <v>93</v>
      </c>
      <c r="C211">
        <v>-1</v>
      </c>
      <c r="D211">
        <v>2</v>
      </c>
      <c r="E211" t="s">
        <v>23</v>
      </c>
      <c r="F211" t="s">
        <v>30</v>
      </c>
      <c r="G211" t="s">
        <v>10</v>
      </c>
      <c r="H211" s="1">
        <v>43409</v>
      </c>
      <c r="I211" t="s">
        <v>663</v>
      </c>
      <c r="J211" t="s">
        <v>647</v>
      </c>
      <c r="K211" t="s">
        <v>647</v>
      </c>
    </row>
    <row r="212" spans="1:11" x14ac:dyDescent="0.35">
      <c r="A212" t="s">
        <v>111</v>
      </c>
      <c r="B212">
        <v>24</v>
      </c>
      <c r="C212">
        <v>1</v>
      </c>
      <c r="D212">
        <v>4</v>
      </c>
      <c r="E212" t="s">
        <v>23</v>
      </c>
      <c r="F212" t="s">
        <v>30</v>
      </c>
      <c r="G212" t="s">
        <v>10</v>
      </c>
      <c r="H212" s="1">
        <v>43409</v>
      </c>
      <c r="I212" t="s">
        <v>663</v>
      </c>
      <c r="J212" t="s">
        <v>647</v>
      </c>
      <c r="K212" t="s">
        <v>647</v>
      </c>
    </row>
    <row r="213" spans="1:11" x14ac:dyDescent="0.35">
      <c r="A213" t="s">
        <v>111</v>
      </c>
      <c r="B213">
        <v>485</v>
      </c>
      <c r="C213">
        <v>199</v>
      </c>
      <c r="D213">
        <v>4</v>
      </c>
      <c r="E213" t="s">
        <v>23</v>
      </c>
      <c r="F213" t="s">
        <v>26</v>
      </c>
      <c r="G213" t="s">
        <v>14</v>
      </c>
      <c r="H213" s="1">
        <v>43409</v>
      </c>
      <c r="I213" t="s">
        <v>663</v>
      </c>
      <c r="J213" t="s">
        <v>647</v>
      </c>
      <c r="K213" t="s">
        <v>647</v>
      </c>
    </row>
    <row r="214" spans="1:11" x14ac:dyDescent="0.35">
      <c r="A214" t="s">
        <v>111</v>
      </c>
      <c r="B214">
        <v>45</v>
      </c>
      <c r="C214">
        <v>1</v>
      </c>
      <c r="D214">
        <v>3</v>
      </c>
      <c r="E214" t="s">
        <v>23</v>
      </c>
      <c r="F214" t="s">
        <v>81</v>
      </c>
      <c r="G214" t="s">
        <v>82</v>
      </c>
      <c r="H214" s="1">
        <v>43409</v>
      </c>
      <c r="I214" t="s">
        <v>663</v>
      </c>
      <c r="J214" t="s">
        <v>647</v>
      </c>
      <c r="K214" t="s">
        <v>647</v>
      </c>
    </row>
    <row r="215" spans="1:11" x14ac:dyDescent="0.35">
      <c r="A215" t="s">
        <v>111</v>
      </c>
      <c r="B215">
        <v>148</v>
      </c>
      <c r="C215">
        <v>24</v>
      </c>
      <c r="D215">
        <v>3</v>
      </c>
      <c r="E215" t="s">
        <v>23</v>
      </c>
      <c r="F215" t="s">
        <v>57</v>
      </c>
      <c r="G215" t="s">
        <v>10</v>
      </c>
      <c r="H215" s="1">
        <v>43409</v>
      </c>
      <c r="I215" t="s">
        <v>663</v>
      </c>
      <c r="J215" t="s">
        <v>647</v>
      </c>
      <c r="K215" t="s">
        <v>647</v>
      </c>
    </row>
    <row r="216" spans="1:11" x14ac:dyDescent="0.35">
      <c r="A216" t="s">
        <v>111</v>
      </c>
      <c r="B216">
        <v>52</v>
      </c>
      <c r="C216">
        <v>18</v>
      </c>
      <c r="D216">
        <v>5</v>
      </c>
      <c r="E216" t="s">
        <v>23</v>
      </c>
      <c r="F216" t="s">
        <v>63</v>
      </c>
      <c r="G216" t="s">
        <v>82</v>
      </c>
      <c r="H216" s="1">
        <v>43409</v>
      </c>
      <c r="I216" t="s">
        <v>663</v>
      </c>
      <c r="J216" t="s">
        <v>647</v>
      </c>
      <c r="K216" t="s">
        <v>647</v>
      </c>
    </row>
    <row r="217" spans="1:11" x14ac:dyDescent="0.35">
      <c r="A217" t="s">
        <v>112</v>
      </c>
      <c r="B217">
        <v>76</v>
      </c>
      <c r="C217">
        <v>-72</v>
      </c>
      <c r="D217">
        <v>9</v>
      </c>
      <c r="E217" t="s">
        <v>23</v>
      </c>
      <c r="F217" t="s">
        <v>30</v>
      </c>
      <c r="G217" t="s">
        <v>10</v>
      </c>
      <c r="H217" s="1">
        <v>43269</v>
      </c>
      <c r="I217" t="s">
        <v>711</v>
      </c>
      <c r="J217" t="s">
        <v>546</v>
      </c>
      <c r="K217" t="s">
        <v>578</v>
      </c>
    </row>
    <row r="218" spans="1:11" x14ac:dyDescent="0.35">
      <c r="A218" t="s">
        <v>112</v>
      </c>
      <c r="B218">
        <v>632</v>
      </c>
      <c r="C218">
        <v>316</v>
      </c>
      <c r="D218">
        <v>6</v>
      </c>
      <c r="E218" t="s">
        <v>23</v>
      </c>
      <c r="F218" t="s">
        <v>26</v>
      </c>
      <c r="G218" t="s">
        <v>10</v>
      </c>
      <c r="H218" s="1">
        <v>43269</v>
      </c>
      <c r="I218" t="s">
        <v>711</v>
      </c>
      <c r="J218" t="s">
        <v>546</v>
      </c>
      <c r="K218" t="s">
        <v>578</v>
      </c>
    </row>
    <row r="219" spans="1:11" x14ac:dyDescent="0.35">
      <c r="A219" t="s">
        <v>112</v>
      </c>
      <c r="B219">
        <v>32</v>
      </c>
      <c r="C219">
        <v>-16</v>
      </c>
      <c r="D219">
        <v>6</v>
      </c>
      <c r="E219" t="s">
        <v>23</v>
      </c>
      <c r="F219" t="s">
        <v>26</v>
      </c>
      <c r="G219" t="s">
        <v>28</v>
      </c>
      <c r="H219" s="1">
        <v>43269</v>
      </c>
      <c r="I219" t="s">
        <v>711</v>
      </c>
      <c r="J219" t="s">
        <v>546</v>
      </c>
      <c r="K219" t="s">
        <v>578</v>
      </c>
    </row>
    <row r="220" spans="1:11" x14ac:dyDescent="0.35">
      <c r="A220" t="s">
        <v>112</v>
      </c>
      <c r="B220">
        <v>68</v>
      </c>
      <c r="C220">
        <v>-30</v>
      </c>
      <c r="D220">
        <v>1</v>
      </c>
      <c r="E220" t="s">
        <v>8</v>
      </c>
      <c r="F220" t="s">
        <v>21</v>
      </c>
      <c r="G220" t="s">
        <v>28</v>
      </c>
      <c r="H220" s="1">
        <v>43269</v>
      </c>
      <c r="I220" t="s">
        <v>711</v>
      </c>
      <c r="J220" t="s">
        <v>546</v>
      </c>
      <c r="K220" t="s">
        <v>578</v>
      </c>
    </row>
    <row r="221" spans="1:11" x14ac:dyDescent="0.35">
      <c r="A221" t="s">
        <v>113</v>
      </c>
      <c r="B221">
        <v>869</v>
      </c>
      <c r="C221">
        <v>67</v>
      </c>
      <c r="D221">
        <v>4</v>
      </c>
      <c r="E221" t="s">
        <v>12</v>
      </c>
      <c r="F221" t="s">
        <v>45</v>
      </c>
      <c r="G221" t="s">
        <v>10</v>
      </c>
      <c r="H221" s="1">
        <v>43411</v>
      </c>
      <c r="I221" t="s">
        <v>670</v>
      </c>
      <c r="J221" t="s">
        <v>554</v>
      </c>
      <c r="K221" t="s">
        <v>555</v>
      </c>
    </row>
    <row r="222" spans="1:11" x14ac:dyDescent="0.35">
      <c r="A222" t="s">
        <v>113</v>
      </c>
      <c r="B222">
        <v>24</v>
      </c>
      <c r="C222">
        <v>1</v>
      </c>
      <c r="D222">
        <v>2</v>
      </c>
      <c r="E222" t="s">
        <v>23</v>
      </c>
      <c r="F222" t="s">
        <v>30</v>
      </c>
      <c r="G222" t="s">
        <v>10</v>
      </c>
      <c r="H222" s="1">
        <v>43411</v>
      </c>
      <c r="I222" t="s">
        <v>670</v>
      </c>
      <c r="J222" t="s">
        <v>554</v>
      </c>
      <c r="K222" t="s">
        <v>555</v>
      </c>
    </row>
    <row r="223" spans="1:11" x14ac:dyDescent="0.35">
      <c r="A223" t="s">
        <v>176</v>
      </c>
      <c r="B223">
        <v>1052</v>
      </c>
      <c r="C223">
        <v>-82</v>
      </c>
      <c r="D223">
        <v>3</v>
      </c>
      <c r="E223" t="s">
        <v>12</v>
      </c>
      <c r="F223" t="s">
        <v>16</v>
      </c>
      <c r="G223" t="s">
        <v>28</v>
      </c>
      <c r="H223" s="1">
        <v>43325</v>
      </c>
      <c r="I223" t="s">
        <v>651</v>
      </c>
      <c r="J223" t="s">
        <v>543</v>
      </c>
      <c r="K223" t="s">
        <v>544</v>
      </c>
    </row>
    <row r="224" spans="1:11" x14ac:dyDescent="0.35">
      <c r="A224" t="s">
        <v>114</v>
      </c>
      <c r="B224">
        <v>112</v>
      </c>
      <c r="C224">
        <v>24</v>
      </c>
      <c r="D224">
        <v>3</v>
      </c>
      <c r="E224" t="s">
        <v>23</v>
      </c>
      <c r="F224" t="s">
        <v>32</v>
      </c>
      <c r="G224" t="s">
        <v>10</v>
      </c>
      <c r="H224" s="1">
        <v>43419</v>
      </c>
      <c r="I224" t="s">
        <v>773</v>
      </c>
      <c r="J224" t="s">
        <v>612</v>
      </c>
      <c r="K224" t="s">
        <v>613</v>
      </c>
    </row>
    <row r="225" spans="1:11" x14ac:dyDescent="0.35">
      <c r="A225" t="s">
        <v>143</v>
      </c>
      <c r="B225">
        <v>1021</v>
      </c>
      <c r="C225">
        <v>-48</v>
      </c>
      <c r="D225">
        <v>4</v>
      </c>
      <c r="E225" t="s">
        <v>8</v>
      </c>
      <c r="F225" t="s">
        <v>9</v>
      </c>
      <c r="G225" t="s">
        <v>14</v>
      </c>
      <c r="H225" s="1">
        <v>43233</v>
      </c>
      <c r="I225" t="s">
        <v>644</v>
      </c>
      <c r="J225" t="s">
        <v>546</v>
      </c>
      <c r="K225" t="s">
        <v>578</v>
      </c>
    </row>
    <row r="226" spans="1:11" x14ac:dyDescent="0.35">
      <c r="A226" t="s">
        <v>115</v>
      </c>
      <c r="B226">
        <v>857</v>
      </c>
      <c r="C226">
        <v>-274</v>
      </c>
      <c r="D226">
        <v>2</v>
      </c>
      <c r="E226" t="s">
        <v>12</v>
      </c>
      <c r="F226" t="s">
        <v>45</v>
      </c>
      <c r="G226" t="s">
        <v>10</v>
      </c>
      <c r="H226" s="1">
        <v>43441</v>
      </c>
      <c r="I226" t="s">
        <v>663</v>
      </c>
      <c r="J226" t="s">
        <v>595</v>
      </c>
      <c r="K226" t="s">
        <v>596</v>
      </c>
    </row>
    <row r="227" spans="1:11" x14ac:dyDescent="0.35">
      <c r="A227" t="s">
        <v>115</v>
      </c>
      <c r="B227">
        <v>33</v>
      </c>
      <c r="C227">
        <v>13</v>
      </c>
      <c r="D227">
        <v>3</v>
      </c>
      <c r="E227" t="s">
        <v>23</v>
      </c>
      <c r="F227" t="s">
        <v>63</v>
      </c>
      <c r="G227" t="s">
        <v>28</v>
      </c>
      <c r="H227" s="1">
        <v>43441</v>
      </c>
      <c r="I227" t="s">
        <v>663</v>
      </c>
      <c r="J227" t="s">
        <v>595</v>
      </c>
      <c r="K227" t="s">
        <v>596</v>
      </c>
    </row>
    <row r="228" spans="1:11" x14ac:dyDescent="0.35">
      <c r="A228" t="s">
        <v>115</v>
      </c>
      <c r="B228">
        <v>171</v>
      </c>
      <c r="C228">
        <v>2</v>
      </c>
      <c r="D228">
        <v>2</v>
      </c>
      <c r="E228" t="s">
        <v>8</v>
      </c>
      <c r="F228" t="s">
        <v>9</v>
      </c>
      <c r="G228" t="s">
        <v>10</v>
      </c>
      <c r="H228" s="1">
        <v>43441</v>
      </c>
      <c r="I228" t="s">
        <v>663</v>
      </c>
      <c r="J228" t="s">
        <v>595</v>
      </c>
      <c r="K228" t="s">
        <v>596</v>
      </c>
    </row>
    <row r="229" spans="1:11" x14ac:dyDescent="0.35">
      <c r="A229" t="s">
        <v>288</v>
      </c>
      <c r="B229">
        <v>341</v>
      </c>
      <c r="C229">
        <v>-85</v>
      </c>
      <c r="D229">
        <v>6</v>
      </c>
      <c r="E229" t="s">
        <v>23</v>
      </c>
      <c r="F229" t="s">
        <v>24</v>
      </c>
      <c r="G229" t="s">
        <v>19</v>
      </c>
      <c r="H229" s="1">
        <v>43329</v>
      </c>
      <c r="I229" t="s">
        <v>656</v>
      </c>
      <c r="J229" t="s">
        <v>537</v>
      </c>
      <c r="K229" t="s">
        <v>607</v>
      </c>
    </row>
    <row r="230" spans="1:11" x14ac:dyDescent="0.35">
      <c r="A230" t="s">
        <v>116</v>
      </c>
      <c r="B230">
        <v>828</v>
      </c>
      <c r="C230">
        <v>230</v>
      </c>
      <c r="D230">
        <v>2</v>
      </c>
      <c r="E230" t="s">
        <v>12</v>
      </c>
      <c r="F230" t="s">
        <v>13</v>
      </c>
      <c r="G230" t="s">
        <v>10</v>
      </c>
      <c r="H230" s="1">
        <v>43190</v>
      </c>
      <c r="I230" t="s">
        <v>676</v>
      </c>
      <c r="J230" t="s">
        <v>546</v>
      </c>
      <c r="K230" t="s">
        <v>547</v>
      </c>
    </row>
    <row r="231" spans="1:11" x14ac:dyDescent="0.35">
      <c r="A231" t="s">
        <v>116</v>
      </c>
      <c r="B231">
        <v>34</v>
      </c>
      <c r="C231">
        <v>10</v>
      </c>
      <c r="D231">
        <v>2</v>
      </c>
      <c r="E231" t="s">
        <v>23</v>
      </c>
      <c r="F231" t="s">
        <v>81</v>
      </c>
      <c r="G231" t="s">
        <v>82</v>
      </c>
      <c r="H231" s="1">
        <v>43190</v>
      </c>
      <c r="I231" t="s">
        <v>676</v>
      </c>
      <c r="J231" t="s">
        <v>546</v>
      </c>
      <c r="K231" t="s">
        <v>547</v>
      </c>
    </row>
    <row r="232" spans="1:11" x14ac:dyDescent="0.35">
      <c r="A232" t="s">
        <v>119</v>
      </c>
      <c r="B232">
        <v>823</v>
      </c>
      <c r="C232">
        <v>-18</v>
      </c>
      <c r="D232">
        <v>7</v>
      </c>
      <c r="E232" t="s">
        <v>12</v>
      </c>
      <c r="F232" t="s">
        <v>13</v>
      </c>
      <c r="G232" t="s">
        <v>10</v>
      </c>
      <c r="H232" s="1">
        <v>43227</v>
      </c>
      <c r="I232" t="s">
        <v>657</v>
      </c>
      <c r="J232" t="s">
        <v>546</v>
      </c>
      <c r="K232" t="s">
        <v>547</v>
      </c>
    </row>
    <row r="233" spans="1:11" x14ac:dyDescent="0.35">
      <c r="A233" t="s">
        <v>119</v>
      </c>
      <c r="B233">
        <v>457</v>
      </c>
      <c r="C233">
        <v>-41</v>
      </c>
      <c r="D233">
        <v>4</v>
      </c>
      <c r="E233" t="s">
        <v>23</v>
      </c>
      <c r="F233" t="s">
        <v>26</v>
      </c>
      <c r="G233" t="s">
        <v>10</v>
      </c>
      <c r="H233" s="1">
        <v>43227</v>
      </c>
      <c r="I233" t="s">
        <v>657</v>
      </c>
      <c r="J233" t="s">
        <v>546</v>
      </c>
      <c r="K233" t="s">
        <v>547</v>
      </c>
    </row>
    <row r="234" spans="1:11" x14ac:dyDescent="0.35">
      <c r="A234" t="s">
        <v>133</v>
      </c>
      <c r="B234">
        <v>14</v>
      </c>
      <c r="C234">
        <v>0</v>
      </c>
      <c r="D234">
        <v>4</v>
      </c>
      <c r="E234" t="s">
        <v>23</v>
      </c>
      <c r="F234" t="s">
        <v>30</v>
      </c>
      <c r="G234" t="s">
        <v>28</v>
      </c>
      <c r="H234" s="1">
        <v>43113</v>
      </c>
      <c r="I234" t="s">
        <v>610</v>
      </c>
      <c r="J234" t="s">
        <v>546</v>
      </c>
      <c r="K234" t="s">
        <v>547</v>
      </c>
    </row>
    <row r="235" spans="1:11" x14ac:dyDescent="0.35">
      <c r="A235" t="s">
        <v>133</v>
      </c>
      <c r="B235">
        <v>173</v>
      </c>
      <c r="C235">
        <v>69</v>
      </c>
      <c r="D235">
        <v>3</v>
      </c>
      <c r="E235" t="s">
        <v>12</v>
      </c>
      <c r="F235" t="s">
        <v>13</v>
      </c>
      <c r="G235" t="s">
        <v>10</v>
      </c>
      <c r="H235" s="1">
        <v>43113</v>
      </c>
      <c r="I235" t="s">
        <v>610</v>
      </c>
      <c r="J235" t="s">
        <v>546</v>
      </c>
      <c r="K235" t="s">
        <v>547</v>
      </c>
    </row>
    <row r="236" spans="1:11" x14ac:dyDescent="0.35">
      <c r="A236" t="s">
        <v>120</v>
      </c>
      <c r="B236">
        <v>126</v>
      </c>
      <c r="C236">
        <v>-63</v>
      </c>
      <c r="D236">
        <v>3</v>
      </c>
      <c r="E236" t="s">
        <v>8</v>
      </c>
      <c r="F236" t="s">
        <v>73</v>
      </c>
      <c r="G236" t="s">
        <v>28</v>
      </c>
      <c r="H236" s="1">
        <v>43280</v>
      </c>
      <c r="I236" t="s">
        <v>840</v>
      </c>
      <c r="J236" t="s">
        <v>543</v>
      </c>
      <c r="K236" t="s">
        <v>544</v>
      </c>
    </row>
    <row r="237" spans="1:11" x14ac:dyDescent="0.35">
      <c r="A237" t="s">
        <v>135</v>
      </c>
      <c r="B237">
        <v>512</v>
      </c>
      <c r="C237">
        <v>-225</v>
      </c>
      <c r="D237">
        <v>5</v>
      </c>
      <c r="E237" t="s">
        <v>23</v>
      </c>
      <c r="F237" t="s">
        <v>26</v>
      </c>
      <c r="G237" t="s">
        <v>10</v>
      </c>
      <c r="H237" s="1">
        <v>43226</v>
      </c>
      <c r="I237" t="s">
        <v>661</v>
      </c>
      <c r="J237" t="s">
        <v>543</v>
      </c>
      <c r="K237" t="s">
        <v>544</v>
      </c>
    </row>
    <row r="238" spans="1:11" x14ac:dyDescent="0.35">
      <c r="A238" t="s">
        <v>135</v>
      </c>
      <c r="B238">
        <v>351</v>
      </c>
      <c r="C238">
        <v>-47</v>
      </c>
      <c r="D238">
        <v>8</v>
      </c>
      <c r="E238" t="s">
        <v>8</v>
      </c>
      <c r="F238" t="s">
        <v>21</v>
      </c>
      <c r="G238" t="s">
        <v>10</v>
      </c>
      <c r="H238" s="1">
        <v>43226</v>
      </c>
      <c r="I238" t="s">
        <v>661</v>
      </c>
      <c r="J238" t="s">
        <v>543</v>
      </c>
      <c r="K238" t="s">
        <v>544</v>
      </c>
    </row>
    <row r="239" spans="1:11" x14ac:dyDescent="0.35">
      <c r="A239" t="s">
        <v>135</v>
      </c>
      <c r="B239">
        <v>238</v>
      </c>
      <c r="C239">
        <v>20</v>
      </c>
      <c r="D239">
        <v>2</v>
      </c>
      <c r="E239" t="s">
        <v>23</v>
      </c>
      <c r="F239" t="s">
        <v>26</v>
      </c>
      <c r="G239" t="s">
        <v>10</v>
      </c>
      <c r="H239" s="1">
        <v>43226</v>
      </c>
      <c r="I239" t="s">
        <v>661</v>
      </c>
      <c r="J239" t="s">
        <v>543</v>
      </c>
      <c r="K239" t="s">
        <v>544</v>
      </c>
    </row>
    <row r="240" spans="1:11" x14ac:dyDescent="0.35">
      <c r="A240" t="s">
        <v>135</v>
      </c>
      <c r="B240">
        <v>269</v>
      </c>
      <c r="C240">
        <v>111</v>
      </c>
      <c r="D240">
        <v>3</v>
      </c>
      <c r="E240" t="s">
        <v>23</v>
      </c>
      <c r="F240" t="s">
        <v>24</v>
      </c>
      <c r="G240" t="s">
        <v>14</v>
      </c>
      <c r="H240" s="1">
        <v>43226</v>
      </c>
      <c r="I240" t="s">
        <v>661</v>
      </c>
      <c r="J240" t="s">
        <v>543</v>
      </c>
      <c r="K240" t="s">
        <v>544</v>
      </c>
    </row>
    <row r="241" spans="1:11" x14ac:dyDescent="0.35">
      <c r="A241" t="s">
        <v>122</v>
      </c>
      <c r="B241">
        <v>774</v>
      </c>
      <c r="C241">
        <v>170</v>
      </c>
      <c r="D241">
        <v>3</v>
      </c>
      <c r="E241" t="s">
        <v>8</v>
      </c>
      <c r="F241" t="s">
        <v>73</v>
      </c>
      <c r="G241" t="s">
        <v>10</v>
      </c>
      <c r="H241" s="1">
        <v>43167</v>
      </c>
      <c r="I241" t="s">
        <v>681</v>
      </c>
      <c r="J241" t="s">
        <v>598</v>
      </c>
      <c r="K241" t="s">
        <v>599</v>
      </c>
    </row>
    <row r="242" spans="1:11" x14ac:dyDescent="0.35">
      <c r="A242" t="s">
        <v>122</v>
      </c>
      <c r="B242">
        <v>78</v>
      </c>
      <c r="C242">
        <v>-28</v>
      </c>
      <c r="D242">
        <v>6</v>
      </c>
      <c r="E242" t="s">
        <v>23</v>
      </c>
      <c r="F242" t="s">
        <v>32</v>
      </c>
      <c r="G242" t="s">
        <v>28</v>
      </c>
      <c r="H242" s="1">
        <v>43167</v>
      </c>
      <c r="I242" t="s">
        <v>681</v>
      </c>
      <c r="J242" t="s">
        <v>598</v>
      </c>
      <c r="K242" t="s">
        <v>599</v>
      </c>
    </row>
    <row r="243" spans="1:11" x14ac:dyDescent="0.35">
      <c r="A243" t="s">
        <v>122</v>
      </c>
      <c r="B243">
        <v>145</v>
      </c>
      <c r="C243">
        <v>0</v>
      </c>
      <c r="D243">
        <v>3</v>
      </c>
      <c r="E243" t="s">
        <v>23</v>
      </c>
      <c r="F243" t="s">
        <v>26</v>
      </c>
      <c r="G243" t="s">
        <v>28</v>
      </c>
      <c r="H243" s="1">
        <v>43167</v>
      </c>
      <c r="I243" t="s">
        <v>681</v>
      </c>
      <c r="J243" t="s">
        <v>598</v>
      </c>
      <c r="K243" t="s">
        <v>599</v>
      </c>
    </row>
    <row r="244" spans="1:11" x14ac:dyDescent="0.35">
      <c r="A244" t="s">
        <v>130</v>
      </c>
      <c r="B244">
        <v>749</v>
      </c>
      <c r="C244">
        <v>-307</v>
      </c>
      <c r="D244">
        <v>7</v>
      </c>
      <c r="E244" t="s">
        <v>12</v>
      </c>
      <c r="F244" t="s">
        <v>131</v>
      </c>
      <c r="G244" t="s">
        <v>10</v>
      </c>
      <c r="H244" s="1">
        <v>43131</v>
      </c>
      <c r="I244" t="s">
        <v>662</v>
      </c>
      <c r="J244" t="s">
        <v>595</v>
      </c>
      <c r="K244" t="s">
        <v>596</v>
      </c>
    </row>
    <row r="245" spans="1:11" x14ac:dyDescent="0.35">
      <c r="A245" t="s">
        <v>130</v>
      </c>
      <c r="B245">
        <v>71</v>
      </c>
      <c r="C245">
        <v>4</v>
      </c>
      <c r="D245">
        <v>5</v>
      </c>
      <c r="E245" t="s">
        <v>23</v>
      </c>
      <c r="F245" t="s">
        <v>63</v>
      </c>
      <c r="G245" t="s">
        <v>82</v>
      </c>
      <c r="H245" s="1">
        <v>43131</v>
      </c>
      <c r="I245" t="s">
        <v>662</v>
      </c>
      <c r="J245" t="s">
        <v>595</v>
      </c>
      <c r="K245" t="s">
        <v>596</v>
      </c>
    </row>
    <row r="246" spans="1:11" x14ac:dyDescent="0.35">
      <c r="A246" t="s">
        <v>124</v>
      </c>
      <c r="B246">
        <v>774</v>
      </c>
      <c r="C246">
        <v>170</v>
      </c>
      <c r="D246">
        <v>3</v>
      </c>
      <c r="E246" t="s">
        <v>8</v>
      </c>
      <c r="F246" t="s">
        <v>73</v>
      </c>
      <c r="G246" t="s">
        <v>10</v>
      </c>
      <c r="H246" s="1">
        <v>43153</v>
      </c>
      <c r="I246" t="s">
        <v>680</v>
      </c>
      <c r="J246" t="s">
        <v>618</v>
      </c>
      <c r="K246" t="s">
        <v>619</v>
      </c>
    </row>
    <row r="247" spans="1:11" x14ac:dyDescent="0.35">
      <c r="A247" t="s">
        <v>125</v>
      </c>
      <c r="B247">
        <v>765</v>
      </c>
      <c r="C247">
        <v>-36</v>
      </c>
      <c r="D247">
        <v>3</v>
      </c>
      <c r="E247" t="s">
        <v>8</v>
      </c>
      <c r="F247" t="s">
        <v>9</v>
      </c>
      <c r="G247" t="s">
        <v>10</v>
      </c>
      <c r="H247" s="1">
        <v>43111</v>
      </c>
      <c r="I247" t="s">
        <v>686</v>
      </c>
      <c r="J247" t="s">
        <v>546</v>
      </c>
      <c r="K247" t="s">
        <v>547</v>
      </c>
    </row>
    <row r="248" spans="1:11" x14ac:dyDescent="0.35">
      <c r="A248" t="s">
        <v>126</v>
      </c>
      <c r="B248">
        <v>762</v>
      </c>
      <c r="C248">
        <v>101</v>
      </c>
      <c r="D248">
        <v>6</v>
      </c>
      <c r="E248" t="s">
        <v>8</v>
      </c>
      <c r="F248" t="s">
        <v>18</v>
      </c>
      <c r="G248" t="s">
        <v>10</v>
      </c>
      <c r="H248" s="1">
        <v>43185</v>
      </c>
      <c r="I248" t="s">
        <v>648</v>
      </c>
      <c r="J248" t="s">
        <v>593</v>
      </c>
      <c r="K248" t="s">
        <v>576</v>
      </c>
    </row>
    <row r="249" spans="1:11" x14ac:dyDescent="0.35">
      <c r="A249" t="s">
        <v>126</v>
      </c>
      <c r="B249">
        <v>25</v>
      </c>
      <c r="C249">
        <v>2</v>
      </c>
      <c r="D249">
        <v>2</v>
      </c>
      <c r="E249" t="s">
        <v>23</v>
      </c>
      <c r="F249" t="s">
        <v>30</v>
      </c>
      <c r="G249" t="s">
        <v>82</v>
      </c>
      <c r="H249" s="1">
        <v>43185</v>
      </c>
      <c r="I249" t="s">
        <v>648</v>
      </c>
      <c r="J249" t="s">
        <v>593</v>
      </c>
      <c r="K249" t="s">
        <v>576</v>
      </c>
    </row>
    <row r="250" spans="1:11" x14ac:dyDescent="0.35">
      <c r="A250" t="s">
        <v>128</v>
      </c>
      <c r="B250">
        <v>96</v>
      </c>
      <c r="C250">
        <v>-48</v>
      </c>
      <c r="D250">
        <v>5</v>
      </c>
      <c r="E250" t="s">
        <v>23</v>
      </c>
      <c r="F250" t="s">
        <v>63</v>
      </c>
      <c r="G250" t="s">
        <v>28</v>
      </c>
      <c r="H250" s="1">
        <v>43188</v>
      </c>
      <c r="I250" t="s">
        <v>709</v>
      </c>
      <c r="J250" t="s">
        <v>627</v>
      </c>
      <c r="K250" t="s">
        <v>628</v>
      </c>
    </row>
    <row r="251" spans="1:11" x14ac:dyDescent="0.35">
      <c r="A251" t="s">
        <v>128</v>
      </c>
      <c r="B251">
        <v>409</v>
      </c>
      <c r="C251">
        <v>86</v>
      </c>
      <c r="D251">
        <v>3</v>
      </c>
      <c r="E251" t="s">
        <v>23</v>
      </c>
      <c r="F251" t="s">
        <v>26</v>
      </c>
      <c r="G251" t="s">
        <v>10</v>
      </c>
      <c r="H251" s="1">
        <v>43188</v>
      </c>
      <c r="I251" t="s">
        <v>709</v>
      </c>
      <c r="J251" t="s">
        <v>627</v>
      </c>
      <c r="K251" t="s">
        <v>628</v>
      </c>
    </row>
    <row r="252" spans="1:11" x14ac:dyDescent="0.35">
      <c r="A252" t="s">
        <v>148</v>
      </c>
      <c r="B252">
        <v>877</v>
      </c>
      <c r="C252">
        <v>395</v>
      </c>
      <c r="D252">
        <v>2</v>
      </c>
      <c r="E252" t="s">
        <v>12</v>
      </c>
      <c r="F252" t="s">
        <v>16</v>
      </c>
      <c r="G252" t="s">
        <v>19</v>
      </c>
      <c r="H252" s="1">
        <v>43323</v>
      </c>
      <c r="I252" t="s">
        <v>668</v>
      </c>
      <c r="J252" t="s">
        <v>546</v>
      </c>
      <c r="K252" t="s">
        <v>578</v>
      </c>
    </row>
    <row r="253" spans="1:11" x14ac:dyDescent="0.35">
      <c r="A253" t="s">
        <v>264</v>
      </c>
      <c r="B253">
        <v>867</v>
      </c>
      <c r="C253">
        <v>251</v>
      </c>
      <c r="D253">
        <v>5</v>
      </c>
      <c r="E253" t="s">
        <v>8</v>
      </c>
      <c r="F253" t="s">
        <v>21</v>
      </c>
      <c r="G253" t="s">
        <v>10</v>
      </c>
      <c r="H253" s="1">
        <v>43128</v>
      </c>
      <c r="I253" t="s">
        <v>671</v>
      </c>
      <c r="J253" t="s">
        <v>540</v>
      </c>
      <c r="K253" t="s">
        <v>540</v>
      </c>
    </row>
    <row r="254" spans="1:11" x14ac:dyDescent="0.35">
      <c r="A254" t="s">
        <v>264</v>
      </c>
      <c r="B254">
        <v>54</v>
      </c>
      <c r="C254">
        <v>12</v>
      </c>
      <c r="D254">
        <v>3</v>
      </c>
      <c r="E254" t="s">
        <v>23</v>
      </c>
      <c r="F254" t="s">
        <v>26</v>
      </c>
      <c r="G254" t="s">
        <v>82</v>
      </c>
      <c r="H254" s="1">
        <v>43128</v>
      </c>
      <c r="I254" t="s">
        <v>671</v>
      </c>
      <c r="J254" t="s">
        <v>540</v>
      </c>
      <c r="K254" t="s">
        <v>540</v>
      </c>
    </row>
    <row r="255" spans="1:11" x14ac:dyDescent="0.35">
      <c r="A255" t="s">
        <v>264</v>
      </c>
      <c r="B255">
        <v>62</v>
      </c>
      <c r="C255">
        <v>8</v>
      </c>
      <c r="D255">
        <v>2</v>
      </c>
      <c r="E255" t="s">
        <v>23</v>
      </c>
      <c r="F255" t="s">
        <v>81</v>
      </c>
      <c r="G255" t="s">
        <v>28</v>
      </c>
      <c r="H255" s="1">
        <v>43128</v>
      </c>
      <c r="I255" t="s">
        <v>671</v>
      </c>
      <c r="J255" t="s">
        <v>540</v>
      </c>
      <c r="K255" t="s">
        <v>540</v>
      </c>
    </row>
    <row r="256" spans="1:11" x14ac:dyDescent="0.35">
      <c r="A256" t="s">
        <v>178</v>
      </c>
      <c r="B256">
        <v>22</v>
      </c>
      <c r="C256">
        <v>9</v>
      </c>
      <c r="D256">
        <v>2</v>
      </c>
      <c r="E256" t="s">
        <v>23</v>
      </c>
      <c r="F256" t="s">
        <v>63</v>
      </c>
      <c r="G256" t="s">
        <v>82</v>
      </c>
      <c r="H256" s="1">
        <v>43442</v>
      </c>
      <c r="I256" t="s">
        <v>672</v>
      </c>
      <c r="J256" t="s">
        <v>537</v>
      </c>
      <c r="K256" t="s">
        <v>549</v>
      </c>
    </row>
    <row r="257" spans="1:11" x14ac:dyDescent="0.35">
      <c r="A257" t="s">
        <v>170</v>
      </c>
      <c r="B257">
        <v>845</v>
      </c>
      <c r="C257">
        <v>84</v>
      </c>
      <c r="D257">
        <v>7</v>
      </c>
      <c r="E257" t="s">
        <v>23</v>
      </c>
      <c r="F257" t="s">
        <v>26</v>
      </c>
      <c r="G257" t="s">
        <v>19</v>
      </c>
      <c r="H257" s="1">
        <v>43424</v>
      </c>
      <c r="I257" t="s">
        <v>673</v>
      </c>
      <c r="J257" t="s">
        <v>554</v>
      </c>
      <c r="K257" t="s">
        <v>555</v>
      </c>
    </row>
    <row r="258" spans="1:11" x14ac:dyDescent="0.35">
      <c r="A258" t="s">
        <v>170</v>
      </c>
      <c r="B258">
        <v>10</v>
      </c>
      <c r="C258">
        <v>4</v>
      </c>
      <c r="D258">
        <v>1</v>
      </c>
      <c r="E258" t="s">
        <v>23</v>
      </c>
      <c r="F258" t="s">
        <v>32</v>
      </c>
      <c r="G258" t="s">
        <v>28</v>
      </c>
      <c r="H258" s="1">
        <v>43424</v>
      </c>
      <c r="I258" t="s">
        <v>673</v>
      </c>
      <c r="J258" t="s">
        <v>554</v>
      </c>
      <c r="K258" t="s">
        <v>555</v>
      </c>
    </row>
    <row r="259" spans="1:11" x14ac:dyDescent="0.35">
      <c r="A259" t="s">
        <v>134</v>
      </c>
      <c r="B259">
        <v>19</v>
      </c>
      <c r="C259">
        <v>8</v>
      </c>
      <c r="D259">
        <v>2</v>
      </c>
      <c r="E259" t="s">
        <v>23</v>
      </c>
      <c r="F259" t="s">
        <v>30</v>
      </c>
      <c r="G259" t="s">
        <v>82</v>
      </c>
      <c r="H259" s="1">
        <v>43444</v>
      </c>
      <c r="I259" t="s">
        <v>743</v>
      </c>
      <c r="J259" t="s">
        <v>546</v>
      </c>
      <c r="K259" t="s">
        <v>547</v>
      </c>
    </row>
    <row r="260" spans="1:11" x14ac:dyDescent="0.35">
      <c r="A260" t="s">
        <v>134</v>
      </c>
      <c r="B260">
        <v>25</v>
      </c>
      <c r="C260">
        <v>11</v>
      </c>
      <c r="D260">
        <v>3</v>
      </c>
      <c r="E260" t="s">
        <v>23</v>
      </c>
      <c r="F260" t="s">
        <v>63</v>
      </c>
      <c r="G260" t="s">
        <v>82</v>
      </c>
      <c r="H260" s="1">
        <v>43444</v>
      </c>
      <c r="I260" t="s">
        <v>743</v>
      </c>
      <c r="J260" t="s">
        <v>546</v>
      </c>
      <c r="K260" t="s">
        <v>547</v>
      </c>
    </row>
    <row r="261" spans="1:11" x14ac:dyDescent="0.35">
      <c r="A261" t="s">
        <v>134</v>
      </c>
      <c r="B261">
        <v>455</v>
      </c>
      <c r="C261">
        <v>77</v>
      </c>
      <c r="D261">
        <v>8</v>
      </c>
      <c r="E261" t="s">
        <v>8</v>
      </c>
      <c r="F261" t="s">
        <v>73</v>
      </c>
      <c r="G261" t="s">
        <v>10</v>
      </c>
      <c r="H261" s="1">
        <v>43444</v>
      </c>
      <c r="I261" t="s">
        <v>743</v>
      </c>
      <c r="J261" t="s">
        <v>546</v>
      </c>
      <c r="K261" t="s">
        <v>547</v>
      </c>
    </row>
    <row r="262" spans="1:11" x14ac:dyDescent="0.35">
      <c r="A262" t="s">
        <v>134</v>
      </c>
      <c r="B262">
        <v>336</v>
      </c>
      <c r="C262">
        <v>57</v>
      </c>
      <c r="D262">
        <v>2</v>
      </c>
      <c r="E262" t="s">
        <v>8</v>
      </c>
      <c r="F262" t="s">
        <v>21</v>
      </c>
      <c r="G262" t="s">
        <v>10</v>
      </c>
      <c r="H262" s="1">
        <v>43444</v>
      </c>
      <c r="I262" t="s">
        <v>743</v>
      </c>
      <c r="J262" t="s">
        <v>546</v>
      </c>
      <c r="K262" t="s">
        <v>547</v>
      </c>
    </row>
    <row r="263" spans="1:11" x14ac:dyDescent="0.35">
      <c r="A263" t="s">
        <v>134</v>
      </c>
      <c r="B263">
        <v>37</v>
      </c>
      <c r="C263">
        <v>17</v>
      </c>
      <c r="D263">
        <v>3</v>
      </c>
      <c r="E263" t="s">
        <v>23</v>
      </c>
      <c r="F263" t="s">
        <v>30</v>
      </c>
      <c r="G263" t="s">
        <v>82</v>
      </c>
      <c r="H263" s="1">
        <v>43444</v>
      </c>
      <c r="I263" t="s">
        <v>743</v>
      </c>
      <c r="J263" t="s">
        <v>546</v>
      </c>
      <c r="K263" t="s">
        <v>547</v>
      </c>
    </row>
    <row r="264" spans="1:11" x14ac:dyDescent="0.35">
      <c r="A264" t="s">
        <v>136</v>
      </c>
      <c r="B264">
        <v>742</v>
      </c>
      <c r="C264">
        <v>198</v>
      </c>
      <c r="D264">
        <v>2</v>
      </c>
      <c r="E264" t="s">
        <v>12</v>
      </c>
      <c r="F264" t="s">
        <v>16</v>
      </c>
      <c r="G264" t="s">
        <v>10</v>
      </c>
      <c r="H264" s="1">
        <v>43122</v>
      </c>
      <c r="I264" t="s">
        <v>690</v>
      </c>
      <c r="J264" t="s">
        <v>543</v>
      </c>
      <c r="K264" t="s">
        <v>544</v>
      </c>
    </row>
    <row r="265" spans="1:11" x14ac:dyDescent="0.35">
      <c r="A265" t="s">
        <v>136</v>
      </c>
      <c r="B265">
        <v>365</v>
      </c>
      <c r="C265">
        <v>107</v>
      </c>
      <c r="D265">
        <v>3</v>
      </c>
      <c r="E265" t="s">
        <v>8</v>
      </c>
      <c r="F265" t="s">
        <v>21</v>
      </c>
      <c r="G265" t="s">
        <v>10</v>
      </c>
      <c r="H265" s="1">
        <v>43122</v>
      </c>
      <c r="I265" t="s">
        <v>690</v>
      </c>
      <c r="J265" t="s">
        <v>543</v>
      </c>
      <c r="K265" t="s">
        <v>544</v>
      </c>
    </row>
    <row r="266" spans="1:11" x14ac:dyDescent="0.35">
      <c r="A266" t="s">
        <v>137</v>
      </c>
      <c r="B266">
        <v>44</v>
      </c>
      <c r="C266">
        <v>-40</v>
      </c>
      <c r="D266">
        <v>3</v>
      </c>
      <c r="E266" t="s">
        <v>23</v>
      </c>
      <c r="F266" t="s">
        <v>57</v>
      </c>
      <c r="G266" t="s">
        <v>10</v>
      </c>
      <c r="H266" s="1">
        <v>43174</v>
      </c>
      <c r="I266" t="s">
        <v>797</v>
      </c>
      <c r="J266" t="s">
        <v>647</v>
      </c>
      <c r="K266" t="s">
        <v>647</v>
      </c>
    </row>
    <row r="267" spans="1:11" x14ac:dyDescent="0.35">
      <c r="A267" t="s">
        <v>138</v>
      </c>
      <c r="B267">
        <v>19</v>
      </c>
      <c r="C267">
        <v>-2</v>
      </c>
      <c r="D267">
        <v>2</v>
      </c>
      <c r="E267" t="s">
        <v>23</v>
      </c>
      <c r="F267" t="s">
        <v>63</v>
      </c>
      <c r="G267" t="s">
        <v>82</v>
      </c>
      <c r="H267" s="1">
        <v>43215</v>
      </c>
      <c r="I267" t="s">
        <v>895</v>
      </c>
      <c r="J267" t="s">
        <v>571</v>
      </c>
      <c r="K267" t="s">
        <v>572</v>
      </c>
    </row>
    <row r="268" spans="1:11" x14ac:dyDescent="0.35">
      <c r="A268" t="s">
        <v>168</v>
      </c>
      <c r="B268">
        <v>585</v>
      </c>
      <c r="C268">
        <v>175</v>
      </c>
      <c r="D268">
        <v>13</v>
      </c>
      <c r="E268" t="s">
        <v>23</v>
      </c>
      <c r="F268" t="s">
        <v>81</v>
      </c>
      <c r="G268" t="s">
        <v>10</v>
      </c>
      <c r="H268" s="1">
        <v>43146</v>
      </c>
      <c r="I268" t="s">
        <v>678</v>
      </c>
      <c r="J268" t="s">
        <v>537</v>
      </c>
      <c r="K268" t="s">
        <v>607</v>
      </c>
    </row>
    <row r="269" spans="1:11" x14ac:dyDescent="0.35">
      <c r="A269" t="s">
        <v>139</v>
      </c>
      <c r="B269">
        <v>17</v>
      </c>
      <c r="C269">
        <v>0</v>
      </c>
      <c r="D269">
        <v>1</v>
      </c>
      <c r="E269" t="s">
        <v>23</v>
      </c>
      <c r="F269" t="s">
        <v>30</v>
      </c>
      <c r="G269" t="s">
        <v>10</v>
      </c>
      <c r="H269" s="1">
        <v>43389</v>
      </c>
      <c r="I269" t="s">
        <v>681</v>
      </c>
      <c r="J269" t="s">
        <v>618</v>
      </c>
      <c r="K269" t="s">
        <v>619</v>
      </c>
    </row>
    <row r="270" spans="1:11" x14ac:dyDescent="0.35">
      <c r="A270" t="s">
        <v>246</v>
      </c>
      <c r="B270">
        <v>444</v>
      </c>
      <c r="C270">
        <v>-200</v>
      </c>
      <c r="D270">
        <v>4</v>
      </c>
      <c r="E270" t="s">
        <v>8</v>
      </c>
      <c r="F270" t="s">
        <v>21</v>
      </c>
      <c r="G270" t="s">
        <v>14</v>
      </c>
      <c r="H270" s="1">
        <v>43240</v>
      </c>
      <c r="I270" t="s">
        <v>679</v>
      </c>
      <c r="J270" t="s">
        <v>568</v>
      </c>
      <c r="K270" t="s">
        <v>569</v>
      </c>
    </row>
    <row r="271" spans="1:11" x14ac:dyDescent="0.35">
      <c r="A271" t="s">
        <v>140</v>
      </c>
      <c r="B271">
        <v>741</v>
      </c>
      <c r="C271">
        <v>267</v>
      </c>
      <c r="D271">
        <v>5</v>
      </c>
      <c r="E271" t="s">
        <v>12</v>
      </c>
      <c r="F271" t="s">
        <v>16</v>
      </c>
      <c r="G271" t="s">
        <v>10</v>
      </c>
      <c r="H271" s="1">
        <v>43428</v>
      </c>
      <c r="I271" t="s">
        <v>691</v>
      </c>
      <c r="J271" t="s">
        <v>543</v>
      </c>
      <c r="K271" t="s">
        <v>544</v>
      </c>
    </row>
    <row r="272" spans="1:11" x14ac:dyDescent="0.35">
      <c r="A272" t="s">
        <v>140</v>
      </c>
      <c r="B272">
        <v>719</v>
      </c>
      <c r="C272">
        <v>303</v>
      </c>
      <c r="D272">
        <v>6</v>
      </c>
      <c r="E272" t="s">
        <v>12</v>
      </c>
      <c r="F272" t="s">
        <v>13</v>
      </c>
      <c r="G272" t="s">
        <v>10</v>
      </c>
      <c r="H272" s="1">
        <v>43428</v>
      </c>
      <c r="I272" t="s">
        <v>691</v>
      </c>
      <c r="J272" t="s">
        <v>543</v>
      </c>
      <c r="K272" t="s">
        <v>544</v>
      </c>
    </row>
    <row r="273" spans="1:11" x14ac:dyDescent="0.35">
      <c r="A273" t="s">
        <v>141</v>
      </c>
      <c r="B273">
        <v>19</v>
      </c>
      <c r="C273">
        <v>-1</v>
      </c>
      <c r="D273">
        <v>1</v>
      </c>
      <c r="E273" t="s">
        <v>23</v>
      </c>
      <c r="F273" t="s">
        <v>142</v>
      </c>
      <c r="G273" t="s">
        <v>82</v>
      </c>
      <c r="H273" s="1">
        <v>43326</v>
      </c>
      <c r="I273" t="s">
        <v>725</v>
      </c>
      <c r="J273" t="s">
        <v>546</v>
      </c>
      <c r="K273" t="s">
        <v>547</v>
      </c>
    </row>
    <row r="274" spans="1:11" x14ac:dyDescent="0.35">
      <c r="A274" t="s">
        <v>141</v>
      </c>
      <c r="B274">
        <v>208</v>
      </c>
      <c r="C274">
        <v>-25</v>
      </c>
      <c r="D274">
        <v>2</v>
      </c>
      <c r="E274" t="s">
        <v>23</v>
      </c>
      <c r="F274" t="s">
        <v>26</v>
      </c>
      <c r="G274" t="s">
        <v>10</v>
      </c>
      <c r="H274" s="1">
        <v>43326</v>
      </c>
      <c r="I274" t="s">
        <v>725</v>
      </c>
      <c r="J274" t="s">
        <v>546</v>
      </c>
      <c r="K274" t="s">
        <v>547</v>
      </c>
    </row>
    <row r="275" spans="1:11" x14ac:dyDescent="0.35">
      <c r="A275" t="s">
        <v>141</v>
      </c>
      <c r="B275">
        <v>212</v>
      </c>
      <c r="C275">
        <v>-24</v>
      </c>
      <c r="D275">
        <v>2</v>
      </c>
      <c r="E275" t="s">
        <v>12</v>
      </c>
      <c r="F275" t="s">
        <v>13</v>
      </c>
      <c r="G275" t="s">
        <v>10</v>
      </c>
      <c r="H275" s="1">
        <v>43326</v>
      </c>
      <c r="I275" t="s">
        <v>725</v>
      </c>
      <c r="J275" t="s">
        <v>546</v>
      </c>
      <c r="K275" t="s">
        <v>547</v>
      </c>
    </row>
    <row r="276" spans="1:11" x14ac:dyDescent="0.35">
      <c r="A276" t="s">
        <v>141</v>
      </c>
      <c r="B276">
        <v>199</v>
      </c>
      <c r="C276">
        <v>-18</v>
      </c>
      <c r="D276">
        <v>2</v>
      </c>
      <c r="E276" t="s">
        <v>23</v>
      </c>
      <c r="F276" t="s">
        <v>26</v>
      </c>
      <c r="G276" t="s">
        <v>10</v>
      </c>
      <c r="H276" s="1">
        <v>43326</v>
      </c>
      <c r="I276" t="s">
        <v>725</v>
      </c>
      <c r="J276" t="s">
        <v>546</v>
      </c>
      <c r="K276" t="s">
        <v>547</v>
      </c>
    </row>
    <row r="277" spans="1:11" x14ac:dyDescent="0.35">
      <c r="A277" t="s">
        <v>292</v>
      </c>
      <c r="B277">
        <v>223</v>
      </c>
      <c r="C277">
        <v>62</v>
      </c>
      <c r="D277">
        <v>7</v>
      </c>
      <c r="E277" t="s">
        <v>23</v>
      </c>
      <c r="F277" t="s">
        <v>142</v>
      </c>
      <c r="G277" t="s">
        <v>10</v>
      </c>
      <c r="H277" s="1">
        <v>43136</v>
      </c>
      <c r="I277" t="s">
        <v>682</v>
      </c>
      <c r="J277" t="s">
        <v>540</v>
      </c>
      <c r="K277" t="s">
        <v>540</v>
      </c>
    </row>
    <row r="278" spans="1:11" x14ac:dyDescent="0.35">
      <c r="A278" t="s">
        <v>292</v>
      </c>
      <c r="B278">
        <v>215</v>
      </c>
      <c r="C278">
        <v>-30</v>
      </c>
      <c r="D278">
        <v>2</v>
      </c>
      <c r="E278" t="s">
        <v>23</v>
      </c>
      <c r="F278" t="s">
        <v>26</v>
      </c>
      <c r="G278" t="s">
        <v>10</v>
      </c>
      <c r="H278" s="1">
        <v>43136</v>
      </c>
      <c r="I278" t="s">
        <v>682</v>
      </c>
      <c r="J278" t="s">
        <v>540</v>
      </c>
      <c r="K278" t="s">
        <v>540</v>
      </c>
    </row>
    <row r="279" spans="1:11" x14ac:dyDescent="0.35">
      <c r="A279" t="s">
        <v>276</v>
      </c>
      <c r="B279">
        <v>45</v>
      </c>
      <c r="C279">
        <v>-28</v>
      </c>
      <c r="D279">
        <v>2</v>
      </c>
      <c r="E279" t="s">
        <v>23</v>
      </c>
      <c r="F279" t="s">
        <v>57</v>
      </c>
      <c r="G279" t="s">
        <v>82</v>
      </c>
      <c r="H279" s="1">
        <v>43357</v>
      </c>
      <c r="I279" t="s">
        <v>683</v>
      </c>
      <c r="J279" t="s">
        <v>559</v>
      </c>
      <c r="K279" t="s">
        <v>566</v>
      </c>
    </row>
    <row r="280" spans="1:11" x14ac:dyDescent="0.35">
      <c r="A280" t="s">
        <v>144</v>
      </c>
      <c r="B280">
        <v>556</v>
      </c>
      <c r="C280">
        <v>-209</v>
      </c>
      <c r="D280">
        <v>7</v>
      </c>
      <c r="E280" t="s">
        <v>23</v>
      </c>
      <c r="F280" t="s">
        <v>26</v>
      </c>
      <c r="G280" t="s">
        <v>10</v>
      </c>
      <c r="H280" s="1">
        <v>43363</v>
      </c>
      <c r="I280" t="s">
        <v>723</v>
      </c>
      <c r="J280" t="s">
        <v>627</v>
      </c>
      <c r="K280" t="s">
        <v>628</v>
      </c>
    </row>
    <row r="281" spans="1:11" x14ac:dyDescent="0.35">
      <c r="A281" t="s">
        <v>144</v>
      </c>
      <c r="B281">
        <v>40</v>
      </c>
      <c r="C281">
        <v>-12</v>
      </c>
      <c r="D281">
        <v>3</v>
      </c>
      <c r="E281" t="s">
        <v>23</v>
      </c>
      <c r="F281" t="s">
        <v>142</v>
      </c>
      <c r="G281" t="s">
        <v>10</v>
      </c>
      <c r="H281" s="1">
        <v>43363</v>
      </c>
      <c r="I281" t="s">
        <v>723</v>
      </c>
      <c r="J281" t="s">
        <v>627</v>
      </c>
      <c r="K281" t="s">
        <v>628</v>
      </c>
    </row>
    <row r="282" spans="1:11" x14ac:dyDescent="0.35">
      <c r="A282" t="s">
        <v>145</v>
      </c>
      <c r="B282">
        <v>63</v>
      </c>
      <c r="C282">
        <v>-17</v>
      </c>
      <c r="D282">
        <v>6</v>
      </c>
      <c r="E282" t="s">
        <v>23</v>
      </c>
      <c r="F282" t="s">
        <v>63</v>
      </c>
      <c r="G282" t="s">
        <v>10</v>
      </c>
      <c r="H282" s="1">
        <v>43381</v>
      </c>
      <c r="I282" t="s">
        <v>795</v>
      </c>
      <c r="J282" t="s">
        <v>568</v>
      </c>
      <c r="K282" t="s">
        <v>569</v>
      </c>
    </row>
    <row r="283" spans="1:11" x14ac:dyDescent="0.35">
      <c r="A283" t="s">
        <v>172</v>
      </c>
      <c r="B283">
        <v>765</v>
      </c>
      <c r="C283">
        <v>8</v>
      </c>
      <c r="D283">
        <v>6</v>
      </c>
      <c r="E283" t="s">
        <v>23</v>
      </c>
      <c r="F283" t="s">
        <v>26</v>
      </c>
      <c r="G283" t="s">
        <v>14</v>
      </c>
      <c r="H283" s="1">
        <v>43378</v>
      </c>
      <c r="I283" t="s">
        <v>685</v>
      </c>
      <c r="J283" t="s">
        <v>546</v>
      </c>
      <c r="K283" t="s">
        <v>547</v>
      </c>
    </row>
    <row r="284" spans="1:11" x14ac:dyDescent="0.35">
      <c r="A284" t="s">
        <v>172</v>
      </c>
      <c r="B284">
        <v>757</v>
      </c>
      <c r="C284">
        <v>371</v>
      </c>
      <c r="D284">
        <v>2</v>
      </c>
      <c r="E284" t="s">
        <v>8</v>
      </c>
      <c r="F284" t="s">
        <v>18</v>
      </c>
      <c r="G284" t="s">
        <v>19</v>
      </c>
      <c r="H284" s="1">
        <v>43378</v>
      </c>
      <c r="I284" t="s">
        <v>685</v>
      </c>
      <c r="J284" t="s">
        <v>546</v>
      </c>
      <c r="K284" t="s">
        <v>547</v>
      </c>
    </row>
    <row r="285" spans="1:11" x14ac:dyDescent="0.35">
      <c r="A285" t="s">
        <v>172</v>
      </c>
      <c r="B285">
        <v>536</v>
      </c>
      <c r="C285">
        <v>91</v>
      </c>
      <c r="D285">
        <v>1</v>
      </c>
      <c r="E285" t="s">
        <v>23</v>
      </c>
      <c r="F285" t="s">
        <v>24</v>
      </c>
      <c r="G285" t="s">
        <v>10</v>
      </c>
      <c r="H285" s="1">
        <v>43378</v>
      </c>
      <c r="I285" t="s">
        <v>685</v>
      </c>
      <c r="J285" t="s">
        <v>546</v>
      </c>
      <c r="K285" t="s">
        <v>547</v>
      </c>
    </row>
    <row r="286" spans="1:11" x14ac:dyDescent="0.35">
      <c r="A286" t="s">
        <v>172</v>
      </c>
      <c r="B286">
        <v>269</v>
      </c>
      <c r="C286">
        <v>91</v>
      </c>
      <c r="D286">
        <v>1</v>
      </c>
      <c r="E286" t="s">
        <v>8</v>
      </c>
      <c r="F286" t="s">
        <v>9</v>
      </c>
      <c r="G286" t="s">
        <v>10</v>
      </c>
      <c r="H286" s="1">
        <v>43378</v>
      </c>
      <c r="I286" t="s">
        <v>685</v>
      </c>
      <c r="J286" t="s">
        <v>546</v>
      </c>
      <c r="K286" t="s">
        <v>547</v>
      </c>
    </row>
    <row r="287" spans="1:11" x14ac:dyDescent="0.35">
      <c r="A287" t="s">
        <v>146</v>
      </c>
      <c r="B287">
        <v>734</v>
      </c>
      <c r="C287">
        <v>248</v>
      </c>
      <c r="D287">
        <v>2</v>
      </c>
      <c r="E287" t="s">
        <v>12</v>
      </c>
      <c r="F287" t="s">
        <v>13</v>
      </c>
      <c r="G287" t="s">
        <v>10</v>
      </c>
      <c r="H287" s="1">
        <v>43432</v>
      </c>
      <c r="I287" t="s">
        <v>693</v>
      </c>
      <c r="J287" t="s">
        <v>546</v>
      </c>
      <c r="K287" t="s">
        <v>547</v>
      </c>
    </row>
    <row r="288" spans="1:11" x14ac:dyDescent="0.35">
      <c r="A288" t="s">
        <v>146</v>
      </c>
      <c r="B288">
        <v>349</v>
      </c>
      <c r="C288">
        <v>0</v>
      </c>
      <c r="D288">
        <v>7</v>
      </c>
      <c r="E288" t="s">
        <v>23</v>
      </c>
      <c r="F288" t="s">
        <v>57</v>
      </c>
      <c r="G288" t="s">
        <v>19</v>
      </c>
      <c r="H288" s="1">
        <v>43432</v>
      </c>
      <c r="I288" t="s">
        <v>693</v>
      </c>
      <c r="J288" t="s">
        <v>546</v>
      </c>
      <c r="K288" t="s">
        <v>547</v>
      </c>
    </row>
    <row r="289" spans="1:11" x14ac:dyDescent="0.35">
      <c r="A289" t="s">
        <v>147</v>
      </c>
      <c r="B289">
        <v>20</v>
      </c>
      <c r="C289">
        <v>-9</v>
      </c>
      <c r="D289">
        <v>6</v>
      </c>
      <c r="E289" t="s">
        <v>23</v>
      </c>
      <c r="F289" t="s">
        <v>30</v>
      </c>
      <c r="G289" t="s">
        <v>82</v>
      </c>
      <c r="H289" s="1">
        <v>43335</v>
      </c>
      <c r="I289" t="s">
        <v>731</v>
      </c>
      <c r="J289" t="s">
        <v>697</v>
      </c>
      <c r="K289" t="s">
        <v>698</v>
      </c>
    </row>
    <row r="290" spans="1:11" x14ac:dyDescent="0.35">
      <c r="A290" t="s">
        <v>179</v>
      </c>
      <c r="B290">
        <v>742</v>
      </c>
      <c r="C290">
        <v>198</v>
      </c>
      <c r="D290">
        <v>2</v>
      </c>
      <c r="E290" t="s">
        <v>12</v>
      </c>
      <c r="F290" t="s">
        <v>16</v>
      </c>
      <c r="G290" t="s">
        <v>19</v>
      </c>
      <c r="H290" s="1">
        <v>43113</v>
      </c>
      <c r="I290" t="s">
        <v>689</v>
      </c>
      <c r="J290" t="s">
        <v>618</v>
      </c>
      <c r="K290" t="s">
        <v>619</v>
      </c>
    </row>
    <row r="291" spans="1:11" x14ac:dyDescent="0.35">
      <c r="A291" t="s">
        <v>179</v>
      </c>
      <c r="B291">
        <v>250</v>
      </c>
      <c r="C291">
        <v>100</v>
      </c>
      <c r="D291">
        <v>3</v>
      </c>
      <c r="E291" t="s">
        <v>23</v>
      </c>
      <c r="F291" t="s">
        <v>24</v>
      </c>
      <c r="G291" t="s">
        <v>10</v>
      </c>
      <c r="H291" s="1">
        <v>43113</v>
      </c>
      <c r="I291" t="s">
        <v>689</v>
      </c>
      <c r="J291" t="s">
        <v>618</v>
      </c>
      <c r="K291" t="s">
        <v>619</v>
      </c>
    </row>
    <row r="292" spans="1:11" x14ac:dyDescent="0.35">
      <c r="A292" t="s">
        <v>150</v>
      </c>
      <c r="B292">
        <v>714</v>
      </c>
      <c r="C292">
        <v>56</v>
      </c>
      <c r="D292">
        <v>4</v>
      </c>
      <c r="E292" t="s">
        <v>23</v>
      </c>
      <c r="F292" t="s">
        <v>26</v>
      </c>
      <c r="G292" t="s">
        <v>10</v>
      </c>
      <c r="H292" s="1">
        <v>43267</v>
      </c>
      <c r="I292" t="s">
        <v>695</v>
      </c>
      <c r="J292" t="s">
        <v>543</v>
      </c>
      <c r="K292" t="s">
        <v>544</v>
      </c>
    </row>
    <row r="293" spans="1:11" x14ac:dyDescent="0.35">
      <c r="A293" t="s">
        <v>151</v>
      </c>
      <c r="B293">
        <v>50</v>
      </c>
      <c r="C293">
        <v>-15</v>
      </c>
      <c r="D293">
        <v>4</v>
      </c>
      <c r="E293" t="s">
        <v>23</v>
      </c>
      <c r="F293" t="s">
        <v>63</v>
      </c>
      <c r="G293" t="s">
        <v>10</v>
      </c>
      <c r="H293" s="1">
        <v>43196</v>
      </c>
      <c r="I293" t="s">
        <v>851</v>
      </c>
      <c r="J293" t="s">
        <v>627</v>
      </c>
      <c r="K293" t="s">
        <v>628</v>
      </c>
    </row>
    <row r="294" spans="1:11" x14ac:dyDescent="0.35">
      <c r="A294" t="s">
        <v>207</v>
      </c>
      <c r="B294">
        <v>659</v>
      </c>
      <c r="C294">
        <v>-37</v>
      </c>
      <c r="D294">
        <v>2</v>
      </c>
      <c r="E294" t="s">
        <v>12</v>
      </c>
      <c r="F294" t="s">
        <v>16</v>
      </c>
      <c r="G294" t="s">
        <v>19</v>
      </c>
      <c r="H294" s="1">
        <v>43169</v>
      </c>
      <c r="I294" t="s">
        <v>692</v>
      </c>
      <c r="J294" t="s">
        <v>580</v>
      </c>
      <c r="K294" t="s">
        <v>581</v>
      </c>
    </row>
    <row r="295" spans="1:11" x14ac:dyDescent="0.35">
      <c r="A295" t="s">
        <v>207</v>
      </c>
      <c r="B295">
        <v>54</v>
      </c>
      <c r="C295">
        <v>8</v>
      </c>
      <c r="D295">
        <v>4</v>
      </c>
      <c r="E295" t="s">
        <v>23</v>
      </c>
      <c r="F295" t="s">
        <v>81</v>
      </c>
      <c r="G295" t="s">
        <v>82</v>
      </c>
      <c r="H295" s="1">
        <v>43169</v>
      </c>
      <c r="I295" t="s">
        <v>692</v>
      </c>
      <c r="J295" t="s">
        <v>580</v>
      </c>
      <c r="K295" t="s">
        <v>581</v>
      </c>
    </row>
    <row r="296" spans="1:11" x14ac:dyDescent="0.35">
      <c r="A296" t="s">
        <v>207</v>
      </c>
      <c r="B296">
        <v>224</v>
      </c>
      <c r="C296">
        <v>87</v>
      </c>
      <c r="D296">
        <v>3</v>
      </c>
      <c r="E296" t="s">
        <v>23</v>
      </c>
      <c r="F296" t="s">
        <v>24</v>
      </c>
      <c r="G296" t="s">
        <v>10</v>
      </c>
      <c r="H296" s="1">
        <v>43169</v>
      </c>
      <c r="I296" t="s">
        <v>692</v>
      </c>
      <c r="J296" t="s">
        <v>580</v>
      </c>
      <c r="K296" t="s">
        <v>581</v>
      </c>
    </row>
    <row r="297" spans="1:11" x14ac:dyDescent="0.35">
      <c r="A297" t="s">
        <v>152</v>
      </c>
      <c r="B297">
        <v>709</v>
      </c>
      <c r="C297">
        <v>-100</v>
      </c>
      <c r="D297">
        <v>5</v>
      </c>
      <c r="E297" t="s">
        <v>8</v>
      </c>
      <c r="F297" t="s">
        <v>21</v>
      </c>
      <c r="G297" t="s">
        <v>10</v>
      </c>
      <c r="H297" s="1">
        <v>43282</v>
      </c>
      <c r="I297" t="s">
        <v>699</v>
      </c>
      <c r="J297" t="s">
        <v>546</v>
      </c>
      <c r="K297" t="s">
        <v>547</v>
      </c>
    </row>
    <row r="298" spans="1:11" x14ac:dyDescent="0.35">
      <c r="A298" t="s">
        <v>153</v>
      </c>
      <c r="B298">
        <v>21</v>
      </c>
      <c r="C298">
        <v>-12</v>
      </c>
      <c r="D298">
        <v>3</v>
      </c>
      <c r="E298" t="s">
        <v>23</v>
      </c>
      <c r="F298" t="s">
        <v>30</v>
      </c>
      <c r="G298" t="s">
        <v>82</v>
      </c>
      <c r="H298" s="1">
        <v>43148</v>
      </c>
      <c r="I298" t="s">
        <v>796</v>
      </c>
      <c r="J298" t="s">
        <v>580</v>
      </c>
      <c r="K298" t="s">
        <v>581</v>
      </c>
    </row>
    <row r="299" spans="1:11" x14ac:dyDescent="0.35">
      <c r="A299" t="s">
        <v>153</v>
      </c>
      <c r="B299">
        <v>49</v>
      </c>
      <c r="C299">
        <v>21</v>
      </c>
      <c r="D299">
        <v>1</v>
      </c>
      <c r="E299" t="s">
        <v>23</v>
      </c>
      <c r="F299" t="s">
        <v>57</v>
      </c>
      <c r="G299" t="s">
        <v>28</v>
      </c>
      <c r="H299" s="1">
        <v>43148</v>
      </c>
      <c r="I299" t="s">
        <v>796</v>
      </c>
      <c r="J299" t="s">
        <v>580</v>
      </c>
      <c r="K299" t="s">
        <v>581</v>
      </c>
    </row>
    <row r="300" spans="1:11" x14ac:dyDescent="0.35">
      <c r="A300" t="s">
        <v>185</v>
      </c>
      <c r="B300">
        <v>734</v>
      </c>
      <c r="C300">
        <v>213</v>
      </c>
      <c r="D300">
        <v>6</v>
      </c>
      <c r="E300" t="s">
        <v>8</v>
      </c>
      <c r="F300" t="s">
        <v>9</v>
      </c>
      <c r="G300" t="s">
        <v>19</v>
      </c>
      <c r="H300" s="1">
        <v>43440</v>
      </c>
      <c r="I300" t="s">
        <v>564</v>
      </c>
      <c r="J300" t="s">
        <v>546</v>
      </c>
      <c r="K300" t="s">
        <v>547</v>
      </c>
    </row>
    <row r="301" spans="1:11" x14ac:dyDescent="0.35">
      <c r="A301" t="s">
        <v>185</v>
      </c>
      <c r="B301">
        <v>24</v>
      </c>
      <c r="C301">
        <v>11</v>
      </c>
      <c r="D301">
        <v>5</v>
      </c>
      <c r="E301" t="s">
        <v>23</v>
      </c>
      <c r="F301" t="s">
        <v>30</v>
      </c>
      <c r="G301" t="s">
        <v>82</v>
      </c>
      <c r="H301" s="1">
        <v>43440</v>
      </c>
      <c r="I301" t="s">
        <v>564</v>
      </c>
      <c r="J301" t="s">
        <v>546</v>
      </c>
      <c r="K301" t="s">
        <v>547</v>
      </c>
    </row>
    <row r="302" spans="1:11" x14ac:dyDescent="0.35">
      <c r="A302" t="s">
        <v>154</v>
      </c>
      <c r="B302">
        <v>693</v>
      </c>
      <c r="C302">
        <v>254</v>
      </c>
      <c r="D302">
        <v>6</v>
      </c>
      <c r="E302" t="s">
        <v>23</v>
      </c>
      <c r="F302" t="s">
        <v>26</v>
      </c>
      <c r="G302" t="s">
        <v>10</v>
      </c>
      <c r="H302" s="1">
        <v>43400</v>
      </c>
      <c r="I302" t="s">
        <v>641</v>
      </c>
      <c r="J302" t="s">
        <v>697</v>
      </c>
      <c r="K302" t="s">
        <v>698</v>
      </c>
    </row>
    <row r="303" spans="1:11" x14ac:dyDescent="0.35">
      <c r="A303" t="s">
        <v>155</v>
      </c>
      <c r="B303">
        <v>24</v>
      </c>
      <c r="C303">
        <v>1</v>
      </c>
      <c r="D303">
        <v>2</v>
      </c>
      <c r="E303" t="s">
        <v>23</v>
      </c>
      <c r="F303" t="s">
        <v>30</v>
      </c>
      <c r="G303" t="s">
        <v>28</v>
      </c>
      <c r="H303" s="1">
        <v>43245</v>
      </c>
      <c r="I303" t="s">
        <v>704</v>
      </c>
      <c r="J303" t="s">
        <v>647</v>
      </c>
      <c r="K303" t="s">
        <v>647</v>
      </c>
    </row>
    <row r="304" spans="1:11" x14ac:dyDescent="0.35">
      <c r="A304" t="s">
        <v>155</v>
      </c>
      <c r="B304">
        <v>656</v>
      </c>
      <c r="C304">
        <v>-36</v>
      </c>
      <c r="D304">
        <v>2</v>
      </c>
      <c r="E304" t="s">
        <v>12</v>
      </c>
      <c r="F304" t="s">
        <v>16</v>
      </c>
      <c r="G304" t="s">
        <v>19</v>
      </c>
      <c r="H304" s="1">
        <v>43245</v>
      </c>
      <c r="I304" t="s">
        <v>704</v>
      </c>
      <c r="J304" t="s">
        <v>647</v>
      </c>
      <c r="K304" t="s">
        <v>647</v>
      </c>
    </row>
    <row r="305" spans="1:11" x14ac:dyDescent="0.35">
      <c r="A305" t="s">
        <v>189</v>
      </c>
      <c r="B305">
        <v>496</v>
      </c>
      <c r="C305">
        <v>-79</v>
      </c>
      <c r="D305">
        <v>2</v>
      </c>
      <c r="E305" t="s">
        <v>23</v>
      </c>
      <c r="F305" t="s">
        <v>24</v>
      </c>
      <c r="G305" t="s">
        <v>10</v>
      </c>
      <c r="H305" s="1">
        <v>43216</v>
      </c>
      <c r="I305" t="s">
        <v>696</v>
      </c>
      <c r="J305" t="s">
        <v>697</v>
      </c>
      <c r="K305" t="s">
        <v>698</v>
      </c>
    </row>
    <row r="306" spans="1:11" x14ac:dyDescent="0.35">
      <c r="A306" t="s">
        <v>156</v>
      </c>
      <c r="B306">
        <v>21</v>
      </c>
      <c r="C306">
        <v>10</v>
      </c>
      <c r="D306">
        <v>1</v>
      </c>
      <c r="E306" t="s">
        <v>23</v>
      </c>
      <c r="F306" t="s">
        <v>81</v>
      </c>
      <c r="G306" t="s">
        <v>82</v>
      </c>
      <c r="H306" s="1">
        <v>43151</v>
      </c>
      <c r="I306" t="s">
        <v>761</v>
      </c>
      <c r="J306" t="s">
        <v>559</v>
      </c>
      <c r="K306" t="s">
        <v>566</v>
      </c>
    </row>
    <row r="307" spans="1:11" x14ac:dyDescent="0.35">
      <c r="A307" t="s">
        <v>157</v>
      </c>
      <c r="B307">
        <v>681</v>
      </c>
      <c r="C307">
        <v>259</v>
      </c>
      <c r="D307">
        <v>4</v>
      </c>
      <c r="E307" t="s">
        <v>12</v>
      </c>
      <c r="F307" t="s">
        <v>13</v>
      </c>
      <c r="G307" t="s">
        <v>10</v>
      </c>
      <c r="H307" s="1">
        <v>43118</v>
      </c>
      <c r="I307" t="s">
        <v>700</v>
      </c>
      <c r="J307" t="s">
        <v>546</v>
      </c>
      <c r="K307" t="s">
        <v>547</v>
      </c>
    </row>
    <row r="308" spans="1:11" x14ac:dyDescent="0.35">
      <c r="A308" t="s">
        <v>157</v>
      </c>
      <c r="B308">
        <v>23</v>
      </c>
      <c r="C308">
        <v>8</v>
      </c>
      <c r="D308">
        <v>2</v>
      </c>
      <c r="E308" t="s">
        <v>23</v>
      </c>
      <c r="F308" t="s">
        <v>30</v>
      </c>
      <c r="G308" t="s">
        <v>82</v>
      </c>
      <c r="H308" s="1">
        <v>43118</v>
      </c>
      <c r="I308" t="s">
        <v>700</v>
      </c>
      <c r="J308" t="s">
        <v>546</v>
      </c>
      <c r="K308" t="s">
        <v>547</v>
      </c>
    </row>
    <row r="309" spans="1:11" x14ac:dyDescent="0.35">
      <c r="A309" t="s">
        <v>157</v>
      </c>
      <c r="B309">
        <v>32</v>
      </c>
      <c r="C309">
        <v>2</v>
      </c>
      <c r="D309">
        <v>2</v>
      </c>
      <c r="E309" t="s">
        <v>23</v>
      </c>
      <c r="F309" t="s">
        <v>32</v>
      </c>
      <c r="G309" t="s">
        <v>28</v>
      </c>
      <c r="H309" s="1">
        <v>43118</v>
      </c>
      <c r="I309" t="s">
        <v>700</v>
      </c>
      <c r="J309" t="s">
        <v>546</v>
      </c>
      <c r="K309" t="s">
        <v>547</v>
      </c>
    </row>
    <row r="310" spans="1:11" x14ac:dyDescent="0.35">
      <c r="A310" t="s">
        <v>269</v>
      </c>
      <c r="B310">
        <v>257</v>
      </c>
      <c r="C310">
        <v>3</v>
      </c>
      <c r="D310">
        <v>2</v>
      </c>
      <c r="E310" t="s">
        <v>23</v>
      </c>
      <c r="F310" t="s">
        <v>26</v>
      </c>
      <c r="G310" t="s">
        <v>10</v>
      </c>
      <c r="H310" s="1">
        <v>43414</v>
      </c>
      <c r="I310" t="s">
        <v>621</v>
      </c>
      <c r="J310" t="s">
        <v>543</v>
      </c>
      <c r="K310" t="s">
        <v>544</v>
      </c>
    </row>
    <row r="311" spans="1:11" x14ac:dyDescent="0.35">
      <c r="A311" t="s">
        <v>269</v>
      </c>
      <c r="B311">
        <v>10</v>
      </c>
      <c r="C311">
        <v>2</v>
      </c>
      <c r="D311">
        <v>2</v>
      </c>
      <c r="E311" t="s">
        <v>23</v>
      </c>
      <c r="F311" t="s">
        <v>43</v>
      </c>
      <c r="G311" t="s">
        <v>10</v>
      </c>
      <c r="H311" s="1">
        <v>43414</v>
      </c>
      <c r="I311" t="s">
        <v>621</v>
      </c>
      <c r="J311" t="s">
        <v>543</v>
      </c>
      <c r="K311" t="s">
        <v>544</v>
      </c>
    </row>
    <row r="312" spans="1:11" x14ac:dyDescent="0.35">
      <c r="A312" t="s">
        <v>202</v>
      </c>
      <c r="B312">
        <v>61</v>
      </c>
      <c r="C312">
        <v>11</v>
      </c>
      <c r="D312">
        <v>3</v>
      </c>
      <c r="E312" t="s">
        <v>23</v>
      </c>
      <c r="F312" t="s">
        <v>32</v>
      </c>
      <c r="G312" t="s">
        <v>10</v>
      </c>
      <c r="H312" s="1">
        <v>43438</v>
      </c>
      <c r="I312" t="s">
        <v>556</v>
      </c>
      <c r="J312" t="s">
        <v>537</v>
      </c>
      <c r="K312" t="s">
        <v>538</v>
      </c>
    </row>
    <row r="313" spans="1:11" x14ac:dyDescent="0.35">
      <c r="A313" t="s">
        <v>202</v>
      </c>
      <c r="B313">
        <v>355</v>
      </c>
      <c r="C313">
        <v>-114</v>
      </c>
      <c r="D313">
        <v>7</v>
      </c>
      <c r="E313" t="s">
        <v>23</v>
      </c>
      <c r="F313" t="s">
        <v>57</v>
      </c>
      <c r="G313" t="s">
        <v>19</v>
      </c>
      <c r="H313" s="1">
        <v>43438</v>
      </c>
      <c r="I313" t="s">
        <v>556</v>
      </c>
      <c r="J313" t="s">
        <v>537</v>
      </c>
      <c r="K313" t="s">
        <v>538</v>
      </c>
    </row>
    <row r="314" spans="1:11" x14ac:dyDescent="0.35">
      <c r="A314" t="s">
        <v>159</v>
      </c>
      <c r="B314">
        <v>646</v>
      </c>
      <c r="C314">
        <v>-213</v>
      </c>
      <c r="D314">
        <v>3</v>
      </c>
      <c r="E314" t="s">
        <v>8</v>
      </c>
      <c r="F314" t="s">
        <v>9</v>
      </c>
      <c r="G314" t="s">
        <v>10</v>
      </c>
      <c r="H314" s="1">
        <v>43436</v>
      </c>
      <c r="I314" t="s">
        <v>564</v>
      </c>
      <c r="J314" t="s">
        <v>575</v>
      </c>
      <c r="K314" t="s">
        <v>638</v>
      </c>
    </row>
    <row r="315" spans="1:11" x14ac:dyDescent="0.35">
      <c r="A315" t="s">
        <v>160</v>
      </c>
      <c r="B315">
        <v>40</v>
      </c>
      <c r="C315">
        <v>15</v>
      </c>
      <c r="D315">
        <v>1</v>
      </c>
      <c r="E315" t="s">
        <v>23</v>
      </c>
      <c r="F315" t="s">
        <v>32</v>
      </c>
      <c r="G315" t="s">
        <v>10</v>
      </c>
      <c r="H315" s="1">
        <v>43449</v>
      </c>
      <c r="I315" t="s">
        <v>893</v>
      </c>
      <c r="J315" t="s">
        <v>546</v>
      </c>
      <c r="K315" t="s">
        <v>578</v>
      </c>
    </row>
    <row r="316" spans="1:11" x14ac:dyDescent="0.35">
      <c r="A316" t="s">
        <v>192</v>
      </c>
      <c r="B316">
        <v>676</v>
      </c>
      <c r="C316">
        <v>151</v>
      </c>
      <c r="D316">
        <v>3</v>
      </c>
      <c r="E316" t="s">
        <v>8</v>
      </c>
      <c r="F316" t="s">
        <v>18</v>
      </c>
      <c r="G316" t="s">
        <v>19</v>
      </c>
      <c r="H316" s="1">
        <v>43137</v>
      </c>
      <c r="I316" t="s">
        <v>701</v>
      </c>
      <c r="J316" t="s">
        <v>540</v>
      </c>
      <c r="K316" t="s">
        <v>540</v>
      </c>
    </row>
    <row r="317" spans="1:11" x14ac:dyDescent="0.35">
      <c r="A317" t="s">
        <v>161</v>
      </c>
      <c r="B317">
        <v>24</v>
      </c>
      <c r="C317">
        <v>-2</v>
      </c>
      <c r="D317">
        <v>2</v>
      </c>
      <c r="E317" t="s">
        <v>23</v>
      </c>
      <c r="F317" t="s">
        <v>81</v>
      </c>
      <c r="G317" t="s">
        <v>10</v>
      </c>
      <c r="H317" s="1">
        <v>43237</v>
      </c>
      <c r="I317" t="s">
        <v>756</v>
      </c>
      <c r="J317" t="s">
        <v>543</v>
      </c>
      <c r="K317" t="s">
        <v>544</v>
      </c>
    </row>
    <row r="318" spans="1:11" x14ac:dyDescent="0.35">
      <c r="A318" t="s">
        <v>161</v>
      </c>
      <c r="B318">
        <v>385</v>
      </c>
      <c r="C318">
        <v>-77</v>
      </c>
      <c r="D318">
        <v>11</v>
      </c>
      <c r="E318" t="s">
        <v>12</v>
      </c>
      <c r="F318" t="s">
        <v>131</v>
      </c>
      <c r="G318" t="s">
        <v>28</v>
      </c>
      <c r="H318" s="1">
        <v>43237</v>
      </c>
      <c r="I318" t="s">
        <v>756</v>
      </c>
      <c r="J318" t="s">
        <v>543</v>
      </c>
      <c r="K318" t="s">
        <v>544</v>
      </c>
    </row>
    <row r="319" spans="1:11" x14ac:dyDescent="0.35">
      <c r="A319" t="s">
        <v>252</v>
      </c>
      <c r="B319">
        <v>296</v>
      </c>
      <c r="C319">
        <v>225</v>
      </c>
      <c r="D319">
        <v>11</v>
      </c>
      <c r="E319" t="s">
        <v>23</v>
      </c>
      <c r="F319" t="s">
        <v>26</v>
      </c>
      <c r="G319" t="s">
        <v>10</v>
      </c>
      <c r="H319" s="1">
        <v>43321</v>
      </c>
      <c r="I319" t="s">
        <v>665</v>
      </c>
      <c r="J319" t="s">
        <v>559</v>
      </c>
      <c r="K319" t="s">
        <v>566</v>
      </c>
    </row>
    <row r="320" spans="1:11" x14ac:dyDescent="0.35">
      <c r="A320" t="s">
        <v>162</v>
      </c>
      <c r="B320">
        <v>643</v>
      </c>
      <c r="C320">
        <v>225</v>
      </c>
      <c r="D320">
        <v>2</v>
      </c>
      <c r="E320" t="s">
        <v>8</v>
      </c>
      <c r="F320" t="s">
        <v>18</v>
      </c>
      <c r="G320" t="s">
        <v>10</v>
      </c>
      <c r="H320" s="1">
        <v>43407</v>
      </c>
      <c r="I320" t="s">
        <v>706</v>
      </c>
      <c r="J320" t="s">
        <v>593</v>
      </c>
      <c r="K320" t="s">
        <v>576</v>
      </c>
    </row>
    <row r="321" spans="1:11" x14ac:dyDescent="0.35">
      <c r="A321" t="s">
        <v>163</v>
      </c>
      <c r="B321">
        <v>632</v>
      </c>
      <c r="C321">
        <v>-316</v>
      </c>
      <c r="D321">
        <v>6</v>
      </c>
      <c r="E321" t="s">
        <v>23</v>
      </c>
      <c r="F321" t="s">
        <v>26</v>
      </c>
      <c r="G321" t="s">
        <v>10</v>
      </c>
      <c r="H321" s="1">
        <v>43367</v>
      </c>
      <c r="I321" t="s">
        <v>712</v>
      </c>
      <c r="J321" t="s">
        <v>543</v>
      </c>
      <c r="K321" t="s">
        <v>544</v>
      </c>
    </row>
    <row r="322" spans="1:11" x14ac:dyDescent="0.35">
      <c r="A322" t="s">
        <v>163</v>
      </c>
      <c r="B322">
        <v>239</v>
      </c>
      <c r="C322">
        <v>-162</v>
      </c>
      <c r="D322">
        <v>5</v>
      </c>
      <c r="E322" t="s">
        <v>12</v>
      </c>
      <c r="F322" t="s">
        <v>13</v>
      </c>
      <c r="G322" t="s">
        <v>10</v>
      </c>
      <c r="H322" s="1">
        <v>43367</v>
      </c>
      <c r="I322" t="s">
        <v>712</v>
      </c>
      <c r="J322" t="s">
        <v>543</v>
      </c>
      <c r="K322" t="s">
        <v>544</v>
      </c>
    </row>
    <row r="323" spans="1:11" x14ac:dyDescent="0.35">
      <c r="A323" t="s">
        <v>214</v>
      </c>
      <c r="B323">
        <v>648</v>
      </c>
      <c r="C323">
        <v>50</v>
      </c>
      <c r="D323">
        <v>6</v>
      </c>
      <c r="E323" t="s">
        <v>8</v>
      </c>
      <c r="F323" t="s">
        <v>9</v>
      </c>
      <c r="G323" t="s">
        <v>19</v>
      </c>
      <c r="H323" s="1">
        <v>43407</v>
      </c>
      <c r="I323" t="s">
        <v>564</v>
      </c>
      <c r="J323" t="s">
        <v>571</v>
      </c>
      <c r="K323" t="s">
        <v>572</v>
      </c>
    </row>
    <row r="324" spans="1:11" x14ac:dyDescent="0.35">
      <c r="A324" t="s">
        <v>220</v>
      </c>
      <c r="B324">
        <v>646</v>
      </c>
      <c r="C324">
        <v>-23</v>
      </c>
      <c r="D324">
        <v>2</v>
      </c>
      <c r="E324" t="s">
        <v>8</v>
      </c>
      <c r="F324" t="s">
        <v>18</v>
      </c>
      <c r="G324" t="s">
        <v>19</v>
      </c>
      <c r="H324" s="1">
        <v>43108</v>
      </c>
      <c r="I324" t="s">
        <v>705</v>
      </c>
      <c r="J324" t="s">
        <v>554</v>
      </c>
      <c r="K324" t="s">
        <v>555</v>
      </c>
    </row>
    <row r="325" spans="1:11" x14ac:dyDescent="0.35">
      <c r="A325" t="s">
        <v>165</v>
      </c>
      <c r="B325">
        <v>595</v>
      </c>
      <c r="C325">
        <v>119</v>
      </c>
      <c r="D325">
        <v>4</v>
      </c>
      <c r="E325" t="s">
        <v>12</v>
      </c>
      <c r="F325" t="s">
        <v>16</v>
      </c>
      <c r="G325" t="s">
        <v>10</v>
      </c>
      <c r="H325" s="1">
        <v>43103</v>
      </c>
      <c r="I325" t="s">
        <v>717</v>
      </c>
      <c r="J325" t="s">
        <v>575</v>
      </c>
      <c r="K325" t="s">
        <v>576</v>
      </c>
    </row>
    <row r="326" spans="1:11" x14ac:dyDescent="0.35">
      <c r="A326" t="s">
        <v>166</v>
      </c>
      <c r="B326">
        <v>595</v>
      </c>
      <c r="C326">
        <v>292</v>
      </c>
      <c r="D326">
        <v>3</v>
      </c>
      <c r="E326" t="s">
        <v>23</v>
      </c>
      <c r="F326" t="s">
        <v>26</v>
      </c>
      <c r="G326" t="s">
        <v>10</v>
      </c>
      <c r="H326" s="1">
        <v>43358</v>
      </c>
      <c r="I326" t="s">
        <v>651</v>
      </c>
      <c r="J326" t="s">
        <v>618</v>
      </c>
      <c r="K326" t="s">
        <v>619</v>
      </c>
    </row>
    <row r="327" spans="1:11" x14ac:dyDescent="0.35">
      <c r="A327" t="s">
        <v>166</v>
      </c>
      <c r="B327">
        <v>192</v>
      </c>
      <c r="C327">
        <v>-146</v>
      </c>
      <c r="D327">
        <v>3</v>
      </c>
      <c r="E327" t="s">
        <v>23</v>
      </c>
      <c r="F327" t="s">
        <v>26</v>
      </c>
      <c r="G327" t="s">
        <v>10</v>
      </c>
      <c r="H327" s="1">
        <v>43358</v>
      </c>
      <c r="I327" t="s">
        <v>651</v>
      </c>
      <c r="J327" t="s">
        <v>618</v>
      </c>
      <c r="K327" t="s">
        <v>619</v>
      </c>
    </row>
    <row r="328" spans="1:11" x14ac:dyDescent="0.35">
      <c r="A328" t="s">
        <v>166</v>
      </c>
      <c r="B328">
        <v>268</v>
      </c>
      <c r="C328">
        <v>-25</v>
      </c>
      <c r="D328">
        <v>3</v>
      </c>
      <c r="E328" t="s">
        <v>23</v>
      </c>
      <c r="F328" t="s">
        <v>26</v>
      </c>
      <c r="G328" t="s">
        <v>10</v>
      </c>
      <c r="H328" s="1">
        <v>43358</v>
      </c>
      <c r="I328" t="s">
        <v>651</v>
      </c>
      <c r="J328" t="s">
        <v>618</v>
      </c>
      <c r="K328" t="s">
        <v>619</v>
      </c>
    </row>
    <row r="329" spans="1:11" x14ac:dyDescent="0.35">
      <c r="A329" t="s">
        <v>167</v>
      </c>
      <c r="B329">
        <v>594</v>
      </c>
      <c r="C329">
        <v>89</v>
      </c>
      <c r="D329">
        <v>3</v>
      </c>
      <c r="E329" t="s">
        <v>12</v>
      </c>
      <c r="F329" t="s">
        <v>16</v>
      </c>
      <c r="G329" t="s">
        <v>10</v>
      </c>
      <c r="H329" s="1">
        <v>43168</v>
      </c>
      <c r="I329" t="s">
        <v>653</v>
      </c>
      <c r="J329" t="s">
        <v>627</v>
      </c>
      <c r="K329" t="s">
        <v>628</v>
      </c>
    </row>
    <row r="330" spans="1:11" x14ac:dyDescent="0.35">
      <c r="A330" t="s">
        <v>167</v>
      </c>
      <c r="B330">
        <v>85</v>
      </c>
      <c r="C330">
        <v>2</v>
      </c>
      <c r="D330">
        <v>6</v>
      </c>
      <c r="E330" t="s">
        <v>23</v>
      </c>
      <c r="F330" t="s">
        <v>57</v>
      </c>
      <c r="G330" t="s">
        <v>10</v>
      </c>
      <c r="H330" s="1">
        <v>43168</v>
      </c>
      <c r="I330" t="s">
        <v>653</v>
      </c>
      <c r="J330" t="s">
        <v>627</v>
      </c>
      <c r="K330" t="s">
        <v>628</v>
      </c>
    </row>
    <row r="331" spans="1:11" x14ac:dyDescent="0.35">
      <c r="A331" t="s">
        <v>167</v>
      </c>
      <c r="B331">
        <v>246</v>
      </c>
      <c r="C331">
        <v>61</v>
      </c>
      <c r="D331">
        <v>2</v>
      </c>
      <c r="E331" t="s">
        <v>12</v>
      </c>
      <c r="F331" t="s">
        <v>16</v>
      </c>
      <c r="G331" t="s">
        <v>10</v>
      </c>
      <c r="H331" s="1">
        <v>43168</v>
      </c>
      <c r="I331" t="s">
        <v>653</v>
      </c>
      <c r="J331" t="s">
        <v>627</v>
      </c>
      <c r="K331" t="s">
        <v>628</v>
      </c>
    </row>
    <row r="332" spans="1:11" x14ac:dyDescent="0.35">
      <c r="A332" t="s">
        <v>167</v>
      </c>
      <c r="B332">
        <v>27</v>
      </c>
      <c r="C332">
        <v>6</v>
      </c>
      <c r="D332">
        <v>3</v>
      </c>
      <c r="E332" t="s">
        <v>23</v>
      </c>
      <c r="F332" t="s">
        <v>43</v>
      </c>
      <c r="G332" t="s">
        <v>10</v>
      </c>
      <c r="H332" s="1">
        <v>43168</v>
      </c>
      <c r="I332" t="s">
        <v>653</v>
      </c>
      <c r="J332" t="s">
        <v>627</v>
      </c>
      <c r="K332" t="s">
        <v>628</v>
      </c>
    </row>
    <row r="333" spans="1:11" x14ac:dyDescent="0.35">
      <c r="A333" t="s">
        <v>200</v>
      </c>
      <c r="B333">
        <v>24</v>
      </c>
      <c r="C333">
        <v>11</v>
      </c>
      <c r="D333">
        <v>3</v>
      </c>
      <c r="E333" t="s">
        <v>23</v>
      </c>
      <c r="F333" t="s">
        <v>30</v>
      </c>
      <c r="G333" t="s">
        <v>82</v>
      </c>
      <c r="H333" s="1">
        <v>43181</v>
      </c>
      <c r="I333" t="s">
        <v>611</v>
      </c>
      <c r="J333" t="s">
        <v>612</v>
      </c>
      <c r="K333" t="s">
        <v>613</v>
      </c>
    </row>
    <row r="334" spans="1:11" x14ac:dyDescent="0.35">
      <c r="A334" t="s">
        <v>200</v>
      </c>
      <c r="B334">
        <v>169</v>
      </c>
      <c r="C334">
        <v>0</v>
      </c>
      <c r="D334">
        <v>3</v>
      </c>
      <c r="E334" t="s">
        <v>8</v>
      </c>
      <c r="F334" t="s">
        <v>73</v>
      </c>
      <c r="G334" t="s">
        <v>10</v>
      </c>
      <c r="H334" s="1">
        <v>43181</v>
      </c>
      <c r="I334" t="s">
        <v>611</v>
      </c>
      <c r="J334" t="s">
        <v>612</v>
      </c>
      <c r="K334" t="s">
        <v>613</v>
      </c>
    </row>
    <row r="335" spans="1:11" x14ac:dyDescent="0.35">
      <c r="A335" t="s">
        <v>200</v>
      </c>
      <c r="B335">
        <v>359</v>
      </c>
      <c r="C335">
        <v>-338</v>
      </c>
      <c r="D335">
        <v>5</v>
      </c>
      <c r="E335" t="s">
        <v>12</v>
      </c>
      <c r="F335" t="s">
        <v>16</v>
      </c>
      <c r="G335" t="s">
        <v>10</v>
      </c>
      <c r="H335" s="1">
        <v>43181</v>
      </c>
      <c r="I335" t="s">
        <v>611</v>
      </c>
      <c r="J335" t="s">
        <v>612</v>
      </c>
      <c r="K335" t="s">
        <v>613</v>
      </c>
    </row>
    <row r="336" spans="1:11" x14ac:dyDescent="0.35">
      <c r="A336" t="s">
        <v>298</v>
      </c>
      <c r="B336">
        <v>59</v>
      </c>
      <c r="C336">
        <v>-30</v>
      </c>
      <c r="D336">
        <v>3</v>
      </c>
      <c r="E336" t="s">
        <v>23</v>
      </c>
      <c r="F336" t="s">
        <v>63</v>
      </c>
      <c r="G336" t="s">
        <v>82</v>
      </c>
      <c r="H336" s="1">
        <v>43213</v>
      </c>
      <c r="I336" t="s">
        <v>709</v>
      </c>
      <c r="J336" t="s">
        <v>627</v>
      </c>
      <c r="K336" t="s">
        <v>628</v>
      </c>
    </row>
    <row r="337" spans="1:11" x14ac:dyDescent="0.35">
      <c r="A337" t="s">
        <v>169</v>
      </c>
      <c r="B337">
        <v>582</v>
      </c>
      <c r="C337">
        <v>262</v>
      </c>
      <c r="D337">
        <v>5</v>
      </c>
      <c r="E337" t="s">
        <v>12</v>
      </c>
      <c r="F337" t="s">
        <v>131</v>
      </c>
      <c r="G337" t="s">
        <v>10</v>
      </c>
      <c r="H337" s="1">
        <v>43177</v>
      </c>
      <c r="I337" t="s">
        <v>591</v>
      </c>
      <c r="J337" t="s">
        <v>598</v>
      </c>
      <c r="K337" t="s">
        <v>599</v>
      </c>
    </row>
    <row r="338" spans="1:11" x14ac:dyDescent="0.35">
      <c r="A338" t="s">
        <v>173</v>
      </c>
      <c r="B338">
        <v>31</v>
      </c>
      <c r="C338">
        <v>2</v>
      </c>
      <c r="D338">
        <v>2</v>
      </c>
      <c r="E338" t="s">
        <v>23</v>
      </c>
      <c r="F338" t="s">
        <v>30</v>
      </c>
      <c r="G338" t="s">
        <v>10</v>
      </c>
      <c r="H338" s="1">
        <v>43135</v>
      </c>
      <c r="I338" t="s">
        <v>769</v>
      </c>
      <c r="J338" t="s">
        <v>540</v>
      </c>
      <c r="K338" t="s">
        <v>540</v>
      </c>
    </row>
    <row r="339" spans="1:11" x14ac:dyDescent="0.35">
      <c r="A339" t="s">
        <v>173</v>
      </c>
      <c r="B339">
        <v>333</v>
      </c>
      <c r="C339">
        <v>50</v>
      </c>
      <c r="D339">
        <v>2</v>
      </c>
      <c r="E339" t="s">
        <v>8</v>
      </c>
      <c r="F339" t="s">
        <v>21</v>
      </c>
      <c r="G339" t="s">
        <v>10</v>
      </c>
      <c r="H339" s="1">
        <v>43135</v>
      </c>
      <c r="I339" t="s">
        <v>769</v>
      </c>
      <c r="J339" t="s">
        <v>540</v>
      </c>
      <c r="K339" t="s">
        <v>540</v>
      </c>
    </row>
    <row r="340" spans="1:11" x14ac:dyDescent="0.35">
      <c r="A340" t="s">
        <v>291</v>
      </c>
      <c r="B340">
        <v>324</v>
      </c>
      <c r="C340">
        <v>39</v>
      </c>
      <c r="D340">
        <v>8</v>
      </c>
      <c r="E340" t="s">
        <v>8</v>
      </c>
      <c r="F340" t="s">
        <v>73</v>
      </c>
      <c r="G340" t="s">
        <v>19</v>
      </c>
      <c r="H340" s="1">
        <v>43414</v>
      </c>
      <c r="I340" t="s">
        <v>716</v>
      </c>
      <c r="J340" t="s">
        <v>546</v>
      </c>
      <c r="K340" t="s">
        <v>547</v>
      </c>
    </row>
    <row r="341" spans="1:11" x14ac:dyDescent="0.35">
      <c r="A341" t="s">
        <v>174</v>
      </c>
      <c r="B341">
        <v>557</v>
      </c>
      <c r="C341">
        <v>-111</v>
      </c>
      <c r="D341">
        <v>2</v>
      </c>
      <c r="E341" t="s">
        <v>8</v>
      </c>
      <c r="F341" t="s">
        <v>9</v>
      </c>
      <c r="G341" t="s">
        <v>10</v>
      </c>
      <c r="H341" s="1">
        <v>43181</v>
      </c>
      <c r="I341" t="s">
        <v>722</v>
      </c>
      <c r="J341" t="s">
        <v>618</v>
      </c>
      <c r="K341" t="s">
        <v>619</v>
      </c>
    </row>
    <row r="342" spans="1:11" x14ac:dyDescent="0.35">
      <c r="A342" t="s">
        <v>175</v>
      </c>
      <c r="B342">
        <v>545</v>
      </c>
      <c r="C342">
        <v>-73</v>
      </c>
      <c r="D342">
        <v>11</v>
      </c>
      <c r="E342" t="s">
        <v>8</v>
      </c>
      <c r="F342" t="s">
        <v>21</v>
      </c>
      <c r="G342" t="s">
        <v>10</v>
      </c>
      <c r="H342" s="1">
        <v>43258</v>
      </c>
      <c r="I342" t="s">
        <v>639</v>
      </c>
      <c r="J342" t="s">
        <v>568</v>
      </c>
      <c r="K342" t="s">
        <v>569</v>
      </c>
    </row>
    <row r="343" spans="1:11" x14ac:dyDescent="0.35">
      <c r="A343" t="s">
        <v>177</v>
      </c>
      <c r="B343">
        <v>544</v>
      </c>
      <c r="C343">
        <v>-152</v>
      </c>
      <c r="D343">
        <v>3</v>
      </c>
      <c r="E343" t="s">
        <v>12</v>
      </c>
      <c r="F343" t="s">
        <v>16</v>
      </c>
      <c r="G343" t="s">
        <v>10</v>
      </c>
      <c r="H343" s="1">
        <v>43119</v>
      </c>
      <c r="I343" t="s">
        <v>724</v>
      </c>
      <c r="J343" t="s">
        <v>543</v>
      </c>
      <c r="K343" t="s">
        <v>551</v>
      </c>
    </row>
    <row r="344" spans="1:11" x14ac:dyDescent="0.35">
      <c r="A344" t="s">
        <v>177</v>
      </c>
      <c r="B344">
        <v>312</v>
      </c>
      <c r="C344">
        <v>62</v>
      </c>
      <c r="D344">
        <v>1</v>
      </c>
      <c r="E344" t="s">
        <v>8</v>
      </c>
      <c r="F344" t="s">
        <v>9</v>
      </c>
      <c r="G344" t="s">
        <v>10</v>
      </c>
      <c r="H344" s="1">
        <v>43119</v>
      </c>
      <c r="I344" t="s">
        <v>724</v>
      </c>
      <c r="J344" t="s">
        <v>543</v>
      </c>
      <c r="K344" t="s">
        <v>551</v>
      </c>
    </row>
    <row r="345" spans="1:11" x14ac:dyDescent="0.35">
      <c r="A345" t="s">
        <v>177</v>
      </c>
      <c r="B345">
        <v>260</v>
      </c>
      <c r="C345">
        <v>68</v>
      </c>
      <c r="D345">
        <v>2</v>
      </c>
      <c r="E345" t="s">
        <v>8</v>
      </c>
      <c r="F345" t="s">
        <v>18</v>
      </c>
      <c r="G345" t="s">
        <v>10</v>
      </c>
      <c r="H345" s="1">
        <v>43119</v>
      </c>
      <c r="I345" t="s">
        <v>724</v>
      </c>
      <c r="J345" t="s">
        <v>543</v>
      </c>
      <c r="K345" t="s">
        <v>551</v>
      </c>
    </row>
    <row r="346" spans="1:11" x14ac:dyDescent="0.35">
      <c r="A346" t="s">
        <v>222</v>
      </c>
      <c r="B346">
        <v>565</v>
      </c>
      <c r="C346">
        <v>66</v>
      </c>
      <c r="D346">
        <v>7</v>
      </c>
      <c r="E346" t="s">
        <v>23</v>
      </c>
      <c r="F346" t="s">
        <v>26</v>
      </c>
      <c r="G346" t="s">
        <v>19</v>
      </c>
      <c r="H346" s="1">
        <v>43367</v>
      </c>
      <c r="I346" t="s">
        <v>718</v>
      </c>
      <c r="J346" t="s">
        <v>580</v>
      </c>
      <c r="K346" t="s">
        <v>581</v>
      </c>
    </row>
    <row r="347" spans="1:11" x14ac:dyDescent="0.35">
      <c r="A347" t="s">
        <v>222</v>
      </c>
      <c r="B347">
        <v>253</v>
      </c>
      <c r="C347">
        <v>-63</v>
      </c>
      <c r="D347">
        <v>2</v>
      </c>
      <c r="E347" t="s">
        <v>23</v>
      </c>
      <c r="F347" t="s">
        <v>26</v>
      </c>
      <c r="G347" t="s">
        <v>28</v>
      </c>
      <c r="H347" s="1">
        <v>43367</v>
      </c>
      <c r="I347" t="s">
        <v>718</v>
      </c>
      <c r="J347" t="s">
        <v>580</v>
      </c>
      <c r="K347" t="s">
        <v>581</v>
      </c>
    </row>
    <row r="348" spans="1:11" x14ac:dyDescent="0.35">
      <c r="A348" t="s">
        <v>222</v>
      </c>
      <c r="B348">
        <v>175</v>
      </c>
      <c r="C348">
        <v>77</v>
      </c>
      <c r="D348">
        <v>3</v>
      </c>
      <c r="E348" t="s">
        <v>23</v>
      </c>
      <c r="F348" t="s">
        <v>26</v>
      </c>
      <c r="G348" t="s">
        <v>10</v>
      </c>
      <c r="H348" s="1">
        <v>43367</v>
      </c>
      <c r="I348" t="s">
        <v>718</v>
      </c>
      <c r="J348" t="s">
        <v>580</v>
      </c>
      <c r="K348" t="s">
        <v>581</v>
      </c>
    </row>
    <row r="349" spans="1:11" x14ac:dyDescent="0.35">
      <c r="A349" t="s">
        <v>223</v>
      </c>
      <c r="B349">
        <v>561</v>
      </c>
      <c r="C349">
        <v>118</v>
      </c>
      <c r="D349">
        <v>5</v>
      </c>
      <c r="E349" t="s">
        <v>12</v>
      </c>
      <c r="F349" t="s">
        <v>16</v>
      </c>
      <c r="G349" t="s">
        <v>19</v>
      </c>
      <c r="H349" s="1">
        <v>43130</v>
      </c>
      <c r="I349" t="s">
        <v>719</v>
      </c>
      <c r="J349" t="s">
        <v>540</v>
      </c>
      <c r="K349" t="s">
        <v>540</v>
      </c>
    </row>
    <row r="350" spans="1:11" x14ac:dyDescent="0.35">
      <c r="A350" t="s">
        <v>300</v>
      </c>
      <c r="B350">
        <v>284</v>
      </c>
      <c r="C350">
        <v>45</v>
      </c>
      <c r="D350">
        <v>2</v>
      </c>
      <c r="E350" t="s">
        <v>12</v>
      </c>
      <c r="F350" t="s">
        <v>16</v>
      </c>
      <c r="G350" t="s">
        <v>14</v>
      </c>
      <c r="H350" s="1">
        <v>43127</v>
      </c>
      <c r="I350" t="s">
        <v>720</v>
      </c>
      <c r="J350" t="s">
        <v>546</v>
      </c>
      <c r="K350" t="s">
        <v>547</v>
      </c>
    </row>
    <row r="351" spans="1:11" x14ac:dyDescent="0.35">
      <c r="A351" t="s">
        <v>273</v>
      </c>
      <c r="B351">
        <v>246</v>
      </c>
      <c r="C351">
        <v>98</v>
      </c>
      <c r="D351">
        <v>5</v>
      </c>
      <c r="E351" t="s">
        <v>23</v>
      </c>
      <c r="F351" t="s">
        <v>30</v>
      </c>
      <c r="G351" t="s">
        <v>10</v>
      </c>
      <c r="H351" s="1">
        <v>43169</v>
      </c>
      <c r="I351" t="s">
        <v>721</v>
      </c>
      <c r="J351" t="s">
        <v>543</v>
      </c>
      <c r="K351" t="s">
        <v>544</v>
      </c>
    </row>
    <row r="352" spans="1:11" x14ac:dyDescent="0.35">
      <c r="A352" t="s">
        <v>180</v>
      </c>
      <c r="B352">
        <v>537</v>
      </c>
      <c r="C352">
        <v>107</v>
      </c>
      <c r="D352">
        <v>3</v>
      </c>
      <c r="E352" t="s">
        <v>23</v>
      </c>
      <c r="F352" t="s">
        <v>26</v>
      </c>
      <c r="G352" t="s">
        <v>10</v>
      </c>
      <c r="H352" s="1">
        <v>43397</v>
      </c>
      <c r="I352" t="s">
        <v>726</v>
      </c>
      <c r="J352" t="s">
        <v>575</v>
      </c>
      <c r="K352" t="s">
        <v>576</v>
      </c>
    </row>
    <row r="353" spans="1:11" x14ac:dyDescent="0.35">
      <c r="A353" t="s">
        <v>181</v>
      </c>
      <c r="B353">
        <v>27</v>
      </c>
      <c r="C353">
        <v>9</v>
      </c>
      <c r="D353">
        <v>2</v>
      </c>
      <c r="E353" t="s">
        <v>23</v>
      </c>
      <c r="F353" t="s">
        <v>81</v>
      </c>
      <c r="G353" t="s">
        <v>28</v>
      </c>
      <c r="H353" s="1">
        <v>43234</v>
      </c>
      <c r="I353" t="s">
        <v>804</v>
      </c>
      <c r="J353" t="s">
        <v>595</v>
      </c>
      <c r="K353" t="s">
        <v>635</v>
      </c>
    </row>
    <row r="354" spans="1:11" x14ac:dyDescent="0.35">
      <c r="A354" t="s">
        <v>182</v>
      </c>
      <c r="B354">
        <v>516</v>
      </c>
      <c r="C354">
        <v>392</v>
      </c>
      <c r="D354">
        <v>8</v>
      </c>
      <c r="E354" t="s">
        <v>12</v>
      </c>
      <c r="F354" t="s">
        <v>13</v>
      </c>
      <c r="G354" t="s">
        <v>10</v>
      </c>
      <c r="H354" s="1">
        <v>43274</v>
      </c>
      <c r="I354" t="s">
        <v>730</v>
      </c>
      <c r="J354" t="s">
        <v>612</v>
      </c>
      <c r="K354" t="s">
        <v>613</v>
      </c>
    </row>
    <row r="355" spans="1:11" x14ac:dyDescent="0.35">
      <c r="A355" t="s">
        <v>182</v>
      </c>
      <c r="B355">
        <v>65</v>
      </c>
      <c r="C355">
        <v>-16</v>
      </c>
      <c r="D355">
        <v>2</v>
      </c>
      <c r="E355" t="s">
        <v>8</v>
      </c>
      <c r="F355" t="s">
        <v>21</v>
      </c>
      <c r="G355" t="s">
        <v>82</v>
      </c>
      <c r="H355" s="1">
        <v>43274</v>
      </c>
      <c r="I355" t="s">
        <v>730</v>
      </c>
      <c r="J355" t="s">
        <v>612</v>
      </c>
      <c r="K355" t="s">
        <v>613</v>
      </c>
    </row>
    <row r="356" spans="1:11" x14ac:dyDescent="0.35">
      <c r="A356" t="s">
        <v>183</v>
      </c>
      <c r="B356">
        <v>504</v>
      </c>
      <c r="C356">
        <v>116</v>
      </c>
      <c r="D356">
        <v>3</v>
      </c>
      <c r="E356" t="s">
        <v>12</v>
      </c>
      <c r="F356" t="s">
        <v>16</v>
      </c>
      <c r="G356" t="s">
        <v>10</v>
      </c>
      <c r="H356" s="1">
        <v>43401</v>
      </c>
      <c r="I356" t="s">
        <v>732</v>
      </c>
      <c r="J356" t="s">
        <v>543</v>
      </c>
      <c r="K356" t="s">
        <v>544</v>
      </c>
    </row>
    <row r="357" spans="1:11" x14ac:dyDescent="0.35">
      <c r="A357" t="s">
        <v>184</v>
      </c>
      <c r="B357">
        <v>502</v>
      </c>
      <c r="C357">
        <v>84</v>
      </c>
      <c r="D357">
        <v>4</v>
      </c>
      <c r="E357" t="s">
        <v>8</v>
      </c>
      <c r="F357" t="s">
        <v>21</v>
      </c>
      <c r="G357" t="s">
        <v>10</v>
      </c>
      <c r="H357" s="1">
        <v>43432</v>
      </c>
      <c r="I357" t="s">
        <v>734</v>
      </c>
      <c r="J357" t="s">
        <v>595</v>
      </c>
      <c r="K357" t="s">
        <v>596</v>
      </c>
    </row>
    <row r="358" spans="1:11" x14ac:dyDescent="0.35">
      <c r="A358" t="s">
        <v>184</v>
      </c>
      <c r="B358">
        <v>89</v>
      </c>
      <c r="C358">
        <v>17</v>
      </c>
      <c r="D358">
        <v>2</v>
      </c>
      <c r="E358" t="s">
        <v>23</v>
      </c>
      <c r="F358" t="s">
        <v>57</v>
      </c>
      <c r="G358" t="s">
        <v>28</v>
      </c>
      <c r="H358" s="1">
        <v>43432</v>
      </c>
      <c r="I358" t="s">
        <v>734</v>
      </c>
      <c r="J358" t="s">
        <v>595</v>
      </c>
      <c r="K358" t="s">
        <v>596</v>
      </c>
    </row>
    <row r="359" spans="1:11" x14ac:dyDescent="0.35">
      <c r="A359" t="s">
        <v>262</v>
      </c>
      <c r="B359">
        <v>32</v>
      </c>
      <c r="C359">
        <v>7</v>
      </c>
      <c r="D359">
        <v>3</v>
      </c>
      <c r="E359" t="s">
        <v>23</v>
      </c>
      <c r="F359" t="s">
        <v>30</v>
      </c>
      <c r="G359" t="s">
        <v>10</v>
      </c>
      <c r="H359" s="1">
        <v>43326</v>
      </c>
      <c r="I359" t="s">
        <v>728</v>
      </c>
      <c r="J359" t="s">
        <v>543</v>
      </c>
      <c r="K359" t="s">
        <v>544</v>
      </c>
    </row>
    <row r="360" spans="1:11" x14ac:dyDescent="0.35">
      <c r="A360" t="s">
        <v>299</v>
      </c>
      <c r="B360">
        <v>55</v>
      </c>
      <c r="C360">
        <v>3</v>
      </c>
      <c r="D360">
        <v>3</v>
      </c>
      <c r="E360" t="s">
        <v>23</v>
      </c>
      <c r="F360" t="s">
        <v>81</v>
      </c>
      <c r="G360" t="s">
        <v>10</v>
      </c>
      <c r="H360" s="1">
        <v>43142</v>
      </c>
      <c r="I360" t="s">
        <v>729</v>
      </c>
      <c r="J360" t="s">
        <v>568</v>
      </c>
      <c r="K360" t="s">
        <v>569</v>
      </c>
    </row>
    <row r="361" spans="1:11" x14ac:dyDescent="0.35">
      <c r="A361" t="s">
        <v>299</v>
      </c>
      <c r="B361">
        <v>176</v>
      </c>
      <c r="C361">
        <v>-13</v>
      </c>
      <c r="D361">
        <v>5</v>
      </c>
      <c r="E361" t="s">
        <v>12</v>
      </c>
      <c r="F361" t="s">
        <v>131</v>
      </c>
      <c r="G361" t="s">
        <v>10</v>
      </c>
      <c r="H361" s="1">
        <v>43142</v>
      </c>
      <c r="I361" t="s">
        <v>729</v>
      </c>
      <c r="J361" t="s">
        <v>568</v>
      </c>
      <c r="K361" t="s">
        <v>569</v>
      </c>
    </row>
    <row r="362" spans="1:11" x14ac:dyDescent="0.35">
      <c r="A362" t="s">
        <v>231</v>
      </c>
      <c r="B362">
        <v>520</v>
      </c>
      <c r="C362">
        <v>151</v>
      </c>
      <c r="D362">
        <v>3</v>
      </c>
      <c r="E362" t="s">
        <v>8</v>
      </c>
      <c r="F362" t="s">
        <v>21</v>
      </c>
      <c r="G362" t="s">
        <v>19</v>
      </c>
      <c r="H362" s="1">
        <v>43154</v>
      </c>
      <c r="I362" t="s">
        <v>709</v>
      </c>
      <c r="J362" t="s">
        <v>627</v>
      </c>
      <c r="K362" t="s">
        <v>628</v>
      </c>
    </row>
    <row r="363" spans="1:11" x14ac:dyDescent="0.35">
      <c r="A363" t="s">
        <v>231</v>
      </c>
      <c r="B363">
        <v>291</v>
      </c>
      <c r="C363">
        <v>119</v>
      </c>
      <c r="D363">
        <v>11</v>
      </c>
      <c r="E363" t="s">
        <v>23</v>
      </c>
      <c r="F363" t="s">
        <v>26</v>
      </c>
      <c r="G363" t="s">
        <v>10</v>
      </c>
      <c r="H363" s="1">
        <v>43154</v>
      </c>
      <c r="I363" t="s">
        <v>709</v>
      </c>
      <c r="J363" t="s">
        <v>627</v>
      </c>
      <c r="K363" t="s">
        <v>628</v>
      </c>
    </row>
    <row r="364" spans="1:11" x14ac:dyDescent="0.35">
      <c r="A364" t="s">
        <v>188</v>
      </c>
      <c r="B364">
        <v>240</v>
      </c>
      <c r="C364">
        <v>12</v>
      </c>
      <c r="D364">
        <v>6</v>
      </c>
      <c r="E364" t="s">
        <v>23</v>
      </c>
      <c r="F364" t="s">
        <v>32</v>
      </c>
      <c r="G364" t="s">
        <v>28</v>
      </c>
      <c r="H364" s="1">
        <v>43421</v>
      </c>
      <c r="I364" t="s">
        <v>649</v>
      </c>
      <c r="J364" t="s">
        <v>697</v>
      </c>
      <c r="K364" t="s">
        <v>698</v>
      </c>
    </row>
    <row r="365" spans="1:11" x14ac:dyDescent="0.35">
      <c r="A365" t="s">
        <v>188</v>
      </c>
      <c r="B365">
        <v>31</v>
      </c>
      <c r="C365">
        <v>14</v>
      </c>
      <c r="D365">
        <v>3</v>
      </c>
      <c r="E365" t="s">
        <v>23</v>
      </c>
      <c r="F365" t="s">
        <v>57</v>
      </c>
      <c r="G365" t="s">
        <v>28</v>
      </c>
      <c r="H365" s="1">
        <v>43421</v>
      </c>
      <c r="I365" t="s">
        <v>649</v>
      </c>
      <c r="J365" t="s">
        <v>697</v>
      </c>
      <c r="K365" t="s">
        <v>698</v>
      </c>
    </row>
    <row r="366" spans="1:11" x14ac:dyDescent="0.35">
      <c r="A366" t="s">
        <v>232</v>
      </c>
      <c r="B366">
        <v>510</v>
      </c>
      <c r="C366">
        <v>234</v>
      </c>
      <c r="D366">
        <v>6</v>
      </c>
      <c r="E366" t="s">
        <v>8</v>
      </c>
      <c r="F366" t="s">
        <v>9</v>
      </c>
      <c r="G366" t="s">
        <v>14</v>
      </c>
      <c r="H366" s="1">
        <v>43121</v>
      </c>
      <c r="I366" t="s">
        <v>731</v>
      </c>
      <c r="J366" t="s">
        <v>595</v>
      </c>
      <c r="K366" t="s">
        <v>596</v>
      </c>
    </row>
    <row r="367" spans="1:11" x14ac:dyDescent="0.35">
      <c r="A367" t="s">
        <v>190</v>
      </c>
      <c r="B367">
        <v>485</v>
      </c>
      <c r="C367">
        <v>29</v>
      </c>
      <c r="D367">
        <v>4</v>
      </c>
      <c r="E367" t="s">
        <v>8</v>
      </c>
      <c r="F367" t="s">
        <v>9</v>
      </c>
      <c r="G367" t="s">
        <v>10</v>
      </c>
      <c r="H367" s="1">
        <v>43199</v>
      </c>
      <c r="I367" t="s">
        <v>678</v>
      </c>
      <c r="J367" t="s">
        <v>537</v>
      </c>
      <c r="K367" t="s">
        <v>607</v>
      </c>
    </row>
    <row r="368" spans="1:11" x14ac:dyDescent="0.35">
      <c r="A368" t="s">
        <v>191</v>
      </c>
      <c r="B368">
        <v>31</v>
      </c>
      <c r="C368">
        <v>-11</v>
      </c>
      <c r="D368">
        <v>3</v>
      </c>
      <c r="E368" t="s">
        <v>23</v>
      </c>
      <c r="F368" t="s">
        <v>43</v>
      </c>
      <c r="G368" t="s">
        <v>28</v>
      </c>
      <c r="H368" s="1">
        <v>43439</v>
      </c>
      <c r="I368" t="s">
        <v>733</v>
      </c>
      <c r="J368" t="s">
        <v>543</v>
      </c>
      <c r="K368" t="s">
        <v>544</v>
      </c>
    </row>
    <row r="369" spans="1:11" x14ac:dyDescent="0.35">
      <c r="A369" t="s">
        <v>191</v>
      </c>
      <c r="B369">
        <v>287</v>
      </c>
      <c r="C369">
        <v>-66</v>
      </c>
      <c r="D369">
        <v>6</v>
      </c>
      <c r="E369" t="s">
        <v>23</v>
      </c>
      <c r="F369" t="s">
        <v>32</v>
      </c>
      <c r="G369" t="s">
        <v>10</v>
      </c>
      <c r="H369" s="1">
        <v>43439</v>
      </c>
      <c r="I369" t="s">
        <v>733</v>
      </c>
      <c r="J369" t="s">
        <v>543</v>
      </c>
      <c r="K369" t="s">
        <v>544</v>
      </c>
    </row>
    <row r="370" spans="1:11" x14ac:dyDescent="0.35">
      <c r="A370" t="s">
        <v>224</v>
      </c>
      <c r="B370">
        <v>503</v>
      </c>
      <c r="C370">
        <v>-56</v>
      </c>
      <c r="D370">
        <v>2</v>
      </c>
      <c r="E370" t="s">
        <v>23</v>
      </c>
      <c r="F370" t="s">
        <v>24</v>
      </c>
      <c r="G370" t="s">
        <v>10</v>
      </c>
      <c r="H370" s="1">
        <v>43319</v>
      </c>
      <c r="I370" t="s">
        <v>733</v>
      </c>
      <c r="J370" t="s">
        <v>584</v>
      </c>
      <c r="K370" t="s">
        <v>585</v>
      </c>
    </row>
    <row r="371" spans="1:11" x14ac:dyDescent="0.35">
      <c r="A371" t="s">
        <v>193</v>
      </c>
      <c r="B371">
        <v>13</v>
      </c>
      <c r="C371">
        <v>3</v>
      </c>
      <c r="D371">
        <v>2</v>
      </c>
      <c r="E371" t="s">
        <v>23</v>
      </c>
      <c r="F371" t="s">
        <v>30</v>
      </c>
      <c r="G371" t="s">
        <v>10</v>
      </c>
      <c r="H371" s="1">
        <v>43106</v>
      </c>
      <c r="I371" t="s">
        <v>883</v>
      </c>
      <c r="J371" t="s">
        <v>647</v>
      </c>
      <c r="K371" t="s">
        <v>647</v>
      </c>
    </row>
    <row r="372" spans="1:11" x14ac:dyDescent="0.35">
      <c r="A372" t="s">
        <v>194</v>
      </c>
      <c r="B372">
        <v>180</v>
      </c>
      <c r="C372">
        <v>0</v>
      </c>
      <c r="D372">
        <v>8</v>
      </c>
      <c r="E372" t="s">
        <v>23</v>
      </c>
      <c r="F372" t="s">
        <v>57</v>
      </c>
      <c r="G372" t="s">
        <v>10</v>
      </c>
      <c r="H372" s="1">
        <v>43185</v>
      </c>
      <c r="I372" t="s">
        <v>735</v>
      </c>
      <c r="J372" t="s">
        <v>571</v>
      </c>
      <c r="K372" t="s">
        <v>572</v>
      </c>
    </row>
    <row r="373" spans="1:11" x14ac:dyDescent="0.35">
      <c r="A373" t="s">
        <v>194</v>
      </c>
      <c r="B373">
        <v>311</v>
      </c>
      <c r="C373">
        <v>40</v>
      </c>
      <c r="D373">
        <v>1</v>
      </c>
      <c r="E373" t="s">
        <v>8</v>
      </c>
      <c r="F373" t="s">
        <v>9</v>
      </c>
      <c r="G373" t="s">
        <v>14</v>
      </c>
      <c r="H373" s="1">
        <v>43185</v>
      </c>
      <c r="I373" t="s">
        <v>735</v>
      </c>
      <c r="J373" t="s">
        <v>571</v>
      </c>
      <c r="K373" t="s">
        <v>572</v>
      </c>
    </row>
    <row r="374" spans="1:11" x14ac:dyDescent="0.35">
      <c r="A374" t="s">
        <v>195</v>
      </c>
      <c r="B374">
        <v>22</v>
      </c>
      <c r="C374">
        <v>11</v>
      </c>
      <c r="D374">
        <v>3</v>
      </c>
      <c r="E374" t="s">
        <v>23</v>
      </c>
      <c r="F374" t="s">
        <v>32</v>
      </c>
      <c r="G374" t="s">
        <v>10</v>
      </c>
      <c r="H374" s="1">
        <v>43127</v>
      </c>
      <c r="I374" t="s">
        <v>662</v>
      </c>
      <c r="J374" t="s">
        <v>595</v>
      </c>
      <c r="K374" t="s">
        <v>596</v>
      </c>
    </row>
    <row r="375" spans="1:11" x14ac:dyDescent="0.35">
      <c r="A375" t="s">
        <v>230</v>
      </c>
      <c r="B375">
        <v>32</v>
      </c>
      <c r="C375">
        <v>6</v>
      </c>
      <c r="D375">
        <v>3</v>
      </c>
      <c r="E375" t="s">
        <v>23</v>
      </c>
      <c r="F375" t="s">
        <v>142</v>
      </c>
      <c r="G375" t="s">
        <v>28</v>
      </c>
      <c r="H375" s="1">
        <v>43165</v>
      </c>
      <c r="I375" t="s">
        <v>737</v>
      </c>
      <c r="J375" t="s">
        <v>595</v>
      </c>
      <c r="K375" t="s">
        <v>635</v>
      </c>
    </row>
    <row r="376" spans="1:11" x14ac:dyDescent="0.35">
      <c r="A376" t="s">
        <v>230</v>
      </c>
      <c r="B376">
        <v>487</v>
      </c>
      <c r="C376">
        <v>143</v>
      </c>
      <c r="D376">
        <v>4</v>
      </c>
      <c r="E376" t="s">
        <v>8</v>
      </c>
      <c r="F376" t="s">
        <v>21</v>
      </c>
      <c r="G376" t="s">
        <v>14</v>
      </c>
      <c r="H376" s="1">
        <v>43165</v>
      </c>
      <c r="I376" t="s">
        <v>737</v>
      </c>
      <c r="J376" t="s">
        <v>595</v>
      </c>
      <c r="K376" t="s">
        <v>635</v>
      </c>
    </row>
    <row r="377" spans="1:11" x14ac:dyDescent="0.35">
      <c r="A377" t="s">
        <v>230</v>
      </c>
      <c r="B377">
        <v>325</v>
      </c>
      <c r="C377">
        <v>32</v>
      </c>
      <c r="D377">
        <v>7</v>
      </c>
      <c r="E377" t="s">
        <v>23</v>
      </c>
      <c r="F377" t="s">
        <v>81</v>
      </c>
      <c r="G377" t="s">
        <v>10</v>
      </c>
      <c r="H377" s="1">
        <v>43165</v>
      </c>
      <c r="I377" t="s">
        <v>737</v>
      </c>
      <c r="J377" t="s">
        <v>595</v>
      </c>
      <c r="K377" t="s">
        <v>635</v>
      </c>
    </row>
    <row r="378" spans="1:11" x14ac:dyDescent="0.35">
      <c r="A378" t="s">
        <v>242</v>
      </c>
      <c r="B378">
        <v>482</v>
      </c>
      <c r="C378">
        <v>-6</v>
      </c>
      <c r="D378">
        <v>7</v>
      </c>
      <c r="E378" t="s">
        <v>8</v>
      </c>
      <c r="F378" t="s">
        <v>9</v>
      </c>
      <c r="G378" t="s">
        <v>14</v>
      </c>
      <c r="H378" s="1">
        <v>43315</v>
      </c>
      <c r="I378" t="s">
        <v>738</v>
      </c>
      <c r="J378" t="s">
        <v>546</v>
      </c>
      <c r="K378" t="s">
        <v>547</v>
      </c>
    </row>
    <row r="379" spans="1:11" x14ac:dyDescent="0.35">
      <c r="A379" t="s">
        <v>203</v>
      </c>
      <c r="B379">
        <v>469</v>
      </c>
      <c r="C379">
        <v>-459</v>
      </c>
      <c r="D379">
        <v>3</v>
      </c>
      <c r="E379" t="s">
        <v>8</v>
      </c>
      <c r="F379" t="s">
        <v>9</v>
      </c>
      <c r="G379" t="s">
        <v>10</v>
      </c>
      <c r="H379" s="1">
        <v>43265</v>
      </c>
      <c r="I379" t="s">
        <v>739</v>
      </c>
      <c r="J379" t="s">
        <v>543</v>
      </c>
      <c r="K379" t="s">
        <v>544</v>
      </c>
    </row>
    <row r="380" spans="1:11" x14ac:dyDescent="0.35">
      <c r="A380" t="s">
        <v>197</v>
      </c>
      <c r="B380">
        <v>152</v>
      </c>
      <c r="C380">
        <v>50</v>
      </c>
      <c r="D380">
        <v>6</v>
      </c>
      <c r="E380" t="s">
        <v>23</v>
      </c>
      <c r="F380" t="s">
        <v>57</v>
      </c>
      <c r="G380" t="s">
        <v>28</v>
      </c>
      <c r="H380" s="1">
        <v>43445</v>
      </c>
      <c r="I380" t="s">
        <v>822</v>
      </c>
      <c r="J380" t="s">
        <v>540</v>
      </c>
      <c r="K380" t="s">
        <v>540</v>
      </c>
    </row>
    <row r="381" spans="1:11" x14ac:dyDescent="0.35">
      <c r="A381" t="s">
        <v>198</v>
      </c>
      <c r="B381">
        <v>32</v>
      </c>
      <c r="C381">
        <v>11</v>
      </c>
      <c r="D381">
        <v>2</v>
      </c>
      <c r="E381" t="s">
        <v>23</v>
      </c>
      <c r="F381" t="s">
        <v>63</v>
      </c>
      <c r="G381" t="s">
        <v>28</v>
      </c>
      <c r="H381" s="1">
        <v>43387</v>
      </c>
      <c r="I381" t="s">
        <v>863</v>
      </c>
      <c r="J381" t="s">
        <v>546</v>
      </c>
      <c r="K381" t="s">
        <v>547</v>
      </c>
    </row>
    <row r="382" spans="1:11" x14ac:dyDescent="0.35">
      <c r="A382" t="s">
        <v>199</v>
      </c>
      <c r="B382">
        <v>52</v>
      </c>
      <c r="C382">
        <v>11</v>
      </c>
      <c r="D382">
        <v>5</v>
      </c>
      <c r="E382" t="s">
        <v>23</v>
      </c>
      <c r="F382" t="s">
        <v>63</v>
      </c>
      <c r="G382" t="s">
        <v>10</v>
      </c>
      <c r="H382" s="1">
        <v>43402</v>
      </c>
      <c r="I382" t="s">
        <v>819</v>
      </c>
      <c r="J382" t="s">
        <v>559</v>
      </c>
      <c r="K382" t="s">
        <v>566</v>
      </c>
    </row>
    <row r="383" spans="1:11" x14ac:dyDescent="0.35">
      <c r="A383" t="s">
        <v>199</v>
      </c>
      <c r="B383">
        <v>27</v>
      </c>
      <c r="C383">
        <v>2</v>
      </c>
      <c r="D383">
        <v>2</v>
      </c>
      <c r="E383" t="s">
        <v>23</v>
      </c>
      <c r="F383" t="s">
        <v>63</v>
      </c>
      <c r="G383" t="s">
        <v>28</v>
      </c>
      <c r="H383" s="1">
        <v>43402</v>
      </c>
      <c r="I383" t="s">
        <v>819</v>
      </c>
      <c r="J383" t="s">
        <v>559</v>
      </c>
      <c r="K383" t="s">
        <v>566</v>
      </c>
    </row>
    <row r="384" spans="1:11" x14ac:dyDescent="0.35">
      <c r="A384" t="s">
        <v>243</v>
      </c>
      <c r="B384">
        <v>451</v>
      </c>
      <c r="C384">
        <v>25</v>
      </c>
      <c r="D384">
        <v>3</v>
      </c>
      <c r="E384" t="s">
        <v>8</v>
      </c>
      <c r="F384" t="s">
        <v>21</v>
      </c>
      <c r="G384" t="s">
        <v>14</v>
      </c>
      <c r="H384" s="1">
        <v>43187</v>
      </c>
      <c r="I384" t="s">
        <v>680</v>
      </c>
      <c r="J384" t="s">
        <v>618</v>
      </c>
      <c r="K384" t="s">
        <v>619</v>
      </c>
    </row>
    <row r="385" spans="1:11" x14ac:dyDescent="0.35">
      <c r="A385" t="s">
        <v>243</v>
      </c>
      <c r="B385">
        <v>264</v>
      </c>
      <c r="C385">
        <v>-26</v>
      </c>
      <c r="D385">
        <v>3</v>
      </c>
      <c r="E385" t="s">
        <v>23</v>
      </c>
      <c r="F385" t="s">
        <v>24</v>
      </c>
      <c r="G385" t="s">
        <v>10</v>
      </c>
      <c r="H385" s="1">
        <v>43187</v>
      </c>
      <c r="I385" t="s">
        <v>680</v>
      </c>
      <c r="J385" t="s">
        <v>618</v>
      </c>
      <c r="K385" t="s">
        <v>619</v>
      </c>
    </row>
    <row r="386" spans="1:11" x14ac:dyDescent="0.35">
      <c r="A386" t="s">
        <v>243</v>
      </c>
      <c r="B386">
        <v>45</v>
      </c>
      <c r="C386">
        <v>9</v>
      </c>
      <c r="D386">
        <v>3</v>
      </c>
      <c r="E386" t="s">
        <v>23</v>
      </c>
      <c r="F386" t="s">
        <v>63</v>
      </c>
      <c r="G386" t="s">
        <v>28</v>
      </c>
      <c r="H386" s="1">
        <v>43187</v>
      </c>
      <c r="I386" t="s">
        <v>680</v>
      </c>
      <c r="J386" t="s">
        <v>618</v>
      </c>
      <c r="K386" t="s">
        <v>619</v>
      </c>
    </row>
    <row r="387" spans="1:11" x14ac:dyDescent="0.35">
      <c r="A387" t="s">
        <v>201</v>
      </c>
      <c r="B387">
        <v>263</v>
      </c>
      <c r="C387">
        <v>50</v>
      </c>
      <c r="D387">
        <v>5</v>
      </c>
      <c r="E387" t="s">
        <v>23</v>
      </c>
      <c r="F387" t="s">
        <v>57</v>
      </c>
      <c r="G387" t="s">
        <v>10</v>
      </c>
      <c r="H387" s="1">
        <v>43402</v>
      </c>
      <c r="I387" t="s">
        <v>784</v>
      </c>
      <c r="J387" t="s">
        <v>543</v>
      </c>
      <c r="K387" t="s">
        <v>544</v>
      </c>
    </row>
    <row r="388" spans="1:11" x14ac:dyDescent="0.35">
      <c r="A388" t="s">
        <v>205</v>
      </c>
      <c r="B388">
        <v>450</v>
      </c>
      <c r="C388">
        <v>-90</v>
      </c>
      <c r="D388">
        <v>3</v>
      </c>
      <c r="E388" t="s">
        <v>8</v>
      </c>
      <c r="F388" t="s">
        <v>18</v>
      </c>
      <c r="G388" t="s">
        <v>10</v>
      </c>
      <c r="H388" s="1">
        <v>43230</v>
      </c>
      <c r="I388" t="s">
        <v>744</v>
      </c>
      <c r="J388" t="s">
        <v>543</v>
      </c>
      <c r="K388" t="s">
        <v>544</v>
      </c>
    </row>
    <row r="389" spans="1:11" x14ac:dyDescent="0.35">
      <c r="A389" t="s">
        <v>205</v>
      </c>
      <c r="B389">
        <v>269</v>
      </c>
      <c r="C389">
        <v>-86</v>
      </c>
      <c r="D389">
        <v>2</v>
      </c>
      <c r="E389" t="s">
        <v>8</v>
      </c>
      <c r="F389" t="s">
        <v>9</v>
      </c>
      <c r="G389" t="s">
        <v>14</v>
      </c>
      <c r="H389" s="1">
        <v>43230</v>
      </c>
      <c r="I389" t="s">
        <v>744</v>
      </c>
      <c r="J389" t="s">
        <v>543</v>
      </c>
      <c r="K389" t="s">
        <v>544</v>
      </c>
    </row>
    <row r="390" spans="1:11" x14ac:dyDescent="0.35">
      <c r="A390" t="s">
        <v>294</v>
      </c>
      <c r="B390">
        <v>219</v>
      </c>
      <c r="C390">
        <v>4</v>
      </c>
      <c r="D390">
        <v>2</v>
      </c>
      <c r="E390" t="s">
        <v>23</v>
      </c>
      <c r="F390" t="s">
        <v>26</v>
      </c>
      <c r="G390" t="s">
        <v>10</v>
      </c>
      <c r="H390" s="1">
        <v>43180</v>
      </c>
      <c r="I390" t="s">
        <v>616</v>
      </c>
      <c r="J390" t="s">
        <v>546</v>
      </c>
      <c r="K390" t="s">
        <v>578</v>
      </c>
    </row>
    <row r="391" spans="1:11" x14ac:dyDescent="0.35">
      <c r="A391" t="s">
        <v>209</v>
      </c>
      <c r="B391">
        <v>446</v>
      </c>
      <c r="C391">
        <v>53</v>
      </c>
      <c r="D391">
        <v>3</v>
      </c>
      <c r="E391" t="s">
        <v>8</v>
      </c>
      <c r="F391" t="s">
        <v>18</v>
      </c>
      <c r="G391" t="s">
        <v>10</v>
      </c>
      <c r="H391" s="1">
        <v>43118</v>
      </c>
      <c r="I391" t="s">
        <v>745</v>
      </c>
      <c r="J391" t="s">
        <v>559</v>
      </c>
      <c r="K391" t="s">
        <v>566</v>
      </c>
    </row>
    <row r="392" spans="1:11" x14ac:dyDescent="0.35">
      <c r="A392" t="s">
        <v>209</v>
      </c>
      <c r="B392">
        <v>366</v>
      </c>
      <c r="C392">
        <v>84</v>
      </c>
      <c r="D392">
        <v>3</v>
      </c>
      <c r="E392" t="s">
        <v>12</v>
      </c>
      <c r="F392" t="s">
        <v>16</v>
      </c>
      <c r="G392" t="s">
        <v>10</v>
      </c>
      <c r="H392" s="1">
        <v>43118</v>
      </c>
      <c r="I392" t="s">
        <v>745</v>
      </c>
      <c r="J392" t="s">
        <v>559</v>
      </c>
      <c r="K392" t="s">
        <v>566</v>
      </c>
    </row>
    <row r="393" spans="1:11" x14ac:dyDescent="0.35">
      <c r="A393" t="s">
        <v>209</v>
      </c>
      <c r="B393">
        <v>48</v>
      </c>
      <c r="C393">
        <v>16</v>
      </c>
      <c r="D393">
        <v>3</v>
      </c>
      <c r="E393" t="s">
        <v>23</v>
      </c>
      <c r="F393" t="s">
        <v>142</v>
      </c>
      <c r="G393" t="s">
        <v>10</v>
      </c>
      <c r="H393" s="1">
        <v>43118</v>
      </c>
      <c r="I393" t="s">
        <v>745</v>
      </c>
      <c r="J393" t="s">
        <v>559</v>
      </c>
      <c r="K393" t="s">
        <v>566</v>
      </c>
    </row>
    <row r="394" spans="1:11" x14ac:dyDescent="0.35">
      <c r="A394" t="s">
        <v>234</v>
      </c>
      <c r="B394">
        <v>381</v>
      </c>
      <c r="C394">
        <v>144</v>
      </c>
      <c r="D394">
        <v>2</v>
      </c>
      <c r="E394" t="s">
        <v>23</v>
      </c>
      <c r="F394" t="s">
        <v>26</v>
      </c>
      <c r="G394" t="s">
        <v>10</v>
      </c>
      <c r="H394" s="1">
        <v>43412</v>
      </c>
      <c r="I394" t="s">
        <v>701</v>
      </c>
      <c r="J394" t="s">
        <v>543</v>
      </c>
      <c r="K394" t="s">
        <v>551</v>
      </c>
    </row>
    <row r="395" spans="1:11" x14ac:dyDescent="0.35">
      <c r="A395" t="s">
        <v>234</v>
      </c>
      <c r="B395">
        <v>53</v>
      </c>
      <c r="C395">
        <v>-2</v>
      </c>
      <c r="D395">
        <v>3</v>
      </c>
      <c r="E395" t="s">
        <v>23</v>
      </c>
      <c r="F395" t="s">
        <v>26</v>
      </c>
      <c r="G395" t="s">
        <v>82</v>
      </c>
      <c r="H395" s="1">
        <v>43412</v>
      </c>
      <c r="I395" t="s">
        <v>701</v>
      </c>
      <c r="J395" t="s">
        <v>543</v>
      </c>
      <c r="K395" t="s">
        <v>551</v>
      </c>
    </row>
    <row r="396" spans="1:11" x14ac:dyDescent="0.35">
      <c r="A396" t="s">
        <v>247</v>
      </c>
      <c r="B396">
        <v>434</v>
      </c>
      <c r="C396">
        <v>26</v>
      </c>
      <c r="D396">
        <v>11</v>
      </c>
      <c r="E396" t="s">
        <v>23</v>
      </c>
      <c r="F396" t="s">
        <v>142</v>
      </c>
      <c r="G396" t="s">
        <v>19</v>
      </c>
      <c r="H396" s="1">
        <v>43218</v>
      </c>
      <c r="I396" t="s">
        <v>681</v>
      </c>
      <c r="J396" t="s">
        <v>598</v>
      </c>
      <c r="K396" t="s">
        <v>599</v>
      </c>
    </row>
    <row r="397" spans="1:11" x14ac:dyDescent="0.35">
      <c r="A397" t="s">
        <v>212</v>
      </c>
      <c r="B397">
        <v>202</v>
      </c>
      <c r="C397">
        <v>4</v>
      </c>
      <c r="D397">
        <v>4</v>
      </c>
      <c r="E397" t="s">
        <v>23</v>
      </c>
      <c r="F397" t="s">
        <v>30</v>
      </c>
      <c r="G397" t="s">
        <v>10</v>
      </c>
      <c r="H397" s="1">
        <v>43145</v>
      </c>
      <c r="I397" t="s">
        <v>746</v>
      </c>
      <c r="J397" t="s">
        <v>598</v>
      </c>
      <c r="K397" t="s">
        <v>599</v>
      </c>
    </row>
    <row r="398" spans="1:11" x14ac:dyDescent="0.35">
      <c r="A398" t="s">
        <v>212</v>
      </c>
      <c r="B398">
        <v>429</v>
      </c>
      <c r="C398">
        <v>61</v>
      </c>
      <c r="D398">
        <v>3</v>
      </c>
      <c r="E398" t="s">
        <v>8</v>
      </c>
      <c r="F398" t="s">
        <v>9</v>
      </c>
      <c r="G398" t="s">
        <v>19</v>
      </c>
      <c r="H398" s="1">
        <v>43145</v>
      </c>
      <c r="I398" t="s">
        <v>746</v>
      </c>
      <c r="J398" t="s">
        <v>598</v>
      </c>
      <c r="K398" t="s">
        <v>599</v>
      </c>
    </row>
    <row r="399" spans="1:11" x14ac:dyDescent="0.35">
      <c r="A399" t="s">
        <v>211</v>
      </c>
      <c r="B399">
        <v>424</v>
      </c>
      <c r="C399">
        <v>161</v>
      </c>
      <c r="D399">
        <v>2</v>
      </c>
      <c r="E399" t="s">
        <v>23</v>
      </c>
      <c r="F399" t="s">
        <v>26</v>
      </c>
      <c r="G399" t="s">
        <v>10</v>
      </c>
      <c r="H399" s="1">
        <v>43169</v>
      </c>
      <c r="I399" t="s">
        <v>747</v>
      </c>
      <c r="J399" t="s">
        <v>568</v>
      </c>
      <c r="K399" t="s">
        <v>569</v>
      </c>
    </row>
    <row r="400" spans="1:11" x14ac:dyDescent="0.35">
      <c r="A400" t="s">
        <v>211</v>
      </c>
      <c r="B400">
        <v>15</v>
      </c>
      <c r="C400">
        <v>6</v>
      </c>
      <c r="D400">
        <v>2</v>
      </c>
      <c r="E400" t="s">
        <v>23</v>
      </c>
      <c r="F400" t="s">
        <v>30</v>
      </c>
      <c r="G400" t="s">
        <v>10</v>
      </c>
      <c r="H400" s="1">
        <v>43169</v>
      </c>
      <c r="I400" t="s">
        <v>747</v>
      </c>
      <c r="J400" t="s">
        <v>568</v>
      </c>
      <c r="K400" t="s">
        <v>569</v>
      </c>
    </row>
    <row r="401" spans="1:11" x14ac:dyDescent="0.35">
      <c r="A401" t="s">
        <v>213</v>
      </c>
      <c r="B401">
        <v>417</v>
      </c>
      <c r="C401">
        <v>49</v>
      </c>
      <c r="D401">
        <v>3</v>
      </c>
      <c r="E401" t="s">
        <v>8</v>
      </c>
      <c r="F401" t="s">
        <v>9</v>
      </c>
      <c r="G401" t="s">
        <v>10</v>
      </c>
      <c r="H401" s="1">
        <v>43388</v>
      </c>
      <c r="I401" t="s">
        <v>705</v>
      </c>
      <c r="J401" t="s">
        <v>546</v>
      </c>
      <c r="K401" t="s">
        <v>578</v>
      </c>
    </row>
    <row r="402" spans="1:11" x14ac:dyDescent="0.35">
      <c r="A402" t="s">
        <v>206</v>
      </c>
      <c r="B402">
        <v>30</v>
      </c>
      <c r="C402">
        <v>-35</v>
      </c>
      <c r="D402">
        <v>1</v>
      </c>
      <c r="E402" t="s">
        <v>12</v>
      </c>
      <c r="F402" t="s">
        <v>13</v>
      </c>
      <c r="G402" t="s">
        <v>10</v>
      </c>
      <c r="H402" s="1">
        <v>43296</v>
      </c>
      <c r="I402" t="s">
        <v>901</v>
      </c>
      <c r="J402" t="s">
        <v>575</v>
      </c>
      <c r="K402" t="s">
        <v>576</v>
      </c>
    </row>
    <row r="403" spans="1:11" x14ac:dyDescent="0.35">
      <c r="A403" t="s">
        <v>219</v>
      </c>
      <c r="B403">
        <v>412</v>
      </c>
      <c r="C403">
        <v>412</v>
      </c>
      <c r="D403">
        <v>6</v>
      </c>
      <c r="E403" t="s">
        <v>23</v>
      </c>
      <c r="F403" t="s">
        <v>26</v>
      </c>
      <c r="G403" t="s">
        <v>10</v>
      </c>
      <c r="H403" s="1">
        <v>43104</v>
      </c>
      <c r="I403" t="s">
        <v>749</v>
      </c>
      <c r="J403" t="s">
        <v>543</v>
      </c>
      <c r="K403" t="s">
        <v>544</v>
      </c>
    </row>
    <row r="404" spans="1:11" x14ac:dyDescent="0.35">
      <c r="A404" t="s">
        <v>219</v>
      </c>
      <c r="B404">
        <v>207</v>
      </c>
      <c r="C404">
        <v>-100</v>
      </c>
      <c r="D404">
        <v>2</v>
      </c>
      <c r="E404" t="s">
        <v>23</v>
      </c>
      <c r="F404" t="s">
        <v>26</v>
      </c>
      <c r="G404" t="s">
        <v>28</v>
      </c>
      <c r="H404" s="1">
        <v>43104</v>
      </c>
      <c r="I404" t="s">
        <v>749</v>
      </c>
      <c r="J404" t="s">
        <v>543</v>
      </c>
      <c r="K404" t="s">
        <v>544</v>
      </c>
    </row>
    <row r="405" spans="1:11" x14ac:dyDescent="0.35">
      <c r="A405" t="s">
        <v>261</v>
      </c>
      <c r="B405">
        <v>406</v>
      </c>
      <c r="C405">
        <v>97</v>
      </c>
      <c r="D405">
        <v>7</v>
      </c>
      <c r="E405" t="s">
        <v>12</v>
      </c>
      <c r="F405" t="s">
        <v>13</v>
      </c>
      <c r="G405" t="s">
        <v>19</v>
      </c>
      <c r="H405" s="1">
        <v>43144</v>
      </c>
      <c r="I405" t="s">
        <v>750</v>
      </c>
      <c r="J405" t="s">
        <v>595</v>
      </c>
      <c r="K405" t="s">
        <v>635</v>
      </c>
    </row>
    <row r="406" spans="1:11" x14ac:dyDescent="0.35">
      <c r="A406" t="s">
        <v>210</v>
      </c>
      <c r="B406">
        <v>98</v>
      </c>
      <c r="C406">
        <v>-45</v>
      </c>
      <c r="D406">
        <v>2</v>
      </c>
      <c r="E406" t="s">
        <v>12</v>
      </c>
      <c r="F406" t="s">
        <v>13</v>
      </c>
      <c r="G406" t="s">
        <v>28</v>
      </c>
      <c r="H406" s="1">
        <v>43277</v>
      </c>
      <c r="I406" t="s">
        <v>862</v>
      </c>
      <c r="J406" t="s">
        <v>546</v>
      </c>
      <c r="K406" t="s">
        <v>547</v>
      </c>
    </row>
    <row r="407" spans="1:11" x14ac:dyDescent="0.35">
      <c r="A407" t="s">
        <v>210</v>
      </c>
      <c r="B407">
        <v>33</v>
      </c>
      <c r="C407">
        <v>-29</v>
      </c>
      <c r="D407">
        <v>3</v>
      </c>
      <c r="E407" t="s">
        <v>23</v>
      </c>
      <c r="F407" t="s">
        <v>142</v>
      </c>
      <c r="G407" t="s">
        <v>28</v>
      </c>
      <c r="H407" s="1">
        <v>43277</v>
      </c>
      <c r="I407" t="s">
        <v>862</v>
      </c>
      <c r="J407" t="s">
        <v>546</v>
      </c>
      <c r="K407" t="s">
        <v>547</v>
      </c>
    </row>
    <row r="408" spans="1:11" x14ac:dyDescent="0.35">
      <c r="A408" t="s">
        <v>226</v>
      </c>
      <c r="B408">
        <v>388</v>
      </c>
      <c r="C408">
        <v>93</v>
      </c>
      <c r="D408">
        <v>2</v>
      </c>
      <c r="E408" t="s">
        <v>12</v>
      </c>
      <c r="F408" t="s">
        <v>16</v>
      </c>
      <c r="G408" t="s">
        <v>10</v>
      </c>
      <c r="H408" s="1">
        <v>43438</v>
      </c>
      <c r="I408" t="s">
        <v>754</v>
      </c>
      <c r="J408" t="s">
        <v>559</v>
      </c>
      <c r="K408" t="s">
        <v>560</v>
      </c>
    </row>
    <row r="409" spans="1:11" x14ac:dyDescent="0.35">
      <c r="A409" t="s">
        <v>259</v>
      </c>
      <c r="B409">
        <v>40</v>
      </c>
      <c r="C409">
        <v>16</v>
      </c>
      <c r="D409">
        <v>3</v>
      </c>
      <c r="E409" t="s">
        <v>23</v>
      </c>
      <c r="F409" t="s">
        <v>30</v>
      </c>
      <c r="G409" t="s">
        <v>82</v>
      </c>
      <c r="H409" s="1">
        <v>43216</v>
      </c>
      <c r="I409" t="s">
        <v>757</v>
      </c>
      <c r="J409" t="s">
        <v>584</v>
      </c>
      <c r="K409" t="s">
        <v>585</v>
      </c>
    </row>
    <row r="410" spans="1:11" x14ac:dyDescent="0.35">
      <c r="A410" t="s">
        <v>259</v>
      </c>
      <c r="B410">
        <v>382</v>
      </c>
      <c r="C410">
        <v>30</v>
      </c>
      <c r="D410">
        <v>3</v>
      </c>
      <c r="E410" t="s">
        <v>23</v>
      </c>
      <c r="F410" t="s">
        <v>26</v>
      </c>
      <c r="G410" t="s">
        <v>19</v>
      </c>
      <c r="H410" s="1">
        <v>43216</v>
      </c>
      <c r="I410" t="s">
        <v>757</v>
      </c>
      <c r="J410" t="s">
        <v>584</v>
      </c>
      <c r="K410" t="s">
        <v>585</v>
      </c>
    </row>
    <row r="411" spans="1:11" x14ac:dyDescent="0.35">
      <c r="A411" t="s">
        <v>259</v>
      </c>
      <c r="B411">
        <v>23</v>
      </c>
      <c r="C411">
        <v>2</v>
      </c>
      <c r="D411">
        <v>2</v>
      </c>
      <c r="E411" t="s">
        <v>23</v>
      </c>
      <c r="F411" t="s">
        <v>43</v>
      </c>
      <c r="G411" t="s">
        <v>28</v>
      </c>
      <c r="H411" s="1">
        <v>43216</v>
      </c>
      <c r="I411" t="s">
        <v>757</v>
      </c>
      <c r="J411" t="s">
        <v>584</v>
      </c>
      <c r="K411" t="s">
        <v>585</v>
      </c>
    </row>
    <row r="412" spans="1:11" x14ac:dyDescent="0.35">
      <c r="A412" t="s">
        <v>233</v>
      </c>
      <c r="B412">
        <v>382</v>
      </c>
      <c r="C412">
        <v>68</v>
      </c>
      <c r="D412">
        <v>3</v>
      </c>
      <c r="E412" t="s">
        <v>23</v>
      </c>
      <c r="F412" t="s">
        <v>26</v>
      </c>
      <c r="G412" t="s">
        <v>10</v>
      </c>
      <c r="H412" s="1">
        <v>43172</v>
      </c>
      <c r="I412" t="s">
        <v>661</v>
      </c>
      <c r="J412" t="s">
        <v>543</v>
      </c>
      <c r="K412" t="s">
        <v>544</v>
      </c>
    </row>
    <row r="413" spans="1:11" x14ac:dyDescent="0.35">
      <c r="A413" t="s">
        <v>275</v>
      </c>
      <c r="B413">
        <v>376</v>
      </c>
      <c r="C413">
        <v>0</v>
      </c>
      <c r="D413">
        <v>7</v>
      </c>
      <c r="E413" t="s">
        <v>23</v>
      </c>
      <c r="F413" t="s">
        <v>57</v>
      </c>
      <c r="G413" t="s">
        <v>19</v>
      </c>
      <c r="H413" s="1">
        <v>43162</v>
      </c>
      <c r="I413" t="s">
        <v>757</v>
      </c>
      <c r="J413" t="s">
        <v>584</v>
      </c>
      <c r="K413" t="s">
        <v>585</v>
      </c>
    </row>
    <row r="414" spans="1:11" x14ac:dyDescent="0.35">
      <c r="A414" t="s">
        <v>249</v>
      </c>
      <c r="B414">
        <v>299</v>
      </c>
      <c r="C414">
        <v>113</v>
      </c>
      <c r="D414">
        <v>2</v>
      </c>
      <c r="E414" t="s">
        <v>12</v>
      </c>
      <c r="F414" t="s">
        <v>16</v>
      </c>
      <c r="G414" t="s">
        <v>10</v>
      </c>
      <c r="H414" s="1">
        <v>43345</v>
      </c>
      <c r="I414" t="s">
        <v>758</v>
      </c>
      <c r="J414" t="s">
        <v>546</v>
      </c>
      <c r="K414" t="s">
        <v>547</v>
      </c>
    </row>
    <row r="415" spans="1:11" x14ac:dyDescent="0.35">
      <c r="A415" t="s">
        <v>249</v>
      </c>
      <c r="B415">
        <v>375</v>
      </c>
      <c r="C415">
        <v>180</v>
      </c>
      <c r="D415">
        <v>3</v>
      </c>
      <c r="E415" t="s">
        <v>12</v>
      </c>
      <c r="F415" t="s">
        <v>16</v>
      </c>
      <c r="G415" t="s">
        <v>19</v>
      </c>
      <c r="H415" s="1">
        <v>43345</v>
      </c>
      <c r="I415" t="s">
        <v>758</v>
      </c>
      <c r="J415" t="s">
        <v>546</v>
      </c>
      <c r="K415" t="s">
        <v>547</v>
      </c>
    </row>
    <row r="416" spans="1:11" x14ac:dyDescent="0.35">
      <c r="A416" t="s">
        <v>287</v>
      </c>
      <c r="B416">
        <v>352</v>
      </c>
      <c r="C416">
        <v>-345</v>
      </c>
      <c r="D416">
        <v>5</v>
      </c>
      <c r="E416" t="s">
        <v>23</v>
      </c>
      <c r="F416" t="s">
        <v>26</v>
      </c>
      <c r="G416" t="s">
        <v>19</v>
      </c>
      <c r="H416" s="1">
        <v>43262</v>
      </c>
      <c r="I416" t="s">
        <v>762</v>
      </c>
      <c r="J416" t="s">
        <v>546</v>
      </c>
      <c r="K416" t="s">
        <v>547</v>
      </c>
    </row>
    <row r="417" spans="1:11" x14ac:dyDescent="0.35">
      <c r="A417" t="s">
        <v>215</v>
      </c>
      <c r="B417">
        <v>27</v>
      </c>
      <c r="C417">
        <v>-25</v>
      </c>
      <c r="D417">
        <v>2</v>
      </c>
      <c r="E417" t="s">
        <v>23</v>
      </c>
      <c r="F417" t="s">
        <v>142</v>
      </c>
      <c r="G417" t="s">
        <v>82</v>
      </c>
      <c r="H417" s="1">
        <v>43254</v>
      </c>
      <c r="I417" t="s">
        <v>770</v>
      </c>
      <c r="J417" t="s">
        <v>598</v>
      </c>
      <c r="K417" t="s">
        <v>599</v>
      </c>
    </row>
    <row r="418" spans="1:11" x14ac:dyDescent="0.35">
      <c r="A418" t="s">
        <v>215</v>
      </c>
      <c r="B418">
        <v>327</v>
      </c>
      <c r="C418">
        <v>-39</v>
      </c>
      <c r="D418">
        <v>1</v>
      </c>
      <c r="E418" t="s">
        <v>8</v>
      </c>
      <c r="F418" t="s">
        <v>21</v>
      </c>
      <c r="G418" t="s">
        <v>10</v>
      </c>
      <c r="H418" s="1">
        <v>43254</v>
      </c>
      <c r="I418" t="s">
        <v>770</v>
      </c>
      <c r="J418" t="s">
        <v>598</v>
      </c>
      <c r="K418" t="s">
        <v>599</v>
      </c>
    </row>
    <row r="419" spans="1:11" x14ac:dyDescent="0.35">
      <c r="A419" t="s">
        <v>217</v>
      </c>
      <c r="B419">
        <v>27</v>
      </c>
      <c r="C419">
        <v>1</v>
      </c>
      <c r="D419">
        <v>1</v>
      </c>
      <c r="E419" t="s">
        <v>23</v>
      </c>
      <c r="F419" t="s">
        <v>57</v>
      </c>
      <c r="G419" t="s">
        <v>28</v>
      </c>
      <c r="H419" s="1">
        <v>43127</v>
      </c>
      <c r="I419" t="s">
        <v>767</v>
      </c>
      <c r="J419" t="s">
        <v>559</v>
      </c>
      <c r="K419" t="s">
        <v>560</v>
      </c>
    </row>
    <row r="420" spans="1:11" x14ac:dyDescent="0.35">
      <c r="A420" t="s">
        <v>217</v>
      </c>
      <c r="B420">
        <v>74</v>
      </c>
      <c r="C420">
        <v>29</v>
      </c>
      <c r="D420">
        <v>3</v>
      </c>
      <c r="E420" t="s">
        <v>23</v>
      </c>
      <c r="F420" t="s">
        <v>57</v>
      </c>
      <c r="G420" t="s">
        <v>10</v>
      </c>
      <c r="H420" s="1">
        <v>43127</v>
      </c>
      <c r="I420" t="s">
        <v>767</v>
      </c>
      <c r="J420" t="s">
        <v>559</v>
      </c>
      <c r="K420" t="s">
        <v>560</v>
      </c>
    </row>
    <row r="421" spans="1:11" x14ac:dyDescent="0.35">
      <c r="A421" t="s">
        <v>255</v>
      </c>
      <c r="B421">
        <v>42</v>
      </c>
      <c r="C421">
        <v>15</v>
      </c>
      <c r="D421">
        <v>1</v>
      </c>
      <c r="E421" t="s">
        <v>8</v>
      </c>
      <c r="F421" t="s">
        <v>73</v>
      </c>
      <c r="G421" t="s">
        <v>28</v>
      </c>
      <c r="H421" s="1">
        <v>43132</v>
      </c>
      <c r="I421" t="s">
        <v>655</v>
      </c>
      <c r="J421" t="s">
        <v>540</v>
      </c>
      <c r="K421" t="s">
        <v>540</v>
      </c>
    </row>
    <row r="422" spans="1:11" x14ac:dyDescent="0.35">
      <c r="A422" t="s">
        <v>255</v>
      </c>
      <c r="B422">
        <v>330</v>
      </c>
      <c r="C422">
        <v>81</v>
      </c>
      <c r="D422">
        <v>1</v>
      </c>
      <c r="E422" t="s">
        <v>12</v>
      </c>
      <c r="F422" t="s">
        <v>16</v>
      </c>
      <c r="G422" t="s">
        <v>19</v>
      </c>
      <c r="H422" s="1">
        <v>43132</v>
      </c>
      <c r="I422" t="s">
        <v>655</v>
      </c>
      <c r="J422" t="s">
        <v>540</v>
      </c>
      <c r="K422" t="s">
        <v>540</v>
      </c>
    </row>
    <row r="423" spans="1:11" x14ac:dyDescent="0.35">
      <c r="A423" t="s">
        <v>218</v>
      </c>
      <c r="B423">
        <v>30</v>
      </c>
      <c r="C423">
        <v>13</v>
      </c>
      <c r="D423">
        <v>1</v>
      </c>
      <c r="E423" t="s">
        <v>23</v>
      </c>
      <c r="F423" t="s">
        <v>81</v>
      </c>
      <c r="G423" t="s">
        <v>28</v>
      </c>
      <c r="H423" s="1">
        <v>43224</v>
      </c>
      <c r="I423" t="s">
        <v>794</v>
      </c>
      <c r="J423" t="s">
        <v>575</v>
      </c>
      <c r="K423" t="s">
        <v>576</v>
      </c>
    </row>
    <row r="424" spans="1:11" x14ac:dyDescent="0.35">
      <c r="A424" t="s">
        <v>239</v>
      </c>
      <c r="B424">
        <v>333</v>
      </c>
      <c r="C424">
        <v>-15</v>
      </c>
      <c r="D424">
        <v>3</v>
      </c>
      <c r="E424" t="s">
        <v>8</v>
      </c>
      <c r="F424" t="s">
        <v>21</v>
      </c>
      <c r="G424" t="s">
        <v>10</v>
      </c>
      <c r="H424" s="1">
        <v>43210</v>
      </c>
      <c r="I424" t="s">
        <v>768</v>
      </c>
      <c r="J424" t="s">
        <v>546</v>
      </c>
      <c r="K424" t="s">
        <v>578</v>
      </c>
    </row>
    <row r="425" spans="1:11" x14ac:dyDescent="0.35">
      <c r="A425" t="s">
        <v>239</v>
      </c>
      <c r="B425">
        <v>233</v>
      </c>
      <c r="C425">
        <v>-10</v>
      </c>
      <c r="D425">
        <v>5</v>
      </c>
      <c r="E425" t="s">
        <v>8</v>
      </c>
      <c r="F425" t="s">
        <v>9</v>
      </c>
      <c r="G425" t="s">
        <v>10</v>
      </c>
      <c r="H425" s="1">
        <v>43210</v>
      </c>
      <c r="I425" t="s">
        <v>768</v>
      </c>
      <c r="J425" t="s">
        <v>546</v>
      </c>
      <c r="K425" t="s">
        <v>578</v>
      </c>
    </row>
    <row r="426" spans="1:11" x14ac:dyDescent="0.35">
      <c r="A426" t="s">
        <v>239</v>
      </c>
      <c r="B426">
        <v>228</v>
      </c>
      <c r="C426">
        <v>63</v>
      </c>
      <c r="D426">
        <v>3</v>
      </c>
      <c r="E426" t="s">
        <v>8</v>
      </c>
      <c r="F426" t="s">
        <v>9</v>
      </c>
      <c r="G426" t="s">
        <v>19</v>
      </c>
      <c r="H426" s="1">
        <v>43210</v>
      </c>
      <c r="I426" t="s">
        <v>768</v>
      </c>
      <c r="J426" t="s">
        <v>546</v>
      </c>
      <c r="K426" t="s">
        <v>578</v>
      </c>
    </row>
    <row r="427" spans="1:11" x14ac:dyDescent="0.35">
      <c r="A427" t="s">
        <v>240</v>
      </c>
      <c r="B427">
        <v>327</v>
      </c>
      <c r="C427">
        <v>114</v>
      </c>
      <c r="D427">
        <v>4</v>
      </c>
      <c r="E427" t="s">
        <v>23</v>
      </c>
      <c r="F427" t="s">
        <v>24</v>
      </c>
      <c r="G427" t="s">
        <v>10</v>
      </c>
      <c r="H427" s="1">
        <v>43303</v>
      </c>
      <c r="I427" t="s">
        <v>771</v>
      </c>
      <c r="J427" t="s">
        <v>546</v>
      </c>
      <c r="K427" t="s">
        <v>547</v>
      </c>
    </row>
    <row r="428" spans="1:11" x14ac:dyDescent="0.35">
      <c r="A428" t="s">
        <v>240</v>
      </c>
      <c r="B428">
        <v>57</v>
      </c>
      <c r="C428">
        <v>-48</v>
      </c>
      <c r="D428">
        <v>6</v>
      </c>
      <c r="E428" t="s">
        <v>23</v>
      </c>
      <c r="F428" t="s">
        <v>63</v>
      </c>
      <c r="G428" t="s">
        <v>82</v>
      </c>
      <c r="H428" s="1">
        <v>43303</v>
      </c>
      <c r="I428" t="s">
        <v>771</v>
      </c>
      <c r="J428" t="s">
        <v>546</v>
      </c>
      <c r="K428" t="s">
        <v>547</v>
      </c>
    </row>
    <row r="429" spans="1:11" x14ac:dyDescent="0.35">
      <c r="A429" t="s">
        <v>309</v>
      </c>
      <c r="B429">
        <v>61</v>
      </c>
      <c r="C429">
        <v>8</v>
      </c>
      <c r="D429">
        <v>4</v>
      </c>
      <c r="E429" t="s">
        <v>23</v>
      </c>
      <c r="F429" t="s">
        <v>30</v>
      </c>
      <c r="G429" t="s">
        <v>82</v>
      </c>
      <c r="H429" s="1">
        <v>43145</v>
      </c>
      <c r="I429" t="s">
        <v>611</v>
      </c>
      <c r="J429" t="s">
        <v>612</v>
      </c>
      <c r="K429" t="s">
        <v>613</v>
      </c>
    </row>
    <row r="430" spans="1:11" x14ac:dyDescent="0.35">
      <c r="A430" t="s">
        <v>221</v>
      </c>
      <c r="B430">
        <v>143</v>
      </c>
      <c r="C430">
        <v>-124</v>
      </c>
      <c r="D430">
        <v>5</v>
      </c>
      <c r="E430" t="s">
        <v>23</v>
      </c>
      <c r="F430" t="s">
        <v>26</v>
      </c>
      <c r="G430" t="s">
        <v>28</v>
      </c>
      <c r="H430" s="1">
        <v>43248</v>
      </c>
      <c r="I430" t="s">
        <v>832</v>
      </c>
      <c r="J430" t="s">
        <v>559</v>
      </c>
      <c r="K430" t="s">
        <v>566</v>
      </c>
    </row>
    <row r="431" spans="1:11" x14ac:dyDescent="0.35">
      <c r="A431" t="s">
        <v>221</v>
      </c>
      <c r="B431">
        <v>37</v>
      </c>
      <c r="C431">
        <v>-5</v>
      </c>
      <c r="D431">
        <v>3</v>
      </c>
      <c r="E431" t="s">
        <v>23</v>
      </c>
      <c r="F431" t="s">
        <v>81</v>
      </c>
      <c r="G431" t="s">
        <v>82</v>
      </c>
      <c r="H431" s="1">
        <v>43248</v>
      </c>
      <c r="I431" t="s">
        <v>832</v>
      </c>
      <c r="J431" t="s">
        <v>559</v>
      </c>
      <c r="K431" t="s">
        <v>566</v>
      </c>
    </row>
    <row r="432" spans="1:11" x14ac:dyDescent="0.35">
      <c r="A432" t="s">
        <v>221</v>
      </c>
      <c r="B432">
        <v>45</v>
      </c>
      <c r="C432">
        <v>-2</v>
      </c>
      <c r="D432">
        <v>4</v>
      </c>
      <c r="E432" t="s">
        <v>23</v>
      </c>
      <c r="F432" t="s">
        <v>142</v>
      </c>
      <c r="G432" t="s">
        <v>10</v>
      </c>
      <c r="H432" s="1">
        <v>43248</v>
      </c>
      <c r="I432" t="s">
        <v>832</v>
      </c>
      <c r="J432" t="s">
        <v>559</v>
      </c>
      <c r="K432" t="s">
        <v>566</v>
      </c>
    </row>
    <row r="433" spans="1:11" x14ac:dyDescent="0.35">
      <c r="A433" t="s">
        <v>296</v>
      </c>
      <c r="B433">
        <v>319</v>
      </c>
      <c r="C433">
        <v>102</v>
      </c>
      <c r="D433">
        <v>6</v>
      </c>
      <c r="E433" t="s">
        <v>8</v>
      </c>
      <c r="F433" t="s">
        <v>73</v>
      </c>
      <c r="G433" t="s">
        <v>19</v>
      </c>
      <c r="H433" s="1">
        <v>43147</v>
      </c>
      <c r="I433" t="s">
        <v>562</v>
      </c>
      <c r="J433" t="s">
        <v>568</v>
      </c>
      <c r="K433" t="s">
        <v>569</v>
      </c>
    </row>
    <row r="434" spans="1:11" x14ac:dyDescent="0.35">
      <c r="A434" t="s">
        <v>244</v>
      </c>
      <c r="B434">
        <v>311</v>
      </c>
      <c r="C434">
        <v>72</v>
      </c>
      <c r="D434">
        <v>2</v>
      </c>
      <c r="E434" t="s">
        <v>12</v>
      </c>
      <c r="F434" t="s">
        <v>16</v>
      </c>
      <c r="G434" t="s">
        <v>10</v>
      </c>
      <c r="H434" s="1">
        <v>43140</v>
      </c>
      <c r="I434" t="s">
        <v>701</v>
      </c>
      <c r="J434" t="s">
        <v>627</v>
      </c>
      <c r="K434" t="s">
        <v>628</v>
      </c>
    </row>
    <row r="435" spans="1:11" x14ac:dyDescent="0.35">
      <c r="A435" t="s">
        <v>284</v>
      </c>
      <c r="B435">
        <v>299</v>
      </c>
      <c r="C435">
        <v>-28</v>
      </c>
      <c r="D435">
        <v>3</v>
      </c>
      <c r="E435" t="s">
        <v>8</v>
      </c>
      <c r="F435" t="s">
        <v>9</v>
      </c>
      <c r="G435" t="s">
        <v>28</v>
      </c>
      <c r="H435" s="1">
        <v>43343</v>
      </c>
      <c r="I435" t="s">
        <v>775</v>
      </c>
      <c r="J435" t="s">
        <v>618</v>
      </c>
      <c r="K435" t="s">
        <v>619</v>
      </c>
    </row>
    <row r="436" spans="1:11" x14ac:dyDescent="0.35">
      <c r="A436" t="s">
        <v>284</v>
      </c>
      <c r="B436">
        <v>74</v>
      </c>
      <c r="C436">
        <v>-59</v>
      </c>
      <c r="D436">
        <v>2</v>
      </c>
      <c r="E436" t="s">
        <v>8</v>
      </c>
      <c r="F436" t="s">
        <v>73</v>
      </c>
      <c r="G436" t="s">
        <v>82</v>
      </c>
      <c r="H436" s="1">
        <v>43343</v>
      </c>
      <c r="I436" t="s">
        <v>775</v>
      </c>
      <c r="J436" t="s">
        <v>618</v>
      </c>
      <c r="K436" t="s">
        <v>619</v>
      </c>
    </row>
    <row r="437" spans="1:11" x14ac:dyDescent="0.35">
      <c r="A437" t="s">
        <v>248</v>
      </c>
      <c r="B437">
        <v>299</v>
      </c>
      <c r="C437">
        <v>0</v>
      </c>
      <c r="D437">
        <v>6</v>
      </c>
      <c r="E437" t="s">
        <v>23</v>
      </c>
      <c r="F437" t="s">
        <v>57</v>
      </c>
      <c r="G437" t="s">
        <v>10</v>
      </c>
      <c r="H437" s="1">
        <v>43131</v>
      </c>
      <c r="I437" t="s">
        <v>776</v>
      </c>
      <c r="J437" t="s">
        <v>540</v>
      </c>
      <c r="K437" t="s">
        <v>540</v>
      </c>
    </row>
    <row r="438" spans="1:11" x14ac:dyDescent="0.35">
      <c r="A438" t="s">
        <v>248</v>
      </c>
      <c r="B438">
        <v>88</v>
      </c>
      <c r="C438">
        <v>11</v>
      </c>
      <c r="D438">
        <v>7</v>
      </c>
      <c r="E438" t="s">
        <v>23</v>
      </c>
      <c r="F438" t="s">
        <v>30</v>
      </c>
      <c r="G438" t="s">
        <v>28</v>
      </c>
      <c r="H438" s="1">
        <v>43131</v>
      </c>
      <c r="I438" t="s">
        <v>776</v>
      </c>
      <c r="J438" t="s">
        <v>540</v>
      </c>
      <c r="K438" t="s">
        <v>540</v>
      </c>
    </row>
    <row r="439" spans="1:11" x14ac:dyDescent="0.35">
      <c r="A439" t="s">
        <v>228</v>
      </c>
      <c r="B439">
        <v>61</v>
      </c>
      <c r="C439">
        <v>3</v>
      </c>
      <c r="D439">
        <v>4</v>
      </c>
      <c r="E439" t="s">
        <v>23</v>
      </c>
      <c r="F439" t="s">
        <v>30</v>
      </c>
      <c r="G439" t="s">
        <v>10</v>
      </c>
      <c r="H439" s="1">
        <v>43175</v>
      </c>
      <c r="I439" t="s">
        <v>844</v>
      </c>
      <c r="J439" t="s">
        <v>543</v>
      </c>
      <c r="K439" t="s">
        <v>544</v>
      </c>
    </row>
    <row r="440" spans="1:11" x14ac:dyDescent="0.35">
      <c r="A440" t="s">
        <v>250</v>
      </c>
      <c r="B440">
        <v>298</v>
      </c>
      <c r="C440">
        <v>74</v>
      </c>
      <c r="D440">
        <v>2</v>
      </c>
      <c r="E440" t="s">
        <v>12</v>
      </c>
      <c r="F440" t="s">
        <v>16</v>
      </c>
      <c r="G440" t="s">
        <v>10</v>
      </c>
      <c r="H440" s="1">
        <v>43404</v>
      </c>
      <c r="I440" t="s">
        <v>777</v>
      </c>
      <c r="J440" t="s">
        <v>598</v>
      </c>
      <c r="K440" t="s">
        <v>599</v>
      </c>
    </row>
    <row r="441" spans="1:11" x14ac:dyDescent="0.35">
      <c r="A441" t="s">
        <v>250</v>
      </c>
      <c r="B441">
        <v>262</v>
      </c>
      <c r="C441">
        <v>64</v>
      </c>
      <c r="D441">
        <v>6</v>
      </c>
      <c r="E441" t="s">
        <v>23</v>
      </c>
      <c r="F441" t="s">
        <v>26</v>
      </c>
      <c r="G441" t="s">
        <v>14</v>
      </c>
      <c r="H441" s="1">
        <v>43404</v>
      </c>
      <c r="I441" t="s">
        <v>777</v>
      </c>
      <c r="J441" t="s">
        <v>598</v>
      </c>
      <c r="K441" t="s">
        <v>599</v>
      </c>
    </row>
    <row r="442" spans="1:11" x14ac:dyDescent="0.35">
      <c r="A442" t="s">
        <v>250</v>
      </c>
      <c r="B442">
        <v>246</v>
      </c>
      <c r="C442">
        <v>61</v>
      </c>
      <c r="D442">
        <v>2</v>
      </c>
      <c r="E442" t="s">
        <v>12</v>
      </c>
      <c r="F442" t="s">
        <v>16</v>
      </c>
      <c r="G442" t="s">
        <v>19</v>
      </c>
      <c r="H442" s="1">
        <v>43404</v>
      </c>
      <c r="I442" t="s">
        <v>777</v>
      </c>
      <c r="J442" t="s">
        <v>598</v>
      </c>
      <c r="K442" t="s">
        <v>599</v>
      </c>
    </row>
    <row r="443" spans="1:11" x14ac:dyDescent="0.35">
      <c r="A443" t="s">
        <v>229</v>
      </c>
      <c r="B443">
        <v>34</v>
      </c>
      <c r="C443">
        <v>-22</v>
      </c>
      <c r="D443">
        <v>4</v>
      </c>
      <c r="E443" t="s">
        <v>23</v>
      </c>
      <c r="F443" t="s">
        <v>81</v>
      </c>
      <c r="G443" t="s">
        <v>10</v>
      </c>
      <c r="H443" s="1">
        <v>43214</v>
      </c>
      <c r="I443" t="s">
        <v>674</v>
      </c>
      <c r="J443" t="s">
        <v>575</v>
      </c>
      <c r="K443" t="s">
        <v>576</v>
      </c>
    </row>
    <row r="444" spans="1:11" x14ac:dyDescent="0.35">
      <c r="A444" t="s">
        <v>254</v>
      </c>
      <c r="B444">
        <v>291</v>
      </c>
      <c r="C444">
        <v>93</v>
      </c>
      <c r="D444">
        <v>2</v>
      </c>
      <c r="E444" t="s">
        <v>8</v>
      </c>
      <c r="F444" t="s">
        <v>18</v>
      </c>
      <c r="G444" t="s">
        <v>10</v>
      </c>
      <c r="H444" s="1">
        <v>43152</v>
      </c>
      <c r="I444" t="s">
        <v>552</v>
      </c>
      <c r="J444" t="s">
        <v>543</v>
      </c>
      <c r="K444" t="s">
        <v>551</v>
      </c>
    </row>
    <row r="445" spans="1:11" x14ac:dyDescent="0.35">
      <c r="A445" t="s">
        <v>254</v>
      </c>
      <c r="B445">
        <v>11</v>
      </c>
      <c r="C445">
        <v>5</v>
      </c>
      <c r="D445">
        <v>1</v>
      </c>
      <c r="E445" t="s">
        <v>23</v>
      </c>
      <c r="F445" t="s">
        <v>43</v>
      </c>
      <c r="G445" t="s">
        <v>10</v>
      </c>
      <c r="H445" s="1">
        <v>43152</v>
      </c>
      <c r="I445" t="s">
        <v>552</v>
      </c>
      <c r="J445" t="s">
        <v>543</v>
      </c>
      <c r="K445" t="s">
        <v>551</v>
      </c>
    </row>
    <row r="446" spans="1:11" x14ac:dyDescent="0.35">
      <c r="A446" t="s">
        <v>254</v>
      </c>
      <c r="B446">
        <v>50</v>
      </c>
      <c r="C446">
        <v>25</v>
      </c>
      <c r="D446">
        <v>5</v>
      </c>
      <c r="E446" t="s">
        <v>23</v>
      </c>
      <c r="F446" t="s">
        <v>57</v>
      </c>
      <c r="G446" t="s">
        <v>10</v>
      </c>
      <c r="H446" s="1">
        <v>43152</v>
      </c>
      <c r="I446" t="s">
        <v>552</v>
      </c>
      <c r="J446" t="s">
        <v>543</v>
      </c>
      <c r="K446" t="s">
        <v>551</v>
      </c>
    </row>
    <row r="447" spans="1:11" x14ac:dyDescent="0.35">
      <c r="A447" t="s">
        <v>256</v>
      </c>
      <c r="B447">
        <v>285</v>
      </c>
      <c r="C447">
        <v>128</v>
      </c>
      <c r="D447">
        <v>2</v>
      </c>
      <c r="E447" t="s">
        <v>8</v>
      </c>
      <c r="F447" t="s">
        <v>18</v>
      </c>
      <c r="G447" t="s">
        <v>10</v>
      </c>
      <c r="H447" s="1">
        <v>43141</v>
      </c>
      <c r="I447" t="s">
        <v>779</v>
      </c>
      <c r="J447" t="s">
        <v>537</v>
      </c>
      <c r="K447" t="s">
        <v>607</v>
      </c>
    </row>
    <row r="448" spans="1:11" x14ac:dyDescent="0.35">
      <c r="A448" t="s">
        <v>257</v>
      </c>
      <c r="B448">
        <v>277</v>
      </c>
      <c r="C448">
        <v>3</v>
      </c>
      <c r="D448">
        <v>1</v>
      </c>
      <c r="E448" t="s">
        <v>8</v>
      </c>
      <c r="F448" t="s">
        <v>9</v>
      </c>
      <c r="G448" t="s">
        <v>10</v>
      </c>
      <c r="H448" s="1">
        <v>43453</v>
      </c>
      <c r="I448" t="s">
        <v>781</v>
      </c>
      <c r="J448" t="s">
        <v>575</v>
      </c>
      <c r="K448" t="s">
        <v>638</v>
      </c>
    </row>
    <row r="449" spans="1:11" x14ac:dyDescent="0.35">
      <c r="A449" t="s">
        <v>305</v>
      </c>
      <c r="B449">
        <v>276</v>
      </c>
      <c r="C449">
        <v>-21</v>
      </c>
      <c r="D449">
        <v>2</v>
      </c>
      <c r="E449" t="s">
        <v>8</v>
      </c>
      <c r="F449" t="s">
        <v>21</v>
      </c>
      <c r="G449" t="s">
        <v>14</v>
      </c>
      <c r="H449" s="1">
        <v>43367</v>
      </c>
      <c r="I449" t="s">
        <v>782</v>
      </c>
      <c r="J449" t="s">
        <v>697</v>
      </c>
      <c r="K449" t="s">
        <v>698</v>
      </c>
    </row>
    <row r="450" spans="1:11" x14ac:dyDescent="0.35">
      <c r="A450" t="s">
        <v>301</v>
      </c>
      <c r="B450">
        <v>276</v>
      </c>
      <c r="C450">
        <v>52</v>
      </c>
      <c r="D450">
        <v>5</v>
      </c>
      <c r="E450" t="s">
        <v>23</v>
      </c>
      <c r="F450" t="s">
        <v>26</v>
      </c>
      <c r="G450" t="s">
        <v>14</v>
      </c>
      <c r="H450" s="1">
        <v>43139</v>
      </c>
      <c r="I450" t="s">
        <v>668</v>
      </c>
      <c r="J450" t="s">
        <v>540</v>
      </c>
      <c r="K450" t="s">
        <v>540</v>
      </c>
    </row>
    <row r="451" spans="1:11" x14ac:dyDescent="0.35">
      <c r="A451" t="s">
        <v>258</v>
      </c>
      <c r="B451">
        <v>273</v>
      </c>
      <c r="C451">
        <v>-87</v>
      </c>
      <c r="D451">
        <v>4</v>
      </c>
      <c r="E451" t="s">
        <v>8</v>
      </c>
      <c r="F451" t="s">
        <v>21</v>
      </c>
      <c r="G451" t="s">
        <v>10</v>
      </c>
      <c r="H451" s="1">
        <v>43221</v>
      </c>
      <c r="I451" t="s">
        <v>783</v>
      </c>
      <c r="J451" t="s">
        <v>546</v>
      </c>
      <c r="K451" t="s">
        <v>547</v>
      </c>
    </row>
    <row r="452" spans="1:11" x14ac:dyDescent="0.35">
      <c r="A452" t="s">
        <v>267</v>
      </c>
      <c r="B452">
        <v>259</v>
      </c>
      <c r="C452">
        <v>-55</v>
      </c>
      <c r="D452">
        <v>2</v>
      </c>
      <c r="E452" t="s">
        <v>12</v>
      </c>
      <c r="F452" t="s">
        <v>13</v>
      </c>
      <c r="G452" t="s">
        <v>10</v>
      </c>
      <c r="H452" s="1">
        <v>43202</v>
      </c>
      <c r="I452" t="s">
        <v>574</v>
      </c>
      <c r="J452" t="s">
        <v>575</v>
      </c>
      <c r="K452" t="s">
        <v>576</v>
      </c>
    </row>
    <row r="453" spans="1:11" x14ac:dyDescent="0.35">
      <c r="A453" t="s">
        <v>241</v>
      </c>
      <c r="B453">
        <v>18</v>
      </c>
      <c r="C453">
        <v>6</v>
      </c>
      <c r="D453">
        <v>3</v>
      </c>
      <c r="E453" t="s">
        <v>23</v>
      </c>
      <c r="F453" t="s">
        <v>30</v>
      </c>
      <c r="G453" t="s">
        <v>28</v>
      </c>
      <c r="H453" s="1">
        <v>43407</v>
      </c>
      <c r="I453" t="s">
        <v>786</v>
      </c>
      <c r="J453" t="s">
        <v>543</v>
      </c>
      <c r="K453" t="s">
        <v>544</v>
      </c>
    </row>
    <row r="454" spans="1:11" x14ac:dyDescent="0.35">
      <c r="A454" t="s">
        <v>270</v>
      </c>
      <c r="B454">
        <v>255</v>
      </c>
      <c r="C454">
        <v>76</v>
      </c>
      <c r="D454">
        <v>9</v>
      </c>
      <c r="E454" t="s">
        <v>23</v>
      </c>
      <c r="F454" t="s">
        <v>30</v>
      </c>
      <c r="G454" t="s">
        <v>10</v>
      </c>
      <c r="H454" s="1">
        <v>43150</v>
      </c>
      <c r="I454" t="s">
        <v>787</v>
      </c>
      <c r="J454" t="s">
        <v>647</v>
      </c>
      <c r="K454" t="s">
        <v>647</v>
      </c>
    </row>
    <row r="455" spans="1:11" x14ac:dyDescent="0.35">
      <c r="A455" t="s">
        <v>289</v>
      </c>
      <c r="B455">
        <v>224</v>
      </c>
      <c r="C455">
        <v>-143</v>
      </c>
      <c r="D455">
        <v>3</v>
      </c>
      <c r="E455" t="s">
        <v>12</v>
      </c>
      <c r="F455" t="s">
        <v>13</v>
      </c>
      <c r="G455" t="s">
        <v>10</v>
      </c>
      <c r="H455" s="1">
        <v>43349</v>
      </c>
      <c r="I455" t="s">
        <v>660</v>
      </c>
      <c r="J455" t="s">
        <v>580</v>
      </c>
      <c r="K455" t="s">
        <v>581</v>
      </c>
    </row>
    <row r="456" spans="1:11" x14ac:dyDescent="0.35">
      <c r="A456" t="s">
        <v>289</v>
      </c>
      <c r="B456">
        <v>248</v>
      </c>
      <c r="C456">
        <v>-70</v>
      </c>
      <c r="D456">
        <v>3</v>
      </c>
      <c r="E456" t="s">
        <v>12</v>
      </c>
      <c r="F456" t="s">
        <v>13</v>
      </c>
      <c r="G456" t="s">
        <v>19</v>
      </c>
      <c r="H456" s="1">
        <v>43349</v>
      </c>
      <c r="I456" t="s">
        <v>660</v>
      </c>
      <c r="J456" t="s">
        <v>580</v>
      </c>
      <c r="K456" t="s">
        <v>581</v>
      </c>
    </row>
    <row r="457" spans="1:11" x14ac:dyDescent="0.35">
      <c r="A457" t="s">
        <v>315</v>
      </c>
      <c r="B457">
        <v>248</v>
      </c>
      <c r="C457">
        <v>8</v>
      </c>
      <c r="D457">
        <v>2</v>
      </c>
      <c r="E457" t="s">
        <v>23</v>
      </c>
      <c r="F457" t="s">
        <v>26</v>
      </c>
      <c r="G457" t="s">
        <v>19</v>
      </c>
      <c r="H457" s="1">
        <v>43428</v>
      </c>
      <c r="I457" t="s">
        <v>788</v>
      </c>
      <c r="J457" t="s">
        <v>537</v>
      </c>
      <c r="K457" t="s">
        <v>549</v>
      </c>
    </row>
    <row r="458" spans="1:11" x14ac:dyDescent="0.35">
      <c r="A458" t="s">
        <v>274</v>
      </c>
      <c r="B458">
        <v>245</v>
      </c>
      <c r="C458">
        <v>-78</v>
      </c>
      <c r="D458">
        <v>3</v>
      </c>
      <c r="E458" t="s">
        <v>23</v>
      </c>
      <c r="F458" t="s">
        <v>26</v>
      </c>
      <c r="G458" t="s">
        <v>10</v>
      </c>
      <c r="H458" s="1">
        <v>43236</v>
      </c>
      <c r="I458" t="s">
        <v>591</v>
      </c>
      <c r="J458" t="s">
        <v>598</v>
      </c>
      <c r="K458" t="s">
        <v>599</v>
      </c>
    </row>
    <row r="459" spans="1:11" x14ac:dyDescent="0.35">
      <c r="A459" t="s">
        <v>277</v>
      </c>
      <c r="B459">
        <v>244</v>
      </c>
      <c r="C459">
        <v>-122</v>
      </c>
      <c r="D459">
        <v>5</v>
      </c>
      <c r="E459" t="s">
        <v>12</v>
      </c>
      <c r="F459" t="s">
        <v>131</v>
      </c>
      <c r="G459" t="s">
        <v>10</v>
      </c>
      <c r="H459" s="1">
        <v>43456</v>
      </c>
      <c r="I459" t="s">
        <v>789</v>
      </c>
      <c r="J459" t="s">
        <v>546</v>
      </c>
      <c r="K459" t="s">
        <v>547</v>
      </c>
    </row>
    <row r="460" spans="1:11" x14ac:dyDescent="0.35">
      <c r="A460" t="s">
        <v>278</v>
      </c>
      <c r="B460">
        <v>244</v>
      </c>
      <c r="C460">
        <v>83</v>
      </c>
      <c r="D460">
        <v>2</v>
      </c>
      <c r="E460" t="s">
        <v>12</v>
      </c>
      <c r="F460" t="s">
        <v>16</v>
      </c>
      <c r="G460" t="s">
        <v>10</v>
      </c>
      <c r="H460" s="1">
        <v>43122</v>
      </c>
      <c r="I460" t="s">
        <v>675</v>
      </c>
      <c r="J460" t="s">
        <v>546</v>
      </c>
      <c r="K460" t="s">
        <v>547</v>
      </c>
    </row>
    <row r="461" spans="1:11" x14ac:dyDescent="0.35">
      <c r="A461" t="s">
        <v>282</v>
      </c>
      <c r="B461">
        <v>241</v>
      </c>
      <c r="C461">
        <v>-77</v>
      </c>
      <c r="D461">
        <v>4</v>
      </c>
      <c r="E461" t="s">
        <v>8</v>
      </c>
      <c r="F461" t="s">
        <v>9</v>
      </c>
      <c r="G461" t="s">
        <v>10</v>
      </c>
      <c r="H461" s="1">
        <v>43174</v>
      </c>
      <c r="I461" t="s">
        <v>620</v>
      </c>
      <c r="J461" t="s">
        <v>584</v>
      </c>
      <c r="K461" t="s">
        <v>585</v>
      </c>
    </row>
    <row r="462" spans="1:11" x14ac:dyDescent="0.35">
      <c r="A462" t="s">
        <v>290</v>
      </c>
      <c r="B462">
        <v>55</v>
      </c>
      <c r="C462">
        <v>-33</v>
      </c>
      <c r="D462">
        <v>2</v>
      </c>
      <c r="E462" t="s">
        <v>12</v>
      </c>
      <c r="F462" t="s">
        <v>13</v>
      </c>
      <c r="G462" t="s">
        <v>82</v>
      </c>
      <c r="H462" s="1">
        <v>43237</v>
      </c>
      <c r="I462" t="s">
        <v>791</v>
      </c>
      <c r="J462" t="s">
        <v>627</v>
      </c>
      <c r="K462" t="s">
        <v>628</v>
      </c>
    </row>
    <row r="463" spans="1:11" x14ac:dyDescent="0.35">
      <c r="A463" t="s">
        <v>290</v>
      </c>
      <c r="B463">
        <v>58</v>
      </c>
      <c r="C463">
        <v>-42</v>
      </c>
      <c r="D463">
        <v>2</v>
      </c>
      <c r="E463" t="s">
        <v>12</v>
      </c>
      <c r="F463" t="s">
        <v>13</v>
      </c>
      <c r="G463" t="s">
        <v>82</v>
      </c>
      <c r="H463" s="1">
        <v>43237</v>
      </c>
      <c r="I463" t="s">
        <v>791</v>
      </c>
      <c r="J463" t="s">
        <v>627</v>
      </c>
      <c r="K463" t="s">
        <v>628</v>
      </c>
    </row>
    <row r="464" spans="1:11" x14ac:dyDescent="0.35">
      <c r="A464" t="s">
        <v>236</v>
      </c>
      <c r="B464">
        <v>35</v>
      </c>
      <c r="C464">
        <v>-8</v>
      </c>
      <c r="D464">
        <v>2</v>
      </c>
      <c r="E464" t="s">
        <v>12</v>
      </c>
      <c r="F464" t="s">
        <v>131</v>
      </c>
      <c r="G464" t="s">
        <v>82</v>
      </c>
      <c r="H464" s="1">
        <v>43214</v>
      </c>
      <c r="I464" t="s">
        <v>573</v>
      </c>
      <c r="J464" t="s">
        <v>568</v>
      </c>
      <c r="K464" t="s">
        <v>569</v>
      </c>
    </row>
    <row r="465" spans="1:11" x14ac:dyDescent="0.35">
      <c r="A465" t="s">
        <v>237</v>
      </c>
      <c r="B465">
        <v>121</v>
      </c>
      <c r="C465">
        <v>41</v>
      </c>
      <c r="D465">
        <v>4</v>
      </c>
      <c r="E465" t="s">
        <v>23</v>
      </c>
      <c r="F465" t="s">
        <v>57</v>
      </c>
      <c r="G465" t="s">
        <v>28</v>
      </c>
      <c r="H465" s="1">
        <v>43438</v>
      </c>
      <c r="I465" t="s">
        <v>846</v>
      </c>
      <c r="J465" t="s">
        <v>546</v>
      </c>
      <c r="K465" t="s">
        <v>547</v>
      </c>
    </row>
    <row r="466" spans="1:11" x14ac:dyDescent="0.35">
      <c r="A466" t="s">
        <v>271</v>
      </c>
      <c r="B466">
        <v>44</v>
      </c>
      <c r="C466">
        <v>14</v>
      </c>
      <c r="D466">
        <v>3</v>
      </c>
      <c r="E466" t="s">
        <v>23</v>
      </c>
      <c r="F466" t="s">
        <v>30</v>
      </c>
      <c r="G466" t="s">
        <v>82</v>
      </c>
      <c r="H466" s="1">
        <v>43419</v>
      </c>
      <c r="I466" t="s">
        <v>793</v>
      </c>
      <c r="J466" t="s">
        <v>537</v>
      </c>
      <c r="K466" t="s">
        <v>607</v>
      </c>
    </row>
    <row r="467" spans="1:11" x14ac:dyDescent="0.35">
      <c r="A467" t="s">
        <v>271</v>
      </c>
      <c r="B467">
        <v>216</v>
      </c>
      <c r="C467">
        <v>-83</v>
      </c>
      <c r="D467">
        <v>3</v>
      </c>
      <c r="E467" t="s">
        <v>8</v>
      </c>
      <c r="F467" t="s">
        <v>9</v>
      </c>
      <c r="G467" t="s">
        <v>10</v>
      </c>
      <c r="H467" s="1">
        <v>43419</v>
      </c>
      <c r="I467" t="s">
        <v>793</v>
      </c>
      <c r="J467" t="s">
        <v>537</v>
      </c>
      <c r="K467" t="s">
        <v>607</v>
      </c>
    </row>
    <row r="468" spans="1:11" x14ac:dyDescent="0.35">
      <c r="A468" t="s">
        <v>238</v>
      </c>
      <c r="B468">
        <v>27</v>
      </c>
      <c r="C468">
        <v>4</v>
      </c>
      <c r="D468">
        <v>1</v>
      </c>
      <c r="E468" t="s">
        <v>23</v>
      </c>
      <c r="F468" t="s">
        <v>30</v>
      </c>
      <c r="G468" t="s">
        <v>10</v>
      </c>
      <c r="H468" s="1">
        <v>43185</v>
      </c>
      <c r="I468" t="s">
        <v>787</v>
      </c>
      <c r="J468" t="s">
        <v>647</v>
      </c>
      <c r="K468" t="s">
        <v>647</v>
      </c>
    </row>
    <row r="469" spans="1:11" x14ac:dyDescent="0.35">
      <c r="A469" t="s">
        <v>238</v>
      </c>
      <c r="B469">
        <v>59</v>
      </c>
      <c r="C469">
        <v>24</v>
      </c>
      <c r="D469">
        <v>6</v>
      </c>
      <c r="E469" t="s">
        <v>23</v>
      </c>
      <c r="F469" t="s">
        <v>32</v>
      </c>
      <c r="G469" t="s">
        <v>82</v>
      </c>
      <c r="H469" s="1">
        <v>43185</v>
      </c>
      <c r="I469" t="s">
        <v>787</v>
      </c>
      <c r="J469" t="s">
        <v>647</v>
      </c>
      <c r="K469" t="s">
        <v>647</v>
      </c>
    </row>
    <row r="470" spans="1:11" x14ac:dyDescent="0.35">
      <c r="A470" t="s">
        <v>302</v>
      </c>
      <c r="B470">
        <v>209</v>
      </c>
      <c r="C470">
        <v>-63</v>
      </c>
      <c r="D470">
        <v>4</v>
      </c>
      <c r="E470" t="s">
        <v>8</v>
      </c>
      <c r="F470" t="s">
        <v>9</v>
      </c>
      <c r="G470" t="s">
        <v>10</v>
      </c>
      <c r="H470" s="1">
        <v>43184</v>
      </c>
      <c r="I470" t="s">
        <v>796</v>
      </c>
      <c r="J470" t="s">
        <v>580</v>
      </c>
      <c r="K470" t="s">
        <v>581</v>
      </c>
    </row>
    <row r="471" spans="1:11" x14ac:dyDescent="0.35">
      <c r="A471" t="s">
        <v>308</v>
      </c>
      <c r="B471">
        <v>206</v>
      </c>
      <c r="C471">
        <v>-206</v>
      </c>
      <c r="D471">
        <v>3</v>
      </c>
      <c r="E471" t="s">
        <v>23</v>
      </c>
      <c r="F471" t="s">
        <v>26</v>
      </c>
      <c r="G471" t="s">
        <v>10</v>
      </c>
      <c r="H471" s="1">
        <v>43228</v>
      </c>
      <c r="I471" t="s">
        <v>797</v>
      </c>
      <c r="J471" t="s">
        <v>647</v>
      </c>
      <c r="K471" t="s">
        <v>647</v>
      </c>
    </row>
    <row r="472" spans="1:11" x14ac:dyDescent="0.35">
      <c r="A472" t="s">
        <v>308</v>
      </c>
      <c r="B472">
        <v>174</v>
      </c>
      <c r="C472">
        <v>-70</v>
      </c>
      <c r="D472">
        <v>3</v>
      </c>
      <c r="E472" t="s">
        <v>8</v>
      </c>
      <c r="F472" t="s">
        <v>73</v>
      </c>
      <c r="G472" t="s">
        <v>10</v>
      </c>
      <c r="H472" s="1">
        <v>43228</v>
      </c>
      <c r="I472" t="s">
        <v>797</v>
      </c>
      <c r="J472" t="s">
        <v>647</v>
      </c>
      <c r="K472" t="s">
        <v>647</v>
      </c>
    </row>
    <row r="473" spans="1:11" x14ac:dyDescent="0.35">
      <c r="A473" t="s">
        <v>272</v>
      </c>
      <c r="B473">
        <v>45</v>
      </c>
      <c r="C473">
        <v>-15</v>
      </c>
      <c r="D473">
        <v>2</v>
      </c>
      <c r="E473" t="s">
        <v>12</v>
      </c>
      <c r="F473" t="s">
        <v>13</v>
      </c>
      <c r="G473" t="s">
        <v>10</v>
      </c>
      <c r="H473" s="1">
        <v>43374</v>
      </c>
      <c r="I473" t="s">
        <v>799</v>
      </c>
      <c r="J473" t="s">
        <v>559</v>
      </c>
      <c r="K473" t="s">
        <v>566</v>
      </c>
    </row>
    <row r="474" spans="1:11" x14ac:dyDescent="0.35">
      <c r="A474" t="s">
        <v>281</v>
      </c>
      <c r="B474">
        <v>32</v>
      </c>
      <c r="C474">
        <v>8</v>
      </c>
      <c r="D474">
        <v>5</v>
      </c>
      <c r="E474" t="s">
        <v>23</v>
      </c>
      <c r="F474" t="s">
        <v>30</v>
      </c>
      <c r="G474" t="s">
        <v>28</v>
      </c>
      <c r="H474" s="1">
        <v>43131</v>
      </c>
      <c r="I474" t="s">
        <v>800</v>
      </c>
      <c r="J474" t="s">
        <v>546</v>
      </c>
      <c r="K474" t="s">
        <v>547</v>
      </c>
    </row>
    <row r="475" spans="1:11" x14ac:dyDescent="0.35">
      <c r="A475" t="s">
        <v>311</v>
      </c>
      <c r="B475">
        <v>196</v>
      </c>
      <c r="C475">
        <v>-7</v>
      </c>
      <c r="D475">
        <v>5</v>
      </c>
      <c r="E475" t="s">
        <v>8</v>
      </c>
      <c r="F475" t="s">
        <v>21</v>
      </c>
      <c r="G475" t="s">
        <v>10</v>
      </c>
      <c r="H475" s="1">
        <v>43134</v>
      </c>
      <c r="I475" t="s">
        <v>801</v>
      </c>
      <c r="J475" t="s">
        <v>540</v>
      </c>
      <c r="K475" t="s">
        <v>540</v>
      </c>
    </row>
    <row r="476" spans="1:11" x14ac:dyDescent="0.35">
      <c r="A476" t="s">
        <v>312</v>
      </c>
      <c r="B476">
        <v>189</v>
      </c>
      <c r="C476">
        <v>87</v>
      </c>
      <c r="D476">
        <v>7</v>
      </c>
      <c r="E476" t="s">
        <v>23</v>
      </c>
      <c r="F476" t="s">
        <v>57</v>
      </c>
      <c r="G476" t="s">
        <v>10</v>
      </c>
      <c r="H476" s="1">
        <v>43419</v>
      </c>
      <c r="I476" t="s">
        <v>806</v>
      </c>
      <c r="J476" t="s">
        <v>580</v>
      </c>
      <c r="K476" t="s">
        <v>581</v>
      </c>
    </row>
    <row r="477" spans="1:11" x14ac:dyDescent="0.35">
      <c r="A477" t="s">
        <v>245</v>
      </c>
      <c r="B477">
        <v>11</v>
      </c>
      <c r="C477">
        <v>5</v>
      </c>
      <c r="D477">
        <v>2</v>
      </c>
      <c r="E477" t="s">
        <v>23</v>
      </c>
      <c r="F477" t="s">
        <v>30</v>
      </c>
      <c r="G477" t="s">
        <v>28</v>
      </c>
      <c r="H477" s="1">
        <v>43185</v>
      </c>
      <c r="I477" t="s">
        <v>820</v>
      </c>
      <c r="J477" t="s">
        <v>697</v>
      </c>
      <c r="K477" t="s">
        <v>698</v>
      </c>
    </row>
    <row r="478" spans="1:11" x14ac:dyDescent="0.35">
      <c r="A478" t="s">
        <v>314</v>
      </c>
      <c r="B478">
        <v>187</v>
      </c>
      <c r="C478">
        <v>-15</v>
      </c>
      <c r="D478">
        <v>3</v>
      </c>
      <c r="E478" t="s">
        <v>23</v>
      </c>
      <c r="F478" t="s">
        <v>24</v>
      </c>
      <c r="G478" t="s">
        <v>10</v>
      </c>
      <c r="H478" s="1">
        <v>43313</v>
      </c>
      <c r="I478" t="s">
        <v>701</v>
      </c>
      <c r="J478" t="s">
        <v>546</v>
      </c>
      <c r="K478" t="s">
        <v>547</v>
      </c>
    </row>
    <row r="479" spans="1:11" x14ac:dyDescent="0.35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  <c r="H479" s="1">
        <v>43446</v>
      </c>
      <c r="I479" t="s">
        <v>808</v>
      </c>
      <c r="J479" t="s">
        <v>540</v>
      </c>
      <c r="K479" t="s">
        <v>540</v>
      </c>
    </row>
    <row r="480" spans="1:11" x14ac:dyDescent="0.35">
      <c r="A480" t="s">
        <v>319</v>
      </c>
      <c r="B480">
        <v>176</v>
      </c>
      <c r="C480">
        <v>37</v>
      </c>
      <c r="D480">
        <v>6</v>
      </c>
      <c r="E480" t="s">
        <v>8</v>
      </c>
      <c r="F480" t="s">
        <v>73</v>
      </c>
      <c r="G480" t="s">
        <v>10</v>
      </c>
      <c r="H480" s="1">
        <v>43367</v>
      </c>
      <c r="I480" t="s">
        <v>794</v>
      </c>
      <c r="J480" t="s">
        <v>571</v>
      </c>
      <c r="K480" t="s">
        <v>572</v>
      </c>
    </row>
    <row r="481" spans="1:11" x14ac:dyDescent="0.35">
      <c r="A481" t="s">
        <v>318</v>
      </c>
      <c r="B481">
        <v>176</v>
      </c>
      <c r="C481">
        <v>-28</v>
      </c>
      <c r="D481">
        <v>5</v>
      </c>
      <c r="E481" t="s">
        <v>12</v>
      </c>
      <c r="F481" t="s">
        <v>131</v>
      </c>
      <c r="G481" t="s">
        <v>10</v>
      </c>
      <c r="H481" s="1">
        <v>43158</v>
      </c>
      <c r="I481" t="s">
        <v>810</v>
      </c>
      <c r="J481" t="s">
        <v>593</v>
      </c>
      <c r="K481" t="s">
        <v>576</v>
      </c>
    </row>
    <row r="482" spans="1:11" x14ac:dyDescent="0.35">
      <c r="A482" t="s">
        <v>251</v>
      </c>
      <c r="B482">
        <v>94</v>
      </c>
      <c r="C482">
        <v>7</v>
      </c>
      <c r="D482">
        <v>7</v>
      </c>
      <c r="E482" t="s">
        <v>23</v>
      </c>
      <c r="F482" t="s">
        <v>63</v>
      </c>
      <c r="G482" t="s">
        <v>28</v>
      </c>
      <c r="H482" s="1">
        <v>43407</v>
      </c>
      <c r="I482" t="s">
        <v>864</v>
      </c>
      <c r="J482" t="s">
        <v>575</v>
      </c>
      <c r="K482" t="s">
        <v>576</v>
      </c>
    </row>
    <row r="483" spans="1:11" x14ac:dyDescent="0.35">
      <c r="A483" t="s">
        <v>325</v>
      </c>
      <c r="B483">
        <v>168</v>
      </c>
      <c r="C483">
        <v>-51</v>
      </c>
      <c r="D483">
        <v>2</v>
      </c>
      <c r="E483" t="s">
        <v>12</v>
      </c>
      <c r="F483" t="s">
        <v>16</v>
      </c>
      <c r="G483" t="s">
        <v>10</v>
      </c>
      <c r="H483" s="1">
        <v>43300</v>
      </c>
      <c r="I483" t="s">
        <v>603</v>
      </c>
      <c r="J483" t="s">
        <v>546</v>
      </c>
      <c r="K483" t="s">
        <v>547</v>
      </c>
    </row>
    <row r="484" spans="1:11" x14ac:dyDescent="0.35">
      <c r="A484" t="s">
        <v>323</v>
      </c>
      <c r="B484">
        <v>29</v>
      </c>
      <c r="C484">
        <v>10</v>
      </c>
      <c r="D484">
        <v>4</v>
      </c>
      <c r="E484" t="s">
        <v>23</v>
      </c>
      <c r="F484" t="s">
        <v>30</v>
      </c>
      <c r="G484" t="s">
        <v>28</v>
      </c>
      <c r="H484" s="1">
        <v>43186</v>
      </c>
      <c r="I484" t="s">
        <v>632</v>
      </c>
      <c r="J484" t="s">
        <v>554</v>
      </c>
      <c r="K484" t="s">
        <v>555</v>
      </c>
    </row>
    <row r="485" spans="1:11" x14ac:dyDescent="0.35">
      <c r="A485" t="s">
        <v>324</v>
      </c>
      <c r="B485">
        <v>65</v>
      </c>
      <c r="C485">
        <v>17</v>
      </c>
      <c r="D485">
        <v>2</v>
      </c>
      <c r="E485" t="s">
        <v>23</v>
      </c>
      <c r="F485" t="s">
        <v>81</v>
      </c>
      <c r="G485" t="s">
        <v>28</v>
      </c>
      <c r="H485" s="1">
        <v>43193</v>
      </c>
      <c r="I485" t="s">
        <v>750</v>
      </c>
      <c r="J485" t="s">
        <v>595</v>
      </c>
      <c r="K485" t="s">
        <v>635</v>
      </c>
    </row>
    <row r="486" spans="1:11" x14ac:dyDescent="0.35">
      <c r="A486" t="s">
        <v>260</v>
      </c>
      <c r="B486">
        <v>41</v>
      </c>
      <c r="C486">
        <v>19</v>
      </c>
      <c r="D486">
        <v>2</v>
      </c>
      <c r="E486" t="s">
        <v>23</v>
      </c>
      <c r="F486" t="s">
        <v>81</v>
      </c>
      <c r="G486" t="s">
        <v>82</v>
      </c>
      <c r="H486" s="1">
        <v>43155</v>
      </c>
      <c r="I486" t="s">
        <v>573</v>
      </c>
      <c r="J486" t="s">
        <v>568</v>
      </c>
      <c r="K486" t="s">
        <v>569</v>
      </c>
    </row>
    <row r="487" spans="1:11" x14ac:dyDescent="0.35">
      <c r="A487" t="s">
        <v>263</v>
      </c>
      <c r="B487">
        <v>41</v>
      </c>
      <c r="C487">
        <v>19</v>
      </c>
      <c r="D487">
        <v>5</v>
      </c>
      <c r="E487" t="s">
        <v>23</v>
      </c>
      <c r="F487" t="s">
        <v>30</v>
      </c>
      <c r="G487" t="s">
        <v>82</v>
      </c>
      <c r="H487" s="1">
        <v>43150</v>
      </c>
      <c r="I487" t="s">
        <v>820</v>
      </c>
      <c r="J487" t="s">
        <v>697</v>
      </c>
      <c r="K487" t="s">
        <v>698</v>
      </c>
    </row>
    <row r="488" spans="1:11" x14ac:dyDescent="0.35">
      <c r="A488" t="s">
        <v>286</v>
      </c>
      <c r="B488">
        <v>53</v>
      </c>
      <c r="C488">
        <v>24</v>
      </c>
      <c r="D488">
        <v>1</v>
      </c>
      <c r="E488" t="s">
        <v>23</v>
      </c>
      <c r="F488" t="s">
        <v>30</v>
      </c>
      <c r="G488" t="s">
        <v>82</v>
      </c>
      <c r="H488" s="1">
        <v>43382</v>
      </c>
      <c r="I488" t="s">
        <v>821</v>
      </c>
      <c r="J488" t="s">
        <v>580</v>
      </c>
      <c r="K488" t="s">
        <v>581</v>
      </c>
    </row>
    <row r="489" spans="1:11" x14ac:dyDescent="0.35">
      <c r="A489" t="s">
        <v>266</v>
      </c>
      <c r="B489">
        <v>43</v>
      </c>
      <c r="C489">
        <v>-43</v>
      </c>
      <c r="D489">
        <v>7</v>
      </c>
      <c r="E489" t="s">
        <v>23</v>
      </c>
      <c r="F489" t="s">
        <v>57</v>
      </c>
      <c r="G489" t="s">
        <v>82</v>
      </c>
      <c r="H489" s="1">
        <v>43309</v>
      </c>
      <c r="I489" t="s">
        <v>890</v>
      </c>
      <c r="J489" t="s">
        <v>543</v>
      </c>
      <c r="K489" t="s">
        <v>544</v>
      </c>
    </row>
    <row r="490" spans="1:11" x14ac:dyDescent="0.35">
      <c r="A490" t="s">
        <v>297</v>
      </c>
      <c r="B490">
        <v>43</v>
      </c>
      <c r="C490">
        <v>8</v>
      </c>
      <c r="D490">
        <v>3</v>
      </c>
      <c r="E490" t="s">
        <v>23</v>
      </c>
      <c r="F490" t="s">
        <v>63</v>
      </c>
      <c r="G490" t="s">
        <v>10</v>
      </c>
      <c r="H490" s="1">
        <v>43183</v>
      </c>
      <c r="I490" t="s">
        <v>562</v>
      </c>
      <c r="J490" t="s">
        <v>568</v>
      </c>
      <c r="K490" t="s">
        <v>569</v>
      </c>
    </row>
    <row r="491" spans="1:11" x14ac:dyDescent="0.35">
      <c r="A491" t="s">
        <v>268</v>
      </c>
      <c r="B491">
        <v>44</v>
      </c>
      <c r="C491">
        <v>-32</v>
      </c>
      <c r="D491">
        <v>3</v>
      </c>
      <c r="E491" t="s">
        <v>23</v>
      </c>
      <c r="F491" t="s">
        <v>57</v>
      </c>
      <c r="G491" t="s">
        <v>82</v>
      </c>
      <c r="H491" s="1">
        <v>43276</v>
      </c>
      <c r="I491" t="s">
        <v>839</v>
      </c>
      <c r="J491" t="s">
        <v>543</v>
      </c>
      <c r="K491" t="s">
        <v>544</v>
      </c>
    </row>
    <row r="492" spans="1:11" x14ac:dyDescent="0.35">
      <c r="A492" t="s">
        <v>279</v>
      </c>
      <c r="B492">
        <v>49</v>
      </c>
      <c r="C492">
        <v>-31</v>
      </c>
      <c r="D492">
        <v>2</v>
      </c>
      <c r="E492" t="s">
        <v>23</v>
      </c>
      <c r="F492" t="s">
        <v>57</v>
      </c>
      <c r="G492" t="s">
        <v>28</v>
      </c>
      <c r="H492" s="1">
        <v>43275</v>
      </c>
      <c r="I492" t="s">
        <v>860</v>
      </c>
      <c r="J492" t="s">
        <v>537</v>
      </c>
      <c r="K492" t="s">
        <v>607</v>
      </c>
    </row>
    <row r="493" spans="1:11" x14ac:dyDescent="0.35">
      <c r="A493" t="s">
        <v>280</v>
      </c>
      <c r="B493">
        <v>47</v>
      </c>
      <c r="C493">
        <v>-20</v>
      </c>
      <c r="D493">
        <v>2</v>
      </c>
      <c r="E493" t="s">
        <v>23</v>
      </c>
      <c r="F493" t="s">
        <v>32</v>
      </c>
      <c r="G493" t="s">
        <v>82</v>
      </c>
      <c r="H493" s="1">
        <v>43352</v>
      </c>
      <c r="I493" t="s">
        <v>889</v>
      </c>
      <c r="J493" t="s">
        <v>543</v>
      </c>
      <c r="K493" t="s">
        <v>544</v>
      </c>
    </row>
    <row r="494" spans="1:11" x14ac:dyDescent="0.35">
      <c r="A494" t="s">
        <v>283</v>
      </c>
      <c r="B494">
        <v>47</v>
      </c>
      <c r="C494">
        <v>15</v>
      </c>
      <c r="D494">
        <v>5</v>
      </c>
      <c r="E494" t="s">
        <v>23</v>
      </c>
      <c r="F494" t="s">
        <v>26</v>
      </c>
      <c r="G494" t="s">
        <v>82</v>
      </c>
      <c r="H494" s="1">
        <v>43153</v>
      </c>
      <c r="I494" t="s">
        <v>727</v>
      </c>
      <c r="J494" t="s">
        <v>595</v>
      </c>
      <c r="K494" t="s">
        <v>635</v>
      </c>
    </row>
    <row r="495" spans="1:11" x14ac:dyDescent="0.35">
      <c r="A495" t="s">
        <v>295</v>
      </c>
      <c r="B495">
        <v>103</v>
      </c>
      <c r="C495">
        <v>21</v>
      </c>
      <c r="D495">
        <v>7</v>
      </c>
      <c r="E495" t="s">
        <v>23</v>
      </c>
      <c r="F495" t="s">
        <v>57</v>
      </c>
      <c r="G495" t="s">
        <v>28</v>
      </c>
      <c r="H495" s="1">
        <v>43451</v>
      </c>
      <c r="I495" t="s">
        <v>855</v>
      </c>
      <c r="J495" t="s">
        <v>540</v>
      </c>
      <c r="K495" t="s">
        <v>540</v>
      </c>
    </row>
    <row r="496" spans="1:11" x14ac:dyDescent="0.35">
      <c r="A496" t="s">
        <v>293</v>
      </c>
      <c r="B496">
        <v>57</v>
      </c>
      <c r="C496">
        <v>6</v>
      </c>
      <c r="D496">
        <v>5</v>
      </c>
      <c r="E496" t="s">
        <v>23</v>
      </c>
      <c r="F496" t="s">
        <v>63</v>
      </c>
      <c r="G496" t="s">
        <v>82</v>
      </c>
      <c r="H496" s="1">
        <v>43464</v>
      </c>
      <c r="I496" t="s">
        <v>882</v>
      </c>
      <c r="J496" t="s">
        <v>546</v>
      </c>
      <c r="K496" t="s">
        <v>547</v>
      </c>
    </row>
    <row r="497" spans="1:11" x14ac:dyDescent="0.35">
      <c r="A497" t="s">
        <v>313</v>
      </c>
      <c r="B497">
        <v>73</v>
      </c>
      <c r="C497">
        <v>-25</v>
      </c>
      <c r="D497">
        <v>3</v>
      </c>
      <c r="E497" t="s">
        <v>23</v>
      </c>
      <c r="F497" t="s">
        <v>26</v>
      </c>
      <c r="G497" t="s">
        <v>10</v>
      </c>
      <c r="H497" s="1">
        <v>43255</v>
      </c>
      <c r="I497" t="s">
        <v>767</v>
      </c>
      <c r="J497" t="s">
        <v>546</v>
      </c>
      <c r="K497" t="s">
        <v>547</v>
      </c>
    </row>
    <row r="498" spans="1:11" x14ac:dyDescent="0.35">
      <c r="A498" t="s">
        <v>322</v>
      </c>
      <c r="B498">
        <v>71</v>
      </c>
      <c r="C498">
        <v>32</v>
      </c>
      <c r="D498">
        <v>3</v>
      </c>
      <c r="E498" t="s">
        <v>23</v>
      </c>
      <c r="F498" t="s">
        <v>26</v>
      </c>
      <c r="G498" t="s">
        <v>82</v>
      </c>
      <c r="H498" s="1">
        <v>43133</v>
      </c>
      <c r="I498" t="s">
        <v>876</v>
      </c>
      <c r="J498" t="s">
        <v>540</v>
      </c>
      <c r="K498" t="s">
        <v>540</v>
      </c>
    </row>
    <row r="499" spans="1:11" x14ac:dyDescent="0.35">
      <c r="A499" t="s">
        <v>320</v>
      </c>
      <c r="B499">
        <v>68</v>
      </c>
      <c r="C499">
        <v>20</v>
      </c>
      <c r="D499">
        <v>5</v>
      </c>
      <c r="E499" t="s">
        <v>23</v>
      </c>
      <c r="F499" t="s">
        <v>30</v>
      </c>
      <c r="G499" t="s">
        <v>82</v>
      </c>
      <c r="H499" s="1">
        <v>43205</v>
      </c>
      <c r="I499" t="s">
        <v>820</v>
      </c>
      <c r="J499" t="s">
        <v>697</v>
      </c>
      <c r="K499" t="s">
        <v>698</v>
      </c>
    </row>
    <row r="500" spans="1:11" x14ac:dyDescent="0.35">
      <c r="A500" t="s">
        <v>316</v>
      </c>
      <c r="B500">
        <v>67</v>
      </c>
      <c r="C500">
        <v>9</v>
      </c>
      <c r="D500">
        <v>4</v>
      </c>
      <c r="E500" t="s">
        <v>23</v>
      </c>
      <c r="F500" t="s">
        <v>63</v>
      </c>
      <c r="G500" t="s">
        <v>82</v>
      </c>
      <c r="H500" s="1">
        <v>43153</v>
      </c>
      <c r="I500" t="s">
        <v>768</v>
      </c>
      <c r="J500" t="s">
        <v>546</v>
      </c>
      <c r="K500" t="s">
        <v>578</v>
      </c>
    </row>
    <row r="501" spans="1:11" x14ac:dyDescent="0.35">
      <c r="A501" t="s">
        <v>304</v>
      </c>
      <c r="B501">
        <v>57</v>
      </c>
      <c r="C501">
        <v>27</v>
      </c>
      <c r="D501">
        <v>2</v>
      </c>
      <c r="E501" t="s">
        <v>23</v>
      </c>
      <c r="F501" t="s">
        <v>142</v>
      </c>
      <c r="G501" t="s">
        <v>10</v>
      </c>
      <c r="H501" s="1">
        <v>43426</v>
      </c>
      <c r="I501" t="s">
        <v>830</v>
      </c>
      <c r="J501" t="s">
        <v>543</v>
      </c>
      <c r="K501" t="s">
        <v>544</v>
      </c>
    </row>
    <row r="502" spans="1:11" x14ac:dyDescent="0.35">
      <c r="A502" t="s">
        <v>303</v>
      </c>
      <c r="B502">
        <v>50</v>
      </c>
      <c r="C502">
        <v>-28</v>
      </c>
      <c r="D502">
        <v>5</v>
      </c>
      <c r="E502" t="s">
        <v>12</v>
      </c>
      <c r="F502" t="s">
        <v>131</v>
      </c>
      <c r="G502" t="s">
        <v>10</v>
      </c>
      <c r="H502" s="1">
        <v>43135</v>
      </c>
      <c r="I502" t="s">
        <v>887</v>
      </c>
      <c r="J502" t="s">
        <v>595</v>
      </c>
      <c r="K502" t="s">
        <v>596</v>
      </c>
    </row>
    <row r="503" spans="1:11" x14ac:dyDescent="0.35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  <c r="H503" s="1">
        <v>43121</v>
      </c>
      <c r="I503" t="s">
        <v>548</v>
      </c>
      <c r="J503" t="s">
        <v>537</v>
      </c>
      <c r="K503" t="s">
        <v>549</v>
      </c>
    </row>
    <row r="504" spans="1:11" x14ac:dyDescent="0.35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  <c r="H504" s="1">
        <v>43267</v>
      </c>
      <c r="I504" t="s">
        <v>695</v>
      </c>
      <c r="J504" t="s">
        <v>543</v>
      </c>
      <c r="K504" t="s">
        <v>544</v>
      </c>
    </row>
    <row r="505" spans="1:11" x14ac:dyDescent="0.35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  <c r="H505" s="1">
        <v>43114</v>
      </c>
      <c r="I505" t="s">
        <v>639</v>
      </c>
      <c r="J505" t="s">
        <v>554</v>
      </c>
      <c r="K505" t="s">
        <v>555</v>
      </c>
    </row>
    <row r="506" spans="1:11" x14ac:dyDescent="0.35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  <c r="H506" s="1">
        <v>43227</v>
      </c>
      <c r="I506" t="s">
        <v>657</v>
      </c>
      <c r="J506" t="s">
        <v>546</v>
      </c>
      <c r="K506" t="s">
        <v>547</v>
      </c>
    </row>
    <row r="507" spans="1:11" x14ac:dyDescent="0.35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  <c r="H507" s="1">
        <v>43397</v>
      </c>
      <c r="I507" t="s">
        <v>726</v>
      </c>
      <c r="J507" t="s">
        <v>575</v>
      </c>
      <c r="K507" t="s">
        <v>576</v>
      </c>
    </row>
    <row r="508" spans="1:11" x14ac:dyDescent="0.35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  <c r="H508" s="1">
        <v>43214</v>
      </c>
      <c r="I508" t="s">
        <v>573</v>
      </c>
      <c r="J508" t="s">
        <v>568</v>
      </c>
      <c r="K508" t="s">
        <v>569</v>
      </c>
    </row>
    <row r="509" spans="1:11" x14ac:dyDescent="0.35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  <c r="H509" s="1">
        <v>43279</v>
      </c>
      <c r="I509" t="s">
        <v>790</v>
      </c>
      <c r="J509" t="s">
        <v>546</v>
      </c>
      <c r="K509" t="s">
        <v>547</v>
      </c>
    </row>
    <row r="510" spans="1:11" x14ac:dyDescent="0.35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  <c r="H510" s="1">
        <v>43102</v>
      </c>
      <c r="I510" t="s">
        <v>624</v>
      </c>
      <c r="J510" t="s">
        <v>580</v>
      </c>
      <c r="K510" t="s">
        <v>581</v>
      </c>
    </row>
    <row r="511" spans="1:11" x14ac:dyDescent="0.35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  <c r="H511" s="1">
        <v>43324</v>
      </c>
      <c r="I511" t="s">
        <v>792</v>
      </c>
      <c r="J511" t="s">
        <v>595</v>
      </c>
      <c r="K511" t="s">
        <v>635</v>
      </c>
    </row>
    <row r="512" spans="1:11" x14ac:dyDescent="0.35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  <c r="H512" s="1">
        <v>43199</v>
      </c>
      <c r="I512" t="s">
        <v>562</v>
      </c>
      <c r="J512" t="s">
        <v>568</v>
      </c>
      <c r="K512" t="s">
        <v>569</v>
      </c>
    </row>
    <row r="513" spans="1:11" x14ac:dyDescent="0.35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  <c r="H513" s="1">
        <v>43444</v>
      </c>
      <c r="I513" t="s">
        <v>743</v>
      </c>
      <c r="J513" t="s">
        <v>546</v>
      </c>
      <c r="K513" t="s">
        <v>547</v>
      </c>
    </row>
    <row r="514" spans="1:11" x14ac:dyDescent="0.35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  <c r="H514" s="1">
        <v>43428</v>
      </c>
      <c r="I514" t="s">
        <v>691</v>
      </c>
      <c r="J514" t="s">
        <v>543</v>
      </c>
      <c r="K514" t="s">
        <v>544</v>
      </c>
    </row>
    <row r="515" spans="1:11" x14ac:dyDescent="0.35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  <c r="H515" s="1">
        <v>43169</v>
      </c>
      <c r="I515" t="s">
        <v>747</v>
      </c>
      <c r="J515" t="s">
        <v>568</v>
      </c>
      <c r="K515" t="s">
        <v>569</v>
      </c>
    </row>
    <row r="516" spans="1:11" x14ac:dyDescent="0.35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  <c r="H516" s="1">
        <v>43139</v>
      </c>
      <c r="I516" t="s">
        <v>816</v>
      </c>
      <c r="J516" t="s">
        <v>595</v>
      </c>
      <c r="K516" t="s">
        <v>635</v>
      </c>
    </row>
    <row r="517" spans="1:11" x14ac:dyDescent="0.35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  <c r="H517" s="1">
        <v>43275</v>
      </c>
      <c r="I517" t="s">
        <v>860</v>
      </c>
      <c r="J517" t="s">
        <v>537</v>
      </c>
      <c r="K517" t="s">
        <v>607</v>
      </c>
    </row>
    <row r="518" spans="1:11" x14ac:dyDescent="0.35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  <c r="H518" s="1">
        <v>43168</v>
      </c>
      <c r="I518" t="s">
        <v>653</v>
      </c>
      <c r="J518" t="s">
        <v>627</v>
      </c>
      <c r="K518" t="s">
        <v>628</v>
      </c>
    </row>
    <row r="519" spans="1:11" x14ac:dyDescent="0.35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  <c r="H519" s="1">
        <v>43230</v>
      </c>
      <c r="I519" t="s">
        <v>744</v>
      </c>
      <c r="J519" t="s">
        <v>543</v>
      </c>
      <c r="K519" t="s">
        <v>544</v>
      </c>
    </row>
    <row r="520" spans="1:11" x14ac:dyDescent="0.35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  <c r="H520" s="1">
        <v>43114</v>
      </c>
      <c r="I520" t="s">
        <v>666</v>
      </c>
      <c r="J520" t="s">
        <v>559</v>
      </c>
      <c r="K520" t="s">
        <v>566</v>
      </c>
    </row>
    <row r="521" spans="1:11" x14ac:dyDescent="0.35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  <c r="H521" s="1">
        <v>43448</v>
      </c>
      <c r="I521" t="s">
        <v>590</v>
      </c>
      <c r="J521" t="s">
        <v>540</v>
      </c>
      <c r="K521" t="s">
        <v>540</v>
      </c>
    </row>
    <row r="522" spans="1:11" x14ac:dyDescent="0.35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  <c r="H522" s="1">
        <v>43175</v>
      </c>
      <c r="I522" t="s">
        <v>844</v>
      </c>
      <c r="J522" t="s">
        <v>543</v>
      </c>
      <c r="K522" t="s">
        <v>544</v>
      </c>
    </row>
    <row r="523" spans="1:11" x14ac:dyDescent="0.35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  <c r="H523" s="1">
        <v>43130</v>
      </c>
      <c r="I523" t="s">
        <v>719</v>
      </c>
      <c r="J523" t="s">
        <v>540</v>
      </c>
      <c r="K523" t="s">
        <v>540</v>
      </c>
    </row>
    <row r="524" spans="1:11" x14ac:dyDescent="0.35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  <c r="H524" s="1">
        <v>43139</v>
      </c>
      <c r="I524" t="s">
        <v>668</v>
      </c>
      <c r="J524" t="s">
        <v>540</v>
      </c>
      <c r="K524" t="s">
        <v>540</v>
      </c>
    </row>
    <row r="525" spans="1:11" x14ac:dyDescent="0.35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  <c r="H525" s="1">
        <v>43226</v>
      </c>
      <c r="I525" t="s">
        <v>661</v>
      </c>
      <c r="J525" t="s">
        <v>543</v>
      </c>
      <c r="K525" t="s">
        <v>544</v>
      </c>
    </row>
    <row r="526" spans="1:11" x14ac:dyDescent="0.35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  <c r="H526" s="1">
        <v>43160</v>
      </c>
      <c r="I526" t="s">
        <v>696</v>
      </c>
      <c r="J526" t="s">
        <v>697</v>
      </c>
      <c r="K526" t="s">
        <v>698</v>
      </c>
    </row>
    <row r="527" spans="1:11" x14ac:dyDescent="0.35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  <c r="H527" s="1">
        <v>43233</v>
      </c>
      <c r="I527" t="s">
        <v>644</v>
      </c>
      <c r="J527" t="s">
        <v>546</v>
      </c>
      <c r="K527" t="s">
        <v>578</v>
      </c>
    </row>
    <row r="528" spans="1:11" x14ac:dyDescent="0.35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  <c r="H528" s="1">
        <v>43402</v>
      </c>
      <c r="I528" t="s">
        <v>640</v>
      </c>
      <c r="J528" t="s">
        <v>546</v>
      </c>
      <c r="K528" t="s">
        <v>547</v>
      </c>
    </row>
    <row r="529" spans="1:11" x14ac:dyDescent="0.35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  <c r="H529" s="1">
        <v>43227</v>
      </c>
      <c r="I529" t="s">
        <v>657</v>
      </c>
      <c r="J529" t="s">
        <v>546</v>
      </c>
      <c r="K529" t="s">
        <v>547</v>
      </c>
    </row>
    <row r="530" spans="1:11" x14ac:dyDescent="0.35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  <c r="H530" s="1">
        <v>43381</v>
      </c>
      <c r="I530" t="s">
        <v>795</v>
      </c>
      <c r="J530" t="s">
        <v>568</v>
      </c>
      <c r="K530" t="s">
        <v>569</v>
      </c>
    </row>
    <row r="531" spans="1:11" x14ac:dyDescent="0.35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  <c r="H531" s="1">
        <v>43124</v>
      </c>
      <c r="I531" t="s">
        <v>541</v>
      </c>
      <c r="J531" t="s">
        <v>537</v>
      </c>
      <c r="K531" t="s">
        <v>538</v>
      </c>
    </row>
    <row r="532" spans="1:11" x14ac:dyDescent="0.35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  <c r="H532" s="1">
        <v>43274</v>
      </c>
      <c r="I532" t="s">
        <v>730</v>
      </c>
      <c r="J532" t="s">
        <v>612</v>
      </c>
      <c r="K532" t="s">
        <v>613</v>
      </c>
    </row>
    <row r="533" spans="1:11" x14ac:dyDescent="0.35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  <c r="H533" s="1">
        <v>43387</v>
      </c>
      <c r="I533" t="s">
        <v>863</v>
      </c>
      <c r="J533" t="s">
        <v>546</v>
      </c>
      <c r="K533" t="s">
        <v>547</v>
      </c>
    </row>
    <row r="534" spans="1:11" x14ac:dyDescent="0.35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  <c r="H534" s="1">
        <v>43173</v>
      </c>
      <c r="I534" t="s">
        <v>657</v>
      </c>
      <c r="J534" t="s">
        <v>546</v>
      </c>
      <c r="K534" t="s">
        <v>547</v>
      </c>
    </row>
    <row r="535" spans="1:11" x14ac:dyDescent="0.35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  <c r="H535" s="1">
        <v>43428</v>
      </c>
      <c r="I535" t="s">
        <v>691</v>
      </c>
      <c r="J535" t="s">
        <v>543</v>
      </c>
      <c r="K535" t="s">
        <v>544</v>
      </c>
    </row>
    <row r="536" spans="1:11" x14ac:dyDescent="0.35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  <c r="H536" s="1">
        <v>43169</v>
      </c>
      <c r="I536" t="s">
        <v>721</v>
      </c>
      <c r="J536" t="s">
        <v>543</v>
      </c>
      <c r="K536" t="s">
        <v>544</v>
      </c>
    </row>
    <row r="537" spans="1:11" x14ac:dyDescent="0.35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  <c r="H537" s="1">
        <v>43382</v>
      </c>
      <c r="I537" t="s">
        <v>821</v>
      </c>
      <c r="J537" t="s">
        <v>580</v>
      </c>
      <c r="K537" t="s">
        <v>581</v>
      </c>
    </row>
    <row r="538" spans="1:11" x14ac:dyDescent="0.35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  <c r="H538" s="1">
        <v>43159</v>
      </c>
      <c r="I538" t="s">
        <v>895</v>
      </c>
      <c r="J538" t="s">
        <v>571</v>
      </c>
      <c r="K538" t="s">
        <v>572</v>
      </c>
    </row>
    <row r="539" spans="1:11" x14ac:dyDescent="0.35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  <c r="H539" s="1">
        <v>43140</v>
      </c>
      <c r="I539" t="s">
        <v>798</v>
      </c>
      <c r="J539" t="s">
        <v>612</v>
      </c>
      <c r="K539" t="s">
        <v>613</v>
      </c>
    </row>
    <row r="540" spans="1:11" x14ac:dyDescent="0.35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  <c r="H540" s="1">
        <v>43465</v>
      </c>
      <c r="I540" t="s">
        <v>660</v>
      </c>
      <c r="J540" t="s">
        <v>537</v>
      </c>
      <c r="K540" t="s">
        <v>607</v>
      </c>
    </row>
    <row r="541" spans="1:11" x14ac:dyDescent="0.35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  <c r="H541" s="1">
        <v>43140</v>
      </c>
      <c r="I541" t="s">
        <v>798</v>
      </c>
      <c r="J541" t="s">
        <v>612</v>
      </c>
      <c r="K541" t="s">
        <v>613</v>
      </c>
    </row>
    <row r="542" spans="1:11" x14ac:dyDescent="0.35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  <c r="H542" s="1">
        <v>43329</v>
      </c>
      <c r="I542" t="s">
        <v>656</v>
      </c>
      <c r="J542" t="s">
        <v>537</v>
      </c>
      <c r="K542" t="s">
        <v>607</v>
      </c>
    </row>
    <row r="543" spans="1:11" x14ac:dyDescent="0.35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  <c r="H543" s="1">
        <v>43113</v>
      </c>
      <c r="I543" t="s">
        <v>823</v>
      </c>
      <c r="J543" t="s">
        <v>543</v>
      </c>
      <c r="K543" t="s">
        <v>551</v>
      </c>
    </row>
    <row r="544" spans="1:11" x14ac:dyDescent="0.35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  <c r="H544" s="1">
        <v>43186</v>
      </c>
      <c r="I544" t="s">
        <v>768</v>
      </c>
      <c r="J544" t="s">
        <v>546</v>
      </c>
      <c r="K544" t="s">
        <v>578</v>
      </c>
    </row>
    <row r="545" spans="1:11" x14ac:dyDescent="0.35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  <c r="H545" s="1">
        <v>43230</v>
      </c>
      <c r="I545" t="s">
        <v>744</v>
      </c>
      <c r="J545" t="s">
        <v>543</v>
      </c>
      <c r="K545" t="s">
        <v>544</v>
      </c>
    </row>
    <row r="546" spans="1:11" x14ac:dyDescent="0.35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  <c r="H546" s="1">
        <v>43412</v>
      </c>
      <c r="I546" t="s">
        <v>701</v>
      </c>
      <c r="J546" t="s">
        <v>543</v>
      </c>
      <c r="K546" t="s">
        <v>551</v>
      </c>
    </row>
    <row r="547" spans="1:11" x14ac:dyDescent="0.35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  <c r="H547" s="1">
        <v>43212</v>
      </c>
      <c r="I547" t="s">
        <v>680</v>
      </c>
      <c r="J547" t="s">
        <v>618</v>
      </c>
      <c r="K547" t="s">
        <v>619</v>
      </c>
    </row>
    <row r="548" spans="1:11" x14ac:dyDescent="0.35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  <c r="H548" s="1">
        <v>43131</v>
      </c>
      <c r="I548" t="s">
        <v>800</v>
      </c>
      <c r="J548" t="s">
        <v>546</v>
      </c>
      <c r="K548" t="s">
        <v>547</v>
      </c>
    </row>
    <row r="549" spans="1:11" x14ac:dyDescent="0.35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  <c r="H549" s="1">
        <v>43299</v>
      </c>
      <c r="I549" t="s">
        <v>873</v>
      </c>
      <c r="J549" t="s">
        <v>543</v>
      </c>
      <c r="K549" t="s">
        <v>544</v>
      </c>
    </row>
    <row r="550" spans="1:11" x14ac:dyDescent="0.35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  <c r="H550" s="1">
        <v>43326</v>
      </c>
      <c r="I550" t="s">
        <v>728</v>
      </c>
      <c r="J550" t="s">
        <v>543</v>
      </c>
      <c r="K550" t="s">
        <v>544</v>
      </c>
    </row>
    <row r="551" spans="1:11" x14ac:dyDescent="0.35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  <c r="H551" s="1">
        <v>43165</v>
      </c>
      <c r="I551" t="s">
        <v>737</v>
      </c>
      <c r="J551" t="s">
        <v>595</v>
      </c>
      <c r="K551" t="s">
        <v>635</v>
      </c>
    </row>
    <row r="552" spans="1:11" x14ac:dyDescent="0.35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  <c r="H552" s="1">
        <v>43374</v>
      </c>
      <c r="I552" t="s">
        <v>842</v>
      </c>
      <c r="J552" t="s">
        <v>543</v>
      </c>
      <c r="K552" t="s">
        <v>551</v>
      </c>
    </row>
    <row r="553" spans="1:11" x14ac:dyDescent="0.35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  <c r="H553" s="1">
        <v>43248</v>
      </c>
      <c r="I553" t="s">
        <v>832</v>
      </c>
      <c r="J553" t="s">
        <v>559</v>
      </c>
      <c r="K553" t="s">
        <v>566</v>
      </c>
    </row>
    <row r="554" spans="1:11" x14ac:dyDescent="0.35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  <c r="H554" s="1">
        <v>43139</v>
      </c>
      <c r="I554" t="s">
        <v>668</v>
      </c>
      <c r="J554" t="s">
        <v>540</v>
      </c>
      <c r="K554" t="s">
        <v>540</v>
      </c>
    </row>
    <row r="555" spans="1:11" x14ac:dyDescent="0.35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  <c r="H555" s="1">
        <v>43141</v>
      </c>
      <c r="I555" t="s">
        <v>779</v>
      </c>
      <c r="J555" t="s">
        <v>537</v>
      </c>
      <c r="K555" t="s">
        <v>607</v>
      </c>
    </row>
    <row r="556" spans="1:11" x14ac:dyDescent="0.35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  <c r="H556" s="1">
        <v>43330</v>
      </c>
      <c r="I556" t="s">
        <v>773</v>
      </c>
      <c r="J556" t="s">
        <v>568</v>
      </c>
      <c r="K556" t="s">
        <v>569</v>
      </c>
    </row>
    <row r="557" spans="1:11" x14ac:dyDescent="0.35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  <c r="H557" s="1">
        <v>43114</v>
      </c>
      <c r="I557" t="s">
        <v>639</v>
      </c>
      <c r="J557" t="s">
        <v>554</v>
      </c>
      <c r="K557" t="s">
        <v>555</v>
      </c>
    </row>
    <row r="558" spans="1:11" x14ac:dyDescent="0.35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  <c r="H558" s="1">
        <v>43156</v>
      </c>
      <c r="I558" t="s">
        <v>600</v>
      </c>
      <c r="J558" t="s">
        <v>580</v>
      </c>
      <c r="K558" t="s">
        <v>581</v>
      </c>
    </row>
    <row r="559" spans="1:11" x14ac:dyDescent="0.35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  <c r="H559" s="1">
        <v>43138</v>
      </c>
      <c r="I559" t="s">
        <v>825</v>
      </c>
      <c r="J559" t="s">
        <v>540</v>
      </c>
      <c r="K559" t="s">
        <v>540</v>
      </c>
    </row>
    <row r="560" spans="1:11" x14ac:dyDescent="0.35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  <c r="H560" s="1">
        <v>43210</v>
      </c>
      <c r="I560" t="s">
        <v>552</v>
      </c>
      <c r="J560" t="s">
        <v>543</v>
      </c>
      <c r="K560" t="s">
        <v>551</v>
      </c>
    </row>
    <row r="561" spans="1:11" x14ac:dyDescent="0.35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  <c r="H561" s="1">
        <v>43166</v>
      </c>
      <c r="I561" t="s">
        <v>617</v>
      </c>
      <c r="J561" t="s">
        <v>618</v>
      </c>
      <c r="K561" t="s">
        <v>619</v>
      </c>
    </row>
    <row r="562" spans="1:11" x14ac:dyDescent="0.35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  <c r="H562" s="1">
        <v>43248</v>
      </c>
      <c r="I562" t="s">
        <v>832</v>
      </c>
      <c r="J562" t="s">
        <v>559</v>
      </c>
      <c r="K562" t="s">
        <v>566</v>
      </c>
    </row>
    <row r="563" spans="1:11" x14ac:dyDescent="0.35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  <c r="H563" s="1">
        <v>43297</v>
      </c>
      <c r="I563" t="s">
        <v>805</v>
      </c>
      <c r="J563" t="s">
        <v>593</v>
      </c>
      <c r="K563" t="s">
        <v>576</v>
      </c>
    </row>
    <row r="564" spans="1:11" x14ac:dyDescent="0.35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  <c r="H564" s="1">
        <v>43340</v>
      </c>
      <c r="I564" t="s">
        <v>684</v>
      </c>
      <c r="J564" t="s">
        <v>543</v>
      </c>
      <c r="K564" t="s">
        <v>551</v>
      </c>
    </row>
    <row r="565" spans="1:11" x14ac:dyDescent="0.35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  <c r="H565" s="1">
        <v>43221</v>
      </c>
      <c r="I565" t="s">
        <v>783</v>
      </c>
      <c r="J565" t="s">
        <v>546</v>
      </c>
      <c r="K565" t="s">
        <v>547</v>
      </c>
    </row>
    <row r="566" spans="1:11" x14ac:dyDescent="0.35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  <c r="H566" s="1">
        <v>43175</v>
      </c>
      <c r="I566" t="s">
        <v>610</v>
      </c>
      <c r="J566" t="s">
        <v>543</v>
      </c>
      <c r="K566" t="s">
        <v>551</v>
      </c>
    </row>
    <row r="567" spans="1:11" x14ac:dyDescent="0.35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  <c r="H567" s="1">
        <v>43139</v>
      </c>
      <c r="I567" t="s">
        <v>577</v>
      </c>
      <c r="J567" t="s">
        <v>546</v>
      </c>
      <c r="K567" t="s">
        <v>578</v>
      </c>
    </row>
    <row r="568" spans="1:11" x14ac:dyDescent="0.35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  <c r="H568" s="1">
        <v>43288</v>
      </c>
      <c r="I568" t="s">
        <v>802</v>
      </c>
      <c r="J568" t="s">
        <v>595</v>
      </c>
      <c r="K568" t="s">
        <v>635</v>
      </c>
    </row>
    <row r="569" spans="1:11" x14ac:dyDescent="0.35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  <c r="H569" s="1">
        <v>43367</v>
      </c>
      <c r="I569" t="s">
        <v>712</v>
      </c>
      <c r="J569" t="s">
        <v>543</v>
      </c>
      <c r="K569" t="s">
        <v>544</v>
      </c>
    </row>
    <row r="570" spans="1:11" x14ac:dyDescent="0.35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  <c r="H570" s="1">
        <v>43314</v>
      </c>
      <c r="I570" t="s">
        <v>651</v>
      </c>
      <c r="J570" t="s">
        <v>575</v>
      </c>
      <c r="K570" t="s">
        <v>576</v>
      </c>
    </row>
    <row r="571" spans="1:11" x14ac:dyDescent="0.35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  <c r="H571" s="1">
        <v>43345</v>
      </c>
      <c r="I571" t="s">
        <v>826</v>
      </c>
      <c r="J571" t="s">
        <v>537</v>
      </c>
      <c r="K571" t="s">
        <v>607</v>
      </c>
    </row>
    <row r="572" spans="1:11" x14ac:dyDescent="0.35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  <c r="H572" s="1">
        <v>43113</v>
      </c>
      <c r="I572" t="s">
        <v>591</v>
      </c>
      <c r="J572" t="s">
        <v>546</v>
      </c>
      <c r="K572" t="s">
        <v>547</v>
      </c>
    </row>
    <row r="573" spans="1:11" x14ac:dyDescent="0.35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  <c r="H573" s="1">
        <v>43155</v>
      </c>
      <c r="I573" t="s">
        <v>573</v>
      </c>
      <c r="J573" t="s">
        <v>568</v>
      </c>
      <c r="K573" t="s">
        <v>569</v>
      </c>
    </row>
    <row r="574" spans="1:11" x14ac:dyDescent="0.35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  <c r="H574" s="1">
        <v>43139</v>
      </c>
      <c r="I574" t="s">
        <v>816</v>
      </c>
      <c r="J574" t="s">
        <v>595</v>
      </c>
      <c r="K574" t="s">
        <v>635</v>
      </c>
    </row>
    <row r="575" spans="1:11" x14ac:dyDescent="0.35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  <c r="H575" s="1">
        <v>43439</v>
      </c>
      <c r="I575" t="s">
        <v>733</v>
      </c>
      <c r="J575" t="s">
        <v>543</v>
      </c>
      <c r="K575" t="s">
        <v>544</v>
      </c>
    </row>
    <row r="576" spans="1:11" x14ac:dyDescent="0.35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  <c r="H576" s="1">
        <v>43191</v>
      </c>
      <c r="I576" t="s">
        <v>630</v>
      </c>
      <c r="J576" t="s">
        <v>559</v>
      </c>
      <c r="K576" t="s">
        <v>566</v>
      </c>
    </row>
    <row r="577" spans="1:11" x14ac:dyDescent="0.35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  <c r="H577" s="1">
        <v>43113</v>
      </c>
      <c r="I577" t="s">
        <v>610</v>
      </c>
      <c r="J577" t="s">
        <v>546</v>
      </c>
      <c r="K577" t="s">
        <v>547</v>
      </c>
    </row>
    <row r="578" spans="1:11" x14ac:dyDescent="0.35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  <c r="H578" s="1">
        <v>43427</v>
      </c>
      <c r="I578" t="s">
        <v>631</v>
      </c>
      <c r="J578" t="s">
        <v>546</v>
      </c>
      <c r="K578" t="s">
        <v>547</v>
      </c>
    </row>
    <row r="579" spans="1:11" x14ac:dyDescent="0.35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  <c r="H579" s="1">
        <v>43407</v>
      </c>
      <c r="I579" t="s">
        <v>866</v>
      </c>
      <c r="J579" t="s">
        <v>546</v>
      </c>
      <c r="K579" t="s">
        <v>547</v>
      </c>
    </row>
    <row r="580" spans="1:11" x14ac:dyDescent="0.35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  <c r="H580" s="1">
        <v>43169</v>
      </c>
      <c r="I580" t="s">
        <v>721</v>
      </c>
      <c r="J580" t="s">
        <v>543</v>
      </c>
      <c r="K580" t="s">
        <v>544</v>
      </c>
    </row>
    <row r="581" spans="1:11" x14ac:dyDescent="0.35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  <c r="H581" s="1">
        <v>43114</v>
      </c>
      <c r="I581" t="s">
        <v>639</v>
      </c>
      <c r="J581" t="s">
        <v>554</v>
      </c>
      <c r="K581" t="s">
        <v>555</v>
      </c>
    </row>
    <row r="582" spans="1:11" x14ac:dyDescent="0.35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  <c r="H582" s="1">
        <v>43113</v>
      </c>
      <c r="I582" t="s">
        <v>689</v>
      </c>
      <c r="J582" t="s">
        <v>618</v>
      </c>
      <c r="K582" t="s">
        <v>619</v>
      </c>
    </row>
    <row r="583" spans="1:11" x14ac:dyDescent="0.35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  <c r="H583" s="1">
        <v>43175</v>
      </c>
      <c r="I583" t="s">
        <v>751</v>
      </c>
      <c r="J583" t="s">
        <v>546</v>
      </c>
      <c r="K583" t="s">
        <v>547</v>
      </c>
    </row>
    <row r="584" spans="1:11" x14ac:dyDescent="0.35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  <c r="H584" s="1">
        <v>43153</v>
      </c>
      <c r="I584" t="s">
        <v>680</v>
      </c>
      <c r="J584" t="s">
        <v>618</v>
      </c>
      <c r="K584" t="s">
        <v>619</v>
      </c>
    </row>
    <row r="585" spans="1:11" x14ac:dyDescent="0.35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  <c r="H585" s="1">
        <v>43357</v>
      </c>
      <c r="I585" t="s">
        <v>683</v>
      </c>
      <c r="J585" t="s">
        <v>559</v>
      </c>
      <c r="K585" t="s">
        <v>566</v>
      </c>
    </row>
    <row r="586" spans="1:11" x14ac:dyDescent="0.35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  <c r="H586" s="1">
        <v>43160</v>
      </c>
      <c r="I586" t="s">
        <v>696</v>
      </c>
      <c r="J586" t="s">
        <v>697</v>
      </c>
      <c r="K586" t="s">
        <v>698</v>
      </c>
    </row>
    <row r="587" spans="1:11" x14ac:dyDescent="0.35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  <c r="H587" s="1">
        <v>43363</v>
      </c>
      <c r="I587" t="s">
        <v>723</v>
      </c>
      <c r="J587" t="s">
        <v>627</v>
      </c>
      <c r="K587" t="s">
        <v>628</v>
      </c>
    </row>
    <row r="588" spans="1:11" x14ac:dyDescent="0.35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  <c r="H588" s="1">
        <v>43240</v>
      </c>
      <c r="I588" t="s">
        <v>679</v>
      </c>
      <c r="J588" t="s">
        <v>568</v>
      </c>
      <c r="K588" t="s">
        <v>569</v>
      </c>
    </row>
    <row r="589" spans="1:11" x14ac:dyDescent="0.35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  <c r="H589" s="1">
        <v>43394</v>
      </c>
      <c r="I589" t="s">
        <v>665</v>
      </c>
      <c r="J589" t="s">
        <v>546</v>
      </c>
      <c r="K589" t="s">
        <v>547</v>
      </c>
    </row>
    <row r="590" spans="1:11" x14ac:dyDescent="0.35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  <c r="H590" s="1">
        <v>43387</v>
      </c>
      <c r="I590" t="s">
        <v>863</v>
      </c>
      <c r="J590" t="s">
        <v>546</v>
      </c>
      <c r="K590" t="s">
        <v>547</v>
      </c>
    </row>
    <row r="591" spans="1:11" x14ac:dyDescent="0.35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  <c r="H591" s="1">
        <v>43341</v>
      </c>
      <c r="I591" t="s">
        <v>834</v>
      </c>
      <c r="J591" t="s">
        <v>546</v>
      </c>
      <c r="K591" t="s">
        <v>578</v>
      </c>
    </row>
    <row r="592" spans="1:11" x14ac:dyDescent="0.35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  <c r="H592" s="1">
        <v>43412</v>
      </c>
      <c r="I592" t="s">
        <v>565</v>
      </c>
      <c r="J592" t="s">
        <v>559</v>
      </c>
      <c r="K592" t="s">
        <v>566</v>
      </c>
    </row>
    <row r="593" spans="1:11" x14ac:dyDescent="0.35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  <c r="H593" s="1">
        <v>43152</v>
      </c>
      <c r="I593" t="s">
        <v>552</v>
      </c>
      <c r="J593" t="s">
        <v>543</v>
      </c>
      <c r="K593" t="s">
        <v>551</v>
      </c>
    </row>
    <row r="594" spans="1:11" x14ac:dyDescent="0.35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  <c r="H594" s="1">
        <v>43303</v>
      </c>
      <c r="I594" t="s">
        <v>642</v>
      </c>
      <c r="J594" t="s">
        <v>595</v>
      </c>
      <c r="K594" t="s">
        <v>635</v>
      </c>
    </row>
    <row r="595" spans="1:11" x14ac:dyDescent="0.35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  <c r="H595" s="1">
        <v>43169</v>
      </c>
      <c r="I595" t="s">
        <v>721</v>
      </c>
      <c r="J595" t="s">
        <v>543</v>
      </c>
      <c r="K595" t="s">
        <v>544</v>
      </c>
    </row>
    <row r="596" spans="1:11" x14ac:dyDescent="0.35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  <c r="H596" s="1">
        <v>43349</v>
      </c>
      <c r="I596" t="s">
        <v>660</v>
      </c>
      <c r="J596" t="s">
        <v>580</v>
      </c>
      <c r="K596" t="s">
        <v>581</v>
      </c>
    </row>
    <row r="597" spans="1:11" x14ac:dyDescent="0.35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  <c r="H597" s="1">
        <v>43293</v>
      </c>
      <c r="I597" t="s">
        <v>606</v>
      </c>
      <c r="J597" t="s">
        <v>537</v>
      </c>
      <c r="K597" t="s">
        <v>607</v>
      </c>
    </row>
    <row r="598" spans="1:11" x14ac:dyDescent="0.35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  <c r="H598" s="1">
        <v>43142</v>
      </c>
      <c r="I598" t="s">
        <v>729</v>
      </c>
      <c r="J598" t="s">
        <v>568</v>
      </c>
      <c r="K598" t="s">
        <v>569</v>
      </c>
    </row>
    <row r="599" spans="1:11" x14ac:dyDescent="0.35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  <c r="H599" s="1">
        <v>43438</v>
      </c>
      <c r="I599" t="s">
        <v>556</v>
      </c>
      <c r="J599" t="s">
        <v>537</v>
      </c>
      <c r="K599" t="s">
        <v>538</v>
      </c>
    </row>
    <row r="600" spans="1:11" x14ac:dyDescent="0.35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  <c r="H600" s="1">
        <v>43180</v>
      </c>
      <c r="I600" t="s">
        <v>616</v>
      </c>
      <c r="J600" t="s">
        <v>546</v>
      </c>
      <c r="K600" t="s">
        <v>578</v>
      </c>
    </row>
    <row r="601" spans="1:11" x14ac:dyDescent="0.35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  <c r="H601" s="1">
        <v>43378</v>
      </c>
      <c r="I601" t="s">
        <v>685</v>
      </c>
      <c r="J601" t="s">
        <v>546</v>
      </c>
      <c r="K601" t="s">
        <v>547</v>
      </c>
    </row>
    <row r="602" spans="1:11" x14ac:dyDescent="0.35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  <c r="H602" s="1">
        <v>43282</v>
      </c>
      <c r="I602" t="s">
        <v>892</v>
      </c>
      <c r="J602" t="s">
        <v>546</v>
      </c>
      <c r="K602" t="s">
        <v>547</v>
      </c>
    </row>
    <row r="603" spans="1:11" x14ac:dyDescent="0.35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  <c r="H603" s="1">
        <v>43331</v>
      </c>
      <c r="I603" t="s">
        <v>579</v>
      </c>
      <c r="J603" t="s">
        <v>580</v>
      </c>
      <c r="K603" t="s">
        <v>581</v>
      </c>
    </row>
    <row r="604" spans="1:11" x14ac:dyDescent="0.35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  <c r="H604" s="1">
        <v>43260</v>
      </c>
      <c r="I604" t="s">
        <v>836</v>
      </c>
      <c r="J604" t="s">
        <v>543</v>
      </c>
      <c r="K604" t="s">
        <v>544</v>
      </c>
    </row>
    <row r="605" spans="1:11" x14ac:dyDescent="0.35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  <c r="H605" s="1">
        <v>43315</v>
      </c>
      <c r="I605" t="s">
        <v>837</v>
      </c>
      <c r="J605" t="s">
        <v>593</v>
      </c>
      <c r="K605" t="s">
        <v>576</v>
      </c>
    </row>
    <row r="606" spans="1:11" x14ac:dyDescent="0.35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  <c r="H606" s="1">
        <v>43181</v>
      </c>
      <c r="I606" t="s">
        <v>611</v>
      </c>
      <c r="J606" t="s">
        <v>612</v>
      </c>
      <c r="K606" t="s">
        <v>613</v>
      </c>
    </row>
    <row r="607" spans="1:11" x14ac:dyDescent="0.35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  <c r="H607" s="1">
        <v>43237</v>
      </c>
      <c r="I607" t="s">
        <v>756</v>
      </c>
      <c r="J607" t="s">
        <v>543</v>
      </c>
      <c r="K607" t="s">
        <v>544</v>
      </c>
    </row>
    <row r="608" spans="1:11" x14ac:dyDescent="0.35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  <c r="H608" s="1">
        <v>43407</v>
      </c>
      <c r="I608" t="s">
        <v>687</v>
      </c>
      <c r="J608" t="s">
        <v>580</v>
      </c>
      <c r="K608" t="s">
        <v>581</v>
      </c>
    </row>
    <row r="609" spans="1:11" x14ac:dyDescent="0.35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  <c r="H609" s="1">
        <v>43185</v>
      </c>
      <c r="I609" t="s">
        <v>574</v>
      </c>
      <c r="J609" t="s">
        <v>575</v>
      </c>
      <c r="K609" t="s">
        <v>576</v>
      </c>
    </row>
    <row r="610" spans="1:11" x14ac:dyDescent="0.35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  <c r="H610" s="1">
        <v>43321</v>
      </c>
      <c r="I610" t="s">
        <v>665</v>
      </c>
      <c r="J610" t="s">
        <v>559</v>
      </c>
      <c r="K610" t="s">
        <v>566</v>
      </c>
    </row>
    <row r="611" spans="1:11" x14ac:dyDescent="0.35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  <c r="H611" s="1">
        <v>43136</v>
      </c>
      <c r="I611" t="s">
        <v>682</v>
      </c>
      <c r="J611" t="s">
        <v>540</v>
      </c>
      <c r="K611" t="s">
        <v>540</v>
      </c>
    </row>
    <row r="612" spans="1:11" x14ac:dyDescent="0.35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  <c r="H612" s="1">
        <v>43182</v>
      </c>
      <c r="I612" t="s">
        <v>678</v>
      </c>
      <c r="J612" t="s">
        <v>537</v>
      </c>
      <c r="K612" t="s">
        <v>607</v>
      </c>
    </row>
    <row r="613" spans="1:11" x14ac:dyDescent="0.35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  <c r="H613" s="1">
        <v>43187</v>
      </c>
      <c r="I613" t="s">
        <v>702</v>
      </c>
      <c r="J613" t="s">
        <v>598</v>
      </c>
      <c r="K613" t="s">
        <v>599</v>
      </c>
    </row>
    <row r="614" spans="1:11" x14ac:dyDescent="0.35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  <c r="H614" s="1">
        <v>43307</v>
      </c>
      <c r="I614" t="s">
        <v>838</v>
      </c>
      <c r="J614" t="s">
        <v>618</v>
      </c>
      <c r="K614" t="s">
        <v>619</v>
      </c>
    </row>
    <row r="615" spans="1:11" x14ac:dyDescent="0.35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  <c r="H615" s="1">
        <v>43213</v>
      </c>
      <c r="I615" t="s">
        <v>709</v>
      </c>
      <c r="J615" t="s">
        <v>627</v>
      </c>
      <c r="K615" t="s">
        <v>628</v>
      </c>
    </row>
    <row r="616" spans="1:11" x14ac:dyDescent="0.35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  <c r="H616" s="1">
        <v>43412</v>
      </c>
      <c r="I616" t="s">
        <v>565</v>
      </c>
      <c r="J616" t="s">
        <v>559</v>
      </c>
      <c r="K616" t="s">
        <v>566</v>
      </c>
    </row>
    <row r="617" spans="1:11" x14ac:dyDescent="0.35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  <c r="H617" s="1">
        <v>43279</v>
      </c>
      <c r="I617" t="s">
        <v>790</v>
      </c>
      <c r="J617" t="s">
        <v>546</v>
      </c>
      <c r="K617" t="s">
        <v>547</v>
      </c>
    </row>
    <row r="618" spans="1:11" x14ac:dyDescent="0.35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  <c r="H618" s="1">
        <v>43139</v>
      </c>
      <c r="I618" t="s">
        <v>577</v>
      </c>
      <c r="J618" t="s">
        <v>546</v>
      </c>
      <c r="K618" t="s">
        <v>578</v>
      </c>
    </row>
    <row r="619" spans="1:11" x14ac:dyDescent="0.35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  <c r="H619" s="1">
        <v>43378</v>
      </c>
      <c r="I619" t="s">
        <v>685</v>
      </c>
      <c r="J619" t="s">
        <v>546</v>
      </c>
      <c r="K619" t="s">
        <v>547</v>
      </c>
    </row>
    <row r="620" spans="1:11" x14ac:dyDescent="0.35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  <c r="H620" s="1">
        <v>43293</v>
      </c>
      <c r="I620" t="s">
        <v>833</v>
      </c>
      <c r="J620" t="s">
        <v>546</v>
      </c>
      <c r="K620" t="s">
        <v>547</v>
      </c>
    </row>
    <row r="621" spans="1:11" x14ac:dyDescent="0.35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  <c r="H621" s="1">
        <v>43431</v>
      </c>
      <c r="I621" t="s">
        <v>829</v>
      </c>
      <c r="J621" t="s">
        <v>559</v>
      </c>
      <c r="K621" t="s">
        <v>560</v>
      </c>
    </row>
    <row r="622" spans="1:11" x14ac:dyDescent="0.35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  <c r="H622" s="1">
        <v>43438</v>
      </c>
      <c r="I622" t="s">
        <v>846</v>
      </c>
      <c r="J622" t="s">
        <v>546</v>
      </c>
      <c r="K622" t="s">
        <v>547</v>
      </c>
    </row>
    <row r="623" spans="1:11" x14ac:dyDescent="0.35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  <c r="H623" s="1">
        <v>43389</v>
      </c>
      <c r="I623" t="s">
        <v>681</v>
      </c>
      <c r="J623" t="s">
        <v>618</v>
      </c>
      <c r="K623" t="s">
        <v>619</v>
      </c>
    </row>
    <row r="624" spans="1:11" x14ac:dyDescent="0.35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  <c r="H624" s="1">
        <v>43221</v>
      </c>
      <c r="I624" t="s">
        <v>747</v>
      </c>
      <c r="J624" t="s">
        <v>568</v>
      </c>
      <c r="K624" t="s">
        <v>569</v>
      </c>
    </row>
    <row r="625" spans="1:11" x14ac:dyDescent="0.35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  <c r="H625" s="1">
        <v>43428</v>
      </c>
      <c r="I625" t="s">
        <v>714</v>
      </c>
      <c r="J625" t="s">
        <v>595</v>
      </c>
      <c r="K625" t="s">
        <v>596</v>
      </c>
    </row>
    <row r="626" spans="1:11" x14ac:dyDescent="0.35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  <c r="H626" s="1">
        <v>43293</v>
      </c>
      <c r="I626" t="s">
        <v>606</v>
      </c>
      <c r="J626" t="s">
        <v>537</v>
      </c>
      <c r="K626" t="s">
        <v>607</v>
      </c>
    </row>
    <row r="627" spans="1:11" x14ac:dyDescent="0.35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  <c r="H627" s="1">
        <v>43180</v>
      </c>
      <c r="I627" t="s">
        <v>604</v>
      </c>
      <c r="J627" t="s">
        <v>546</v>
      </c>
      <c r="K627" t="s">
        <v>547</v>
      </c>
    </row>
    <row r="628" spans="1:11" x14ac:dyDescent="0.35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  <c r="H628" s="1">
        <v>43374</v>
      </c>
      <c r="I628" t="s">
        <v>842</v>
      </c>
      <c r="J628" t="s">
        <v>543</v>
      </c>
      <c r="K628" t="s">
        <v>551</v>
      </c>
    </row>
    <row r="629" spans="1:11" x14ac:dyDescent="0.35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  <c r="H629" s="1">
        <v>43134</v>
      </c>
      <c r="I629" t="s">
        <v>807</v>
      </c>
      <c r="J629" t="s">
        <v>546</v>
      </c>
      <c r="K629" t="s">
        <v>547</v>
      </c>
    </row>
    <row r="630" spans="1:11" x14ac:dyDescent="0.35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  <c r="H630" s="1">
        <v>43216</v>
      </c>
      <c r="I630" t="s">
        <v>608</v>
      </c>
      <c r="J630" t="s">
        <v>543</v>
      </c>
      <c r="K630" t="s">
        <v>551</v>
      </c>
    </row>
    <row r="631" spans="1:11" x14ac:dyDescent="0.35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  <c r="H631" s="1">
        <v>43148</v>
      </c>
      <c r="I631" t="s">
        <v>796</v>
      </c>
      <c r="J631" t="s">
        <v>580</v>
      </c>
      <c r="K631" t="s">
        <v>581</v>
      </c>
    </row>
    <row r="632" spans="1:11" x14ac:dyDescent="0.35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  <c r="H632" s="1">
        <v>43430</v>
      </c>
      <c r="I632" t="s">
        <v>845</v>
      </c>
      <c r="J632" t="s">
        <v>575</v>
      </c>
      <c r="K632" t="s">
        <v>638</v>
      </c>
    </row>
    <row r="633" spans="1:11" x14ac:dyDescent="0.35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  <c r="H633" s="1">
        <v>43168</v>
      </c>
      <c r="I633" t="s">
        <v>653</v>
      </c>
      <c r="J633" t="s">
        <v>627</v>
      </c>
      <c r="K633" t="s">
        <v>628</v>
      </c>
    </row>
    <row r="634" spans="1:11" x14ac:dyDescent="0.35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  <c r="H634" s="1">
        <v>43113</v>
      </c>
      <c r="I634" t="s">
        <v>689</v>
      </c>
      <c r="J634" t="s">
        <v>618</v>
      </c>
      <c r="K634" t="s">
        <v>619</v>
      </c>
    </row>
    <row r="635" spans="1:11" x14ac:dyDescent="0.35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  <c r="H635" s="1">
        <v>43333</v>
      </c>
      <c r="I635" t="s">
        <v>545</v>
      </c>
      <c r="J635" t="s">
        <v>546</v>
      </c>
      <c r="K635" t="s">
        <v>547</v>
      </c>
    </row>
    <row r="636" spans="1:11" x14ac:dyDescent="0.35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  <c r="H636" s="1">
        <v>43353</v>
      </c>
      <c r="I636" t="s">
        <v>650</v>
      </c>
      <c r="J636" t="s">
        <v>546</v>
      </c>
      <c r="K636" t="s">
        <v>547</v>
      </c>
    </row>
    <row r="637" spans="1:11" x14ac:dyDescent="0.35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  <c r="H637" s="1">
        <v>43157</v>
      </c>
      <c r="I637" t="s">
        <v>674</v>
      </c>
      <c r="J637" t="s">
        <v>575</v>
      </c>
      <c r="K637" t="s">
        <v>576</v>
      </c>
    </row>
    <row r="638" spans="1:11" x14ac:dyDescent="0.35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  <c r="H638" s="1">
        <v>43272</v>
      </c>
      <c r="I638" t="s">
        <v>667</v>
      </c>
      <c r="J638" t="s">
        <v>598</v>
      </c>
      <c r="K638" t="s">
        <v>599</v>
      </c>
    </row>
    <row r="639" spans="1:11" x14ac:dyDescent="0.35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  <c r="H639" s="1">
        <v>43127</v>
      </c>
      <c r="I639" t="s">
        <v>767</v>
      </c>
      <c r="J639" t="s">
        <v>559</v>
      </c>
      <c r="K639" t="s">
        <v>560</v>
      </c>
    </row>
    <row r="640" spans="1:11" x14ac:dyDescent="0.35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  <c r="H640" s="1">
        <v>43319</v>
      </c>
      <c r="I640" t="s">
        <v>733</v>
      </c>
      <c r="J640" t="s">
        <v>584</v>
      </c>
      <c r="K640" t="s">
        <v>585</v>
      </c>
    </row>
    <row r="641" spans="1:11" x14ac:dyDescent="0.35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  <c r="H641" s="1">
        <v>43227</v>
      </c>
      <c r="I641" t="s">
        <v>657</v>
      </c>
      <c r="J641" t="s">
        <v>546</v>
      </c>
      <c r="K641" t="s">
        <v>547</v>
      </c>
    </row>
    <row r="642" spans="1:11" x14ac:dyDescent="0.35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  <c r="H642" s="1">
        <v>43193</v>
      </c>
      <c r="I642" t="s">
        <v>616</v>
      </c>
      <c r="J642" t="s">
        <v>546</v>
      </c>
      <c r="K642" t="s">
        <v>578</v>
      </c>
    </row>
    <row r="643" spans="1:11" x14ac:dyDescent="0.35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  <c r="H643" s="1">
        <v>43272</v>
      </c>
      <c r="I643" t="s">
        <v>667</v>
      </c>
      <c r="J643" t="s">
        <v>598</v>
      </c>
      <c r="K643" t="s">
        <v>599</v>
      </c>
    </row>
    <row r="644" spans="1:11" x14ac:dyDescent="0.35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  <c r="H644" s="1">
        <v>43154</v>
      </c>
      <c r="I644" t="s">
        <v>676</v>
      </c>
      <c r="J644" t="s">
        <v>546</v>
      </c>
      <c r="K644" t="s">
        <v>547</v>
      </c>
    </row>
    <row r="645" spans="1:11" x14ac:dyDescent="0.35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  <c r="H645" s="1">
        <v>43188</v>
      </c>
      <c r="I645" t="s">
        <v>709</v>
      </c>
      <c r="J645" t="s">
        <v>627</v>
      </c>
      <c r="K645" t="s">
        <v>628</v>
      </c>
    </row>
    <row r="646" spans="1:11" x14ac:dyDescent="0.35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  <c r="H646" s="1">
        <v>43273</v>
      </c>
      <c r="I646" t="s">
        <v>626</v>
      </c>
      <c r="J646" t="s">
        <v>627</v>
      </c>
      <c r="K646" t="s">
        <v>628</v>
      </c>
    </row>
    <row r="647" spans="1:11" x14ac:dyDescent="0.35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  <c r="H647" s="1">
        <v>43458</v>
      </c>
      <c r="I647" t="s">
        <v>859</v>
      </c>
      <c r="J647" t="s">
        <v>537</v>
      </c>
      <c r="K647" t="s">
        <v>549</v>
      </c>
    </row>
    <row r="648" spans="1:11" x14ac:dyDescent="0.35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  <c r="H648" s="1">
        <v>43134</v>
      </c>
      <c r="I648" t="s">
        <v>539</v>
      </c>
      <c r="J648" t="s">
        <v>540</v>
      </c>
      <c r="K648" t="s">
        <v>540</v>
      </c>
    </row>
    <row r="649" spans="1:11" x14ac:dyDescent="0.35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  <c r="H649" s="1">
        <v>43185</v>
      </c>
      <c r="I649" t="s">
        <v>787</v>
      </c>
      <c r="J649" t="s">
        <v>647</v>
      </c>
      <c r="K649" t="s">
        <v>647</v>
      </c>
    </row>
    <row r="650" spans="1:11" x14ac:dyDescent="0.35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  <c r="H650" s="1">
        <v>43118</v>
      </c>
      <c r="I650" t="s">
        <v>660</v>
      </c>
      <c r="J650" t="s">
        <v>554</v>
      </c>
      <c r="K650" t="s">
        <v>555</v>
      </c>
    </row>
    <row r="651" spans="1:11" x14ac:dyDescent="0.35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  <c r="H651" s="1">
        <v>43455</v>
      </c>
      <c r="I651" t="s">
        <v>753</v>
      </c>
      <c r="J651" t="s">
        <v>543</v>
      </c>
      <c r="K651" t="s">
        <v>544</v>
      </c>
    </row>
    <row r="652" spans="1:11" x14ac:dyDescent="0.35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  <c r="H652" s="1">
        <v>43394</v>
      </c>
      <c r="I652" t="s">
        <v>665</v>
      </c>
      <c r="J652" t="s">
        <v>546</v>
      </c>
      <c r="K652" t="s">
        <v>547</v>
      </c>
    </row>
    <row r="653" spans="1:11" x14ac:dyDescent="0.35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  <c r="H653" s="1">
        <v>43272</v>
      </c>
      <c r="I653" t="s">
        <v>667</v>
      </c>
      <c r="J653" t="s">
        <v>598</v>
      </c>
      <c r="K653" t="s">
        <v>599</v>
      </c>
    </row>
    <row r="654" spans="1:11" x14ac:dyDescent="0.35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  <c r="H654" s="1">
        <v>43123</v>
      </c>
      <c r="I654" t="s">
        <v>850</v>
      </c>
      <c r="J654" t="s">
        <v>595</v>
      </c>
      <c r="K654" t="s">
        <v>596</v>
      </c>
    </row>
    <row r="655" spans="1:11" x14ac:dyDescent="0.35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  <c r="H655" s="1">
        <v>43191</v>
      </c>
      <c r="I655" t="s">
        <v>556</v>
      </c>
      <c r="J655" t="s">
        <v>543</v>
      </c>
      <c r="K655" t="s">
        <v>551</v>
      </c>
    </row>
    <row r="656" spans="1:11" x14ac:dyDescent="0.35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  <c r="H656" s="1">
        <v>43312</v>
      </c>
      <c r="I656" t="s">
        <v>900</v>
      </c>
      <c r="J656" t="s">
        <v>543</v>
      </c>
      <c r="K656" t="s">
        <v>544</v>
      </c>
    </row>
    <row r="657" spans="1:11" x14ac:dyDescent="0.35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  <c r="H657" s="1">
        <v>43139</v>
      </c>
      <c r="I657" t="s">
        <v>577</v>
      </c>
      <c r="J657" t="s">
        <v>546</v>
      </c>
      <c r="K657" t="s">
        <v>578</v>
      </c>
    </row>
    <row r="658" spans="1:11" x14ac:dyDescent="0.35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  <c r="H658" s="1">
        <v>43122</v>
      </c>
      <c r="I658" t="s">
        <v>690</v>
      </c>
      <c r="J658" t="s">
        <v>543</v>
      </c>
      <c r="K658" t="s">
        <v>544</v>
      </c>
    </row>
    <row r="659" spans="1:11" x14ac:dyDescent="0.35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  <c r="H659" s="1">
        <v>43315</v>
      </c>
      <c r="I659" t="s">
        <v>913</v>
      </c>
      <c r="J659" t="s">
        <v>647</v>
      </c>
      <c r="K659" t="s">
        <v>647</v>
      </c>
    </row>
    <row r="660" spans="1:11" x14ac:dyDescent="0.35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  <c r="H660" s="1">
        <v>43345</v>
      </c>
      <c r="I660" t="s">
        <v>758</v>
      </c>
      <c r="J660" t="s">
        <v>546</v>
      </c>
      <c r="K660" t="s">
        <v>547</v>
      </c>
    </row>
    <row r="661" spans="1:11" x14ac:dyDescent="0.35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  <c r="H661" s="1">
        <v>43188</v>
      </c>
      <c r="I661" t="s">
        <v>709</v>
      </c>
      <c r="J661" t="s">
        <v>627</v>
      </c>
      <c r="K661" t="s">
        <v>628</v>
      </c>
    </row>
    <row r="662" spans="1:11" x14ac:dyDescent="0.35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  <c r="H662" s="1">
        <v>43165</v>
      </c>
      <c r="I662" t="s">
        <v>737</v>
      </c>
      <c r="J662" t="s">
        <v>595</v>
      </c>
      <c r="K662" t="s">
        <v>635</v>
      </c>
    </row>
    <row r="663" spans="1:11" x14ac:dyDescent="0.35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  <c r="H663" s="1">
        <v>43354</v>
      </c>
      <c r="I663" t="s">
        <v>605</v>
      </c>
      <c r="J663" t="s">
        <v>543</v>
      </c>
      <c r="K663" t="s">
        <v>544</v>
      </c>
    </row>
    <row r="664" spans="1:11" x14ac:dyDescent="0.35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  <c r="H664" s="1">
        <v>43228</v>
      </c>
      <c r="I664" t="s">
        <v>797</v>
      </c>
      <c r="J664" t="s">
        <v>647</v>
      </c>
      <c r="K664" t="s">
        <v>647</v>
      </c>
    </row>
    <row r="665" spans="1:11" x14ac:dyDescent="0.35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  <c r="H665" s="1">
        <v>43136</v>
      </c>
      <c r="I665" t="s">
        <v>682</v>
      </c>
      <c r="J665" t="s">
        <v>540</v>
      </c>
      <c r="K665" t="s">
        <v>540</v>
      </c>
    </row>
    <row r="666" spans="1:11" x14ac:dyDescent="0.35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  <c r="H666" s="1">
        <v>43447</v>
      </c>
      <c r="I666" t="s">
        <v>589</v>
      </c>
      <c r="J666" t="s">
        <v>543</v>
      </c>
      <c r="K666" t="s">
        <v>551</v>
      </c>
    </row>
    <row r="667" spans="1:11" x14ac:dyDescent="0.35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  <c r="H667" s="1">
        <v>43391</v>
      </c>
      <c r="I667" t="s">
        <v>564</v>
      </c>
      <c r="J667" t="s">
        <v>543</v>
      </c>
      <c r="K667" t="s">
        <v>544</v>
      </c>
    </row>
    <row r="668" spans="1:11" x14ac:dyDescent="0.35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  <c r="H668" s="1">
        <v>43277</v>
      </c>
      <c r="I668" t="s">
        <v>862</v>
      </c>
      <c r="J668" t="s">
        <v>546</v>
      </c>
      <c r="K668" t="s">
        <v>547</v>
      </c>
    </row>
    <row r="669" spans="1:11" x14ac:dyDescent="0.35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  <c r="H669" s="1">
        <v>43412</v>
      </c>
      <c r="I669" t="s">
        <v>621</v>
      </c>
      <c r="J669" t="s">
        <v>546</v>
      </c>
      <c r="K669" t="s">
        <v>578</v>
      </c>
    </row>
    <row r="670" spans="1:11" x14ac:dyDescent="0.35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  <c r="H670" s="1">
        <v>43230</v>
      </c>
      <c r="I670" t="s">
        <v>744</v>
      </c>
      <c r="J670" t="s">
        <v>543</v>
      </c>
      <c r="K670" t="s">
        <v>544</v>
      </c>
    </row>
    <row r="671" spans="1:11" x14ac:dyDescent="0.35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  <c r="H671" s="1">
        <v>43212</v>
      </c>
      <c r="I671" t="s">
        <v>680</v>
      </c>
      <c r="J671" t="s">
        <v>618</v>
      </c>
      <c r="K671" t="s">
        <v>619</v>
      </c>
    </row>
    <row r="672" spans="1:11" x14ac:dyDescent="0.35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  <c r="H672" s="1">
        <v>43217</v>
      </c>
      <c r="I672" t="s">
        <v>617</v>
      </c>
      <c r="J672" t="s">
        <v>618</v>
      </c>
      <c r="K672" t="s">
        <v>619</v>
      </c>
    </row>
    <row r="673" spans="1:11" x14ac:dyDescent="0.35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  <c r="H673" s="1">
        <v>43411</v>
      </c>
      <c r="I673" t="s">
        <v>670</v>
      </c>
      <c r="J673" t="s">
        <v>554</v>
      </c>
      <c r="K673" t="s">
        <v>555</v>
      </c>
    </row>
    <row r="674" spans="1:11" x14ac:dyDescent="0.35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  <c r="H674" s="1">
        <v>43118</v>
      </c>
      <c r="I674" t="s">
        <v>760</v>
      </c>
      <c r="J674" t="s">
        <v>618</v>
      </c>
      <c r="K674" t="s">
        <v>619</v>
      </c>
    </row>
    <row r="675" spans="1:11" x14ac:dyDescent="0.35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  <c r="H675" s="1">
        <v>43378</v>
      </c>
      <c r="I675" t="s">
        <v>710</v>
      </c>
      <c r="J675" t="s">
        <v>543</v>
      </c>
      <c r="K675" t="s">
        <v>544</v>
      </c>
    </row>
    <row r="676" spans="1:11" x14ac:dyDescent="0.35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  <c r="H676" s="1">
        <v>43391</v>
      </c>
      <c r="I676" t="s">
        <v>564</v>
      </c>
      <c r="J676" t="s">
        <v>543</v>
      </c>
      <c r="K676" t="s">
        <v>544</v>
      </c>
    </row>
    <row r="677" spans="1:11" x14ac:dyDescent="0.35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  <c r="H677" s="1">
        <v>43402</v>
      </c>
      <c r="I677" t="s">
        <v>909</v>
      </c>
      <c r="J677" t="s">
        <v>554</v>
      </c>
      <c r="K677" t="s">
        <v>555</v>
      </c>
    </row>
    <row r="678" spans="1:11" x14ac:dyDescent="0.35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  <c r="H678" s="1">
        <v>43254</v>
      </c>
      <c r="I678" t="s">
        <v>770</v>
      </c>
      <c r="J678" t="s">
        <v>598</v>
      </c>
      <c r="K678" t="s">
        <v>599</v>
      </c>
    </row>
    <row r="679" spans="1:11" x14ac:dyDescent="0.35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  <c r="H679" s="1">
        <v>43350</v>
      </c>
      <c r="I679" t="s">
        <v>894</v>
      </c>
      <c r="J679" t="s">
        <v>575</v>
      </c>
      <c r="K679" t="s">
        <v>576</v>
      </c>
    </row>
    <row r="680" spans="1:11" x14ac:dyDescent="0.35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  <c r="H680" s="1">
        <v>43444</v>
      </c>
      <c r="I680" t="s">
        <v>669</v>
      </c>
      <c r="J680" t="s">
        <v>540</v>
      </c>
      <c r="K680" t="s">
        <v>540</v>
      </c>
    </row>
    <row r="681" spans="1:11" x14ac:dyDescent="0.35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  <c r="H681" s="1">
        <v>43439</v>
      </c>
      <c r="I681" t="s">
        <v>733</v>
      </c>
      <c r="J681" t="s">
        <v>543</v>
      </c>
      <c r="K681" t="s">
        <v>544</v>
      </c>
    </row>
    <row r="682" spans="1:11" x14ac:dyDescent="0.35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  <c r="H682" s="1">
        <v>43367</v>
      </c>
      <c r="I682" t="s">
        <v>712</v>
      </c>
      <c r="J682" t="s">
        <v>543</v>
      </c>
      <c r="K682" t="s">
        <v>544</v>
      </c>
    </row>
    <row r="683" spans="1:11" x14ac:dyDescent="0.35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  <c r="H683" s="1">
        <v>43104</v>
      </c>
      <c r="I683" t="s">
        <v>854</v>
      </c>
      <c r="J683" t="s">
        <v>546</v>
      </c>
      <c r="K683" t="s">
        <v>547</v>
      </c>
    </row>
    <row r="684" spans="1:11" x14ac:dyDescent="0.35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  <c r="H684" s="1">
        <v>43326</v>
      </c>
      <c r="I684" t="s">
        <v>725</v>
      </c>
      <c r="J684" t="s">
        <v>546</v>
      </c>
      <c r="K684" t="s">
        <v>547</v>
      </c>
    </row>
    <row r="685" spans="1:11" x14ac:dyDescent="0.35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  <c r="H685" s="1">
        <v>43337</v>
      </c>
      <c r="I685" t="s">
        <v>539</v>
      </c>
      <c r="J685" t="s">
        <v>537</v>
      </c>
      <c r="K685" t="s">
        <v>538</v>
      </c>
    </row>
    <row r="686" spans="1:11" x14ac:dyDescent="0.35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  <c r="H686" s="1">
        <v>43450</v>
      </c>
      <c r="I686" t="s">
        <v>856</v>
      </c>
      <c r="J686" t="s">
        <v>540</v>
      </c>
      <c r="K686" t="s">
        <v>540</v>
      </c>
    </row>
    <row r="687" spans="1:11" x14ac:dyDescent="0.35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  <c r="H687" s="1">
        <v>43326</v>
      </c>
      <c r="I687" t="s">
        <v>728</v>
      </c>
      <c r="J687" t="s">
        <v>543</v>
      </c>
      <c r="K687" t="s">
        <v>544</v>
      </c>
    </row>
    <row r="688" spans="1:11" x14ac:dyDescent="0.35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  <c r="H688" s="1">
        <v>43231</v>
      </c>
      <c r="I688" t="s">
        <v>610</v>
      </c>
      <c r="J688" t="s">
        <v>543</v>
      </c>
      <c r="K688" t="s">
        <v>551</v>
      </c>
    </row>
    <row r="689" spans="1:11" x14ac:dyDescent="0.35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  <c r="H689" s="1">
        <v>43223</v>
      </c>
      <c r="I689" t="s">
        <v>692</v>
      </c>
      <c r="J689" t="s">
        <v>580</v>
      </c>
      <c r="K689" t="s">
        <v>581</v>
      </c>
    </row>
    <row r="690" spans="1:11" x14ac:dyDescent="0.35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  <c r="H690" s="1">
        <v>43419</v>
      </c>
      <c r="I690" t="s">
        <v>793</v>
      </c>
      <c r="J690" t="s">
        <v>537</v>
      </c>
      <c r="K690" t="s">
        <v>607</v>
      </c>
    </row>
    <row r="691" spans="1:11" x14ac:dyDescent="0.35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  <c r="H691" s="1">
        <v>43378</v>
      </c>
      <c r="I691" t="s">
        <v>710</v>
      </c>
      <c r="J691" t="s">
        <v>543</v>
      </c>
      <c r="K691" t="s">
        <v>544</v>
      </c>
    </row>
    <row r="692" spans="1:11" x14ac:dyDescent="0.35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  <c r="H692" s="1">
        <v>43444</v>
      </c>
      <c r="I692" t="s">
        <v>817</v>
      </c>
      <c r="J692" t="s">
        <v>559</v>
      </c>
      <c r="K692" t="s">
        <v>560</v>
      </c>
    </row>
    <row r="693" spans="1:11" x14ac:dyDescent="0.35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  <c r="H693" s="1">
        <v>43212</v>
      </c>
      <c r="I693" t="s">
        <v>680</v>
      </c>
      <c r="J693" t="s">
        <v>618</v>
      </c>
      <c r="K693" t="s">
        <v>619</v>
      </c>
    </row>
    <row r="694" spans="1:11" x14ac:dyDescent="0.35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  <c r="H694" s="1">
        <v>43326</v>
      </c>
      <c r="I694" t="s">
        <v>728</v>
      </c>
      <c r="J694" t="s">
        <v>543</v>
      </c>
      <c r="K694" t="s">
        <v>544</v>
      </c>
    </row>
    <row r="695" spans="1:11" x14ac:dyDescent="0.35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  <c r="H695" s="1">
        <v>43167</v>
      </c>
      <c r="I695" t="s">
        <v>681</v>
      </c>
      <c r="J695" t="s">
        <v>598</v>
      </c>
      <c r="K695" t="s">
        <v>599</v>
      </c>
    </row>
    <row r="696" spans="1:11" x14ac:dyDescent="0.35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  <c r="H696" s="1">
        <v>43432</v>
      </c>
      <c r="I696" t="s">
        <v>734</v>
      </c>
      <c r="J696" t="s">
        <v>595</v>
      </c>
      <c r="K696" t="s">
        <v>596</v>
      </c>
    </row>
    <row r="697" spans="1:11" x14ac:dyDescent="0.35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  <c r="H697" s="1">
        <v>43378</v>
      </c>
      <c r="I697" t="s">
        <v>772</v>
      </c>
      <c r="J697" t="s">
        <v>598</v>
      </c>
      <c r="K697" t="s">
        <v>599</v>
      </c>
    </row>
    <row r="698" spans="1:11" x14ac:dyDescent="0.35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  <c r="H698" s="1">
        <v>43310</v>
      </c>
      <c r="I698" t="s">
        <v>673</v>
      </c>
      <c r="J698" t="s">
        <v>546</v>
      </c>
      <c r="K698" t="s">
        <v>547</v>
      </c>
    </row>
    <row r="699" spans="1:11" x14ac:dyDescent="0.35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  <c r="H699" s="1">
        <v>43199</v>
      </c>
      <c r="I699" t="s">
        <v>562</v>
      </c>
      <c r="J699" t="s">
        <v>568</v>
      </c>
      <c r="K699" t="s">
        <v>569</v>
      </c>
    </row>
    <row r="700" spans="1:11" x14ac:dyDescent="0.35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  <c r="H700" s="1">
        <v>43287</v>
      </c>
      <c r="I700" t="s">
        <v>758</v>
      </c>
      <c r="J700" t="s">
        <v>546</v>
      </c>
      <c r="K700" t="s">
        <v>578</v>
      </c>
    </row>
    <row r="701" spans="1:11" x14ac:dyDescent="0.35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  <c r="H701" s="1">
        <v>43131</v>
      </c>
      <c r="I701" t="s">
        <v>800</v>
      </c>
      <c r="J701" t="s">
        <v>546</v>
      </c>
      <c r="K701" t="s">
        <v>547</v>
      </c>
    </row>
    <row r="702" spans="1:11" x14ac:dyDescent="0.35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  <c r="H702" s="1">
        <v>43419</v>
      </c>
      <c r="I702" t="s">
        <v>858</v>
      </c>
      <c r="J702" t="s">
        <v>543</v>
      </c>
      <c r="K702" t="s">
        <v>544</v>
      </c>
    </row>
    <row r="703" spans="1:11" x14ac:dyDescent="0.35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  <c r="H703" s="1">
        <v>43224</v>
      </c>
      <c r="I703" t="s">
        <v>794</v>
      </c>
      <c r="J703" t="s">
        <v>575</v>
      </c>
      <c r="K703" t="s">
        <v>576</v>
      </c>
    </row>
    <row r="704" spans="1:11" x14ac:dyDescent="0.35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  <c r="H704" s="1">
        <v>43185</v>
      </c>
      <c r="I704" t="s">
        <v>648</v>
      </c>
      <c r="J704" t="s">
        <v>593</v>
      </c>
      <c r="K704" t="s">
        <v>576</v>
      </c>
    </row>
    <row r="705" spans="1:11" x14ac:dyDescent="0.35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  <c r="H705" s="1">
        <v>43402</v>
      </c>
      <c r="I705" t="s">
        <v>819</v>
      </c>
      <c r="J705" t="s">
        <v>559</v>
      </c>
      <c r="K705" t="s">
        <v>566</v>
      </c>
    </row>
    <row r="706" spans="1:11" x14ac:dyDescent="0.35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  <c r="H706" s="1">
        <v>43113</v>
      </c>
      <c r="I706" t="s">
        <v>824</v>
      </c>
      <c r="J706" t="s">
        <v>543</v>
      </c>
      <c r="K706" t="s">
        <v>544</v>
      </c>
    </row>
    <row r="707" spans="1:11" x14ac:dyDescent="0.35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  <c r="H707" s="1">
        <v>43103</v>
      </c>
      <c r="I707" t="s">
        <v>717</v>
      </c>
      <c r="J707" t="s">
        <v>575</v>
      </c>
      <c r="K707" t="s">
        <v>576</v>
      </c>
    </row>
    <row r="708" spans="1:11" x14ac:dyDescent="0.35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  <c r="H708" s="1">
        <v>43231</v>
      </c>
      <c r="I708" t="s">
        <v>751</v>
      </c>
      <c r="J708" t="s">
        <v>546</v>
      </c>
      <c r="K708" t="s">
        <v>547</v>
      </c>
    </row>
    <row r="709" spans="1:11" x14ac:dyDescent="0.35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  <c r="H709" s="1">
        <v>43333</v>
      </c>
      <c r="I709" t="s">
        <v>545</v>
      </c>
      <c r="J709" t="s">
        <v>546</v>
      </c>
      <c r="K709" t="s">
        <v>547</v>
      </c>
    </row>
    <row r="710" spans="1:11" x14ac:dyDescent="0.35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  <c r="H710" s="1">
        <v>43231</v>
      </c>
      <c r="I710" t="s">
        <v>751</v>
      </c>
      <c r="J710" t="s">
        <v>546</v>
      </c>
      <c r="K710" t="s">
        <v>547</v>
      </c>
    </row>
    <row r="711" spans="1:11" x14ac:dyDescent="0.35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  <c r="H711" s="1">
        <v>43153</v>
      </c>
      <c r="I711" t="s">
        <v>680</v>
      </c>
      <c r="J711" t="s">
        <v>618</v>
      </c>
      <c r="K711" t="s">
        <v>619</v>
      </c>
    </row>
    <row r="712" spans="1:11" x14ac:dyDescent="0.35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  <c r="H712" s="1">
        <v>43183</v>
      </c>
      <c r="I712" t="s">
        <v>562</v>
      </c>
      <c r="J712" t="s">
        <v>568</v>
      </c>
      <c r="K712" t="s">
        <v>569</v>
      </c>
    </row>
    <row r="713" spans="1:11" x14ac:dyDescent="0.35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  <c r="H713" s="1">
        <v>43378</v>
      </c>
      <c r="I713" t="s">
        <v>649</v>
      </c>
      <c r="J713" t="s">
        <v>543</v>
      </c>
      <c r="K713" t="s">
        <v>544</v>
      </c>
    </row>
    <row r="714" spans="1:11" x14ac:dyDescent="0.35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  <c r="H714" s="1">
        <v>43116</v>
      </c>
      <c r="I714" t="s">
        <v>550</v>
      </c>
      <c r="J714" t="s">
        <v>543</v>
      </c>
      <c r="K714" t="s">
        <v>551</v>
      </c>
    </row>
    <row r="715" spans="1:11" x14ac:dyDescent="0.35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  <c r="H715" s="1">
        <v>43338</v>
      </c>
      <c r="I715" t="s">
        <v>622</v>
      </c>
      <c r="J715" t="s">
        <v>546</v>
      </c>
      <c r="K715" t="s">
        <v>547</v>
      </c>
    </row>
    <row r="716" spans="1:11" x14ac:dyDescent="0.35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  <c r="H716" s="1">
        <v>43457</v>
      </c>
      <c r="I716" t="s">
        <v>594</v>
      </c>
      <c r="J716" t="s">
        <v>595</v>
      </c>
      <c r="K716" t="s">
        <v>596</v>
      </c>
    </row>
    <row r="717" spans="1:11" x14ac:dyDescent="0.35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  <c r="H717" s="1">
        <v>43412</v>
      </c>
      <c r="I717" t="s">
        <v>565</v>
      </c>
      <c r="J717" t="s">
        <v>559</v>
      </c>
      <c r="K717" t="s">
        <v>566</v>
      </c>
    </row>
    <row r="718" spans="1:11" x14ac:dyDescent="0.35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  <c r="H718" s="1">
        <v>43463</v>
      </c>
      <c r="I718" t="s">
        <v>591</v>
      </c>
      <c r="J718" t="s">
        <v>543</v>
      </c>
      <c r="K718" t="s">
        <v>544</v>
      </c>
    </row>
    <row r="719" spans="1:11" x14ac:dyDescent="0.35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  <c r="H719" s="1">
        <v>43150</v>
      </c>
      <c r="I719" t="s">
        <v>648</v>
      </c>
      <c r="J719" t="s">
        <v>593</v>
      </c>
      <c r="K719" t="s">
        <v>576</v>
      </c>
    </row>
    <row r="720" spans="1:11" x14ac:dyDescent="0.35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  <c r="H720" s="1">
        <v>43169</v>
      </c>
      <c r="I720" t="s">
        <v>536</v>
      </c>
      <c r="J720" t="s">
        <v>537</v>
      </c>
      <c r="K720" t="s">
        <v>538</v>
      </c>
    </row>
    <row r="721" spans="1:11" x14ac:dyDescent="0.35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  <c r="H721" s="1">
        <v>43228</v>
      </c>
      <c r="I721" t="s">
        <v>620</v>
      </c>
      <c r="J721" t="s">
        <v>584</v>
      </c>
      <c r="K721" t="s">
        <v>585</v>
      </c>
    </row>
    <row r="722" spans="1:11" x14ac:dyDescent="0.35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  <c r="H722" s="1">
        <v>43438</v>
      </c>
      <c r="I722" t="s">
        <v>556</v>
      </c>
      <c r="J722" t="s">
        <v>537</v>
      </c>
      <c r="K722" t="s">
        <v>538</v>
      </c>
    </row>
    <row r="723" spans="1:11" x14ac:dyDescent="0.35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  <c r="H723" s="1">
        <v>43167</v>
      </c>
      <c r="I723" t="s">
        <v>681</v>
      </c>
      <c r="J723" t="s">
        <v>598</v>
      </c>
      <c r="K723" t="s">
        <v>599</v>
      </c>
    </row>
    <row r="724" spans="1:11" x14ac:dyDescent="0.35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  <c r="H724" s="1">
        <v>43399</v>
      </c>
      <c r="I724" t="s">
        <v>570</v>
      </c>
      <c r="J724" t="s">
        <v>571</v>
      </c>
      <c r="K724" t="s">
        <v>572</v>
      </c>
    </row>
    <row r="725" spans="1:11" x14ac:dyDescent="0.35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  <c r="H725" s="1">
        <v>43157</v>
      </c>
      <c r="I725" t="s">
        <v>674</v>
      </c>
      <c r="J725" t="s">
        <v>575</v>
      </c>
      <c r="K725" t="s">
        <v>576</v>
      </c>
    </row>
    <row r="726" spans="1:11" x14ac:dyDescent="0.35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  <c r="H726" s="1">
        <v>43128</v>
      </c>
      <c r="I726" t="s">
        <v>671</v>
      </c>
      <c r="J726" t="s">
        <v>540</v>
      </c>
      <c r="K726" t="s">
        <v>540</v>
      </c>
    </row>
    <row r="727" spans="1:11" x14ac:dyDescent="0.35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  <c r="H727" s="1">
        <v>43114</v>
      </c>
      <c r="I727" t="s">
        <v>666</v>
      </c>
      <c r="J727" t="s">
        <v>559</v>
      </c>
      <c r="K727" t="s">
        <v>566</v>
      </c>
    </row>
    <row r="728" spans="1:11" x14ac:dyDescent="0.35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  <c r="H728" s="1">
        <v>43437</v>
      </c>
      <c r="I728" t="s">
        <v>663</v>
      </c>
      <c r="J728" t="s">
        <v>559</v>
      </c>
      <c r="K728" t="s">
        <v>560</v>
      </c>
    </row>
    <row r="729" spans="1:11" x14ac:dyDescent="0.35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  <c r="H729" s="1">
        <v>43383</v>
      </c>
      <c r="I729" t="s">
        <v>645</v>
      </c>
      <c r="J729" t="s">
        <v>575</v>
      </c>
      <c r="K729" t="s">
        <v>576</v>
      </c>
    </row>
    <row r="730" spans="1:11" x14ac:dyDescent="0.35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  <c r="H730" s="1">
        <v>43216</v>
      </c>
      <c r="I730" t="s">
        <v>849</v>
      </c>
      <c r="J730" t="s">
        <v>546</v>
      </c>
      <c r="K730" t="s">
        <v>547</v>
      </c>
    </row>
    <row r="731" spans="1:11" x14ac:dyDescent="0.35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  <c r="H731" s="1">
        <v>43374</v>
      </c>
      <c r="I731" t="s">
        <v>877</v>
      </c>
      <c r="J731" t="s">
        <v>546</v>
      </c>
      <c r="K731" t="s">
        <v>578</v>
      </c>
    </row>
    <row r="732" spans="1:11" x14ac:dyDescent="0.35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  <c r="H732" s="1">
        <v>43358</v>
      </c>
      <c r="I732" t="s">
        <v>720</v>
      </c>
      <c r="J732" t="s">
        <v>546</v>
      </c>
      <c r="K732" t="s">
        <v>547</v>
      </c>
    </row>
    <row r="733" spans="1:11" x14ac:dyDescent="0.35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  <c r="H733" s="1">
        <v>43273</v>
      </c>
      <c r="I733" t="s">
        <v>626</v>
      </c>
      <c r="J733" t="s">
        <v>627</v>
      </c>
      <c r="K733" t="s">
        <v>628</v>
      </c>
    </row>
    <row r="734" spans="1:11" x14ac:dyDescent="0.35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  <c r="H734" s="1">
        <v>43151</v>
      </c>
      <c r="I734" t="s">
        <v>632</v>
      </c>
      <c r="J734" t="s">
        <v>554</v>
      </c>
      <c r="K734" t="s">
        <v>555</v>
      </c>
    </row>
    <row r="735" spans="1:11" x14ac:dyDescent="0.35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  <c r="H735" s="1">
        <v>43410</v>
      </c>
      <c r="I735" t="s">
        <v>766</v>
      </c>
      <c r="J735" t="s">
        <v>584</v>
      </c>
      <c r="K735" t="s">
        <v>585</v>
      </c>
    </row>
    <row r="736" spans="1:11" x14ac:dyDescent="0.35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  <c r="H736" s="1">
        <v>43105</v>
      </c>
      <c r="I736" t="s">
        <v>749</v>
      </c>
      <c r="J736" t="s">
        <v>571</v>
      </c>
      <c r="K736" t="s">
        <v>572</v>
      </c>
    </row>
    <row r="737" spans="1:11" x14ac:dyDescent="0.35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  <c r="H737" s="1">
        <v>43389</v>
      </c>
      <c r="I737" t="s">
        <v>847</v>
      </c>
      <c r="J737" t="s">
        <v>595</v>
      </c>
      <c r="K737" t="s">
        <v>635</v>
      </c>
    </row>
    <row r="738" spans="1:11" x14ac:dyDescent="0.35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  <c r="H738" s="1">
        <v>43409</v>
      </c>
      <c r="I738" t="s">
        <v>663</v>
      </c>
      <c r="J738" t="s">
        <v>647</v>
      </c>
      <c r="K738" t="s">
        <v>647</v>
      </c>
    </row>
    <row r="739" spans="1:11" x14ac:dyDescent="0.35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  <c r="H739" s="1">
        <v>43462</v>
      </c>
      <c r="I739" t="s">
        <v>828</v>
      </c>
      <c r="J739" t="s">
        <v>598</v>
      </c>
      <c r="K739" t="s">
        <v>599</v>
      </c>
    </row>
    <row r="740" spans="1:11" x14ac:dyDescent="0.35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  <c r="H740" s="1">
        <v>43199</v>
      </c>
      <c r="I740" t="s">
        <v>678</v>
      </c>
      <c r="J740" t="s">
        <v>537</v>
      </c>
      <c r="K740" t="s">
        <v>607</v>
      </c>
    </row>
    <row r="741" spans="1:11" x14ac:dyDescent="0.35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  <c r="H741" s="1">
        <v>43441</v>
      </c>
      <c r="I741" t="s">
        <v>663</v>
      </c>
      <c r="J741" t="s">
        <v>595</v>
      </c>
      <c r="K741" t="s">
        <v>596</v>
      </c>
    </row>
    <row r="742" spans="1:11" x14ac:dyDescent="0.35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  <c r="H742" s="1">
        <v>43383</v>
      </c>
      <c r="I742" t="s">
        <v>669</v>
      </c>
      <c r="J742" t="s">
        <v>546</v>
      </c>
      <c r="K742" t="s">
        <v>547</v>
      </c>
    </row>
    <row r="743" spans="1:11" x14ac:dyDescent="0.35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  <c r="H743" s="1">
        <v>43185</v>
      </c>
      <c r="I743" t="s">
        <v>735</v>
      </c>
      <c r="J743" t="s">
        <v>571</v>
      </c>
      <c r="K743" t="s">
        <v>572</v>
      </c>
    </row>
    <row r="744" spans="1:11" x14ac:dyDescent="0.35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  <c r="H744" s="1">
        <v>43444</v>
      </c>
      <c r="I744" t="s">
        <v>817</v>
      </c>
      <c r="J744" t="s">
        <v>559</v>
      </c>
      <c r="K744" t="s">
        <v>560</v>
      </c>
    </row>
    <row r="745" spans="1:11" x14ac:dyDescent="0.35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  <c r="H745" s="1">
        <v>43150</v>
      </c>
      <c r="I745" t="s">
        <v>820</v>
      </c>
      <c r="J745" t="s">
        <v>697</v>
      </c>
      <c r="K745" t="s">
        <v>698</v>
      </c>
    </row>
    <row r="746" spans="1:11" x14ac:dyDescent="0.35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  <c r="H746" s="1">
        <v>43214</v>
      </c>
      <c r="I746" t="s">
        <v>810</v>
      </c>
      <c r="J746" t="s">
        <v>593</v>
      </c>
      <c r="K746" t="s">
        <v>576</v>
      </c>
    </row>
    <row r="747" spans="1:11" x14ac:dyDescent="0.35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  <c r="H747" s="1">
        <v>43114</v>
      </c>
      <c r="I747" t="s">
        <v>666</v>
      </c>
      <c r="J747" t="s">
        <v>559</v>
      </c>
      <c r="K747" t="s">
        <v>566</v>
      </c>
    </row>
    <row r="748" spans="1:11" x14ac:dyDescent="0.35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  <c r="H748" s="1">
        <v>43117</v>
      </c>
      <c r="I748" t="s">
        <v>660</v>
      </c>
      <c r="J748" t="s">
        <v>543</v>
      </c>
      <c r="K748" t="s">
        <v>544</v>
      </c>
    </row>
    <row r="749" spans="1:11" x14ac:dyDescent="0.35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  <c r="H749" s="1">
        <v>43187</v>
      </c>
      <c r="I749" t="s">
        <v>680</v>
      </c>
      <c r="J749" t="s">
        <v>618</v>
      </c>
      <c r="K749" t="s">
        <v>619</v>
      </c>
    </row>
    <row r="750" spans="1:11" x14ac:dyDescent="0.35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  <c r="H750" s="1">
        <v>43419</v>
      </c>
      <c r="I750" t="s">
        <v>567</v>
      </c>
      <c r="J750" t="s">
        <v>568</v>
      </c>
      <c r="K750" t="s">
        <v>569</v>
      </c>
    </row>
    <row r="751" spans="1:11" x14ac:dyDescent="0.35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  <c r="H751" s="1">
        <v>43169</v>
      </c>
      <c r="I751" t="s">
        <v>721</v>
      </c>
      <c r="J751" t="s">
        <v>543</v>
      </c>
      <c r="K751" t="s">
        <v>544</v>
      </c>
    </row>
    <row r="752" spans="1:11" x14ac:dyDescent="0.35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  <c r="H752" s="1">
        <v>43274</v>
      </c>
      <c r="I752" t="s">
        <v>730</v>
      </c>
      <c r="J752" t="s">
        <v>612</v>
      </c>
      <c r="K752" t="s">
        <v>613</v>
      </c>
    </row>
    <row r="753" spans="1:11" x14ac:dyDescent="0.35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  <c r="H753" s="1">
        <v>43196</v>
      </c>
      <c r="I753" t="s">
        <v>746</v>
      </c>
      <c r="J753" t="s">
        <v>598</v>
      </c>
      <c r="K753" t="s">
        <v>599</v>
      </c>
    </row>
    <row r="754" spans="1:11" x14ac:dyDescent="0.35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  <c r="H754" s="1">
        <v>43101</v>
      </c>
      <c r="I754" t="s">
        <v>843</v>
      </c>
      <c r="J754" t="s">
        <v>568</v>
      </c>
      <c r="K754" t="s">
        <v>569</v>
      </c>
    </row>
    <row r="755" spans="1:11" x14ac:dyDescent="0.35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  <c r="H755" s="1">
        <v>43139</v>
      </c>
      <c r="I755" t="s">
        <v>865</v>
      </c>
      <c r="J755" t="s">
        <v>618</v>
      </c>
      <c r="K755" t="s">
        <v>619</v>
      </c>
    </row>
    <row r="756" spans="1:11" x14ac:dyDescent="0.35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  <c r="H756" s="1">
        <v>43119</v>
      </c>
      <c r="I756" t="s">
        <v>884</v>
      </c>
      <c r="J756" t="s">
        <v>543</v>
      </c>
      <c r="K756" t="s">
        <v>544</v>
      </c>
    </row>
    <row r="757" spans="1:11" x14ac:dyDescent="0.35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  <c r="H757" s="1">
        <v>43113</v>
      </c>
      <c r="I757" t="s">
        <v>610</v>
      </c>
      <c r="J757" t="s">
        <v>546</v>
      </c>
      <c r="K757" t="s">
        <v>547</v>
      </c>
    </row>
    <row r="758" spans="1:11" x14ac:dyDescent="0.35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  <c r="H758" s="1">
        <v>43259</v>
      </c>
      <c r="I758" t="s">
        <v>660</v>
      </c>
      <c r="J758" t="s">
        <v>580</v>
      </c>
      <c r="K758" t="s">
        <v>581</v>
      </c>
    </row>
    <row r="759" spans="1:11" x14ac:dyDescent="0.35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  <c r="H759" s="1">
        <v>43452</v>
      </c>
      <c r="I759" t="s">
        <v>742</v>
      </c>
      <c r="J759" t="s">
        <v>540</v>
      </c>
      <c r="K759" t="s">
        <v>540</v>
      </c>
    </row>
    <row r="760" spans="1:11" x14ac:dyDescent="0.35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  <c r="H760" s="1">
        <v>43397</v>
      </c>
      <c r="I760" t="s">
        <v>726</v>
      </c>
      <c r="J760" t="s">
        <v>575</v>
      </c>
      <c r="K760" t="s">
        <v>576</v>
      </c>
    </row>
    <row r="761" spans="1:11" x14ac:dyDescent="0.35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  <c r="H761" s="1">
        <v>43319</v>
      </c>
      <c r="I761" t="s">
        <v>733</v>
      </c>
      <c r="J761" t="s">
        <v>584</v>
      </c>
      <c r="K761" t="s">
        <v>585</v>
      </c>
    </row>
    <row r="762" spans="1:11" x14ac:dyDescent="0.35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  <c r="H762" s="1">
        <v>43185</v>
      </c>
      <c r="I762" t="s">
        <v>574</v>
      </c>
      <c r="J762" t="s">
        <v>575</v>
      </c>
      <c r="K762" t="s">
        <v>576</v>
      </c>
    </row>
    <row r="763" spans="1:11" x14ac:dyDescent="0.35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  <c r="H763" s="1">
        <v>43423</v>
      </c>
      <c r="I763" t="s">
        <v>867</v>
      </c>
      <c r="J763" t="s">
        <v>584</v>
      </c>
      <c r="K763" t="s">
        <v>585</v>
      </c>
    </row>
    <row r="764" spans="1:11" x14ac:dyDescent="0.35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  <c r="H764" s="1">
        <v>43349</v>
      </c>
      <c r="I764" t="s">
        <v>660</v>
      </c>
      <c r="J764" t="s">
        <v>580</v>
      </c>
      <c r="K764" t="s">
        <v>581</v>
      </c>
    </row>
    <row r="765" spans="1:11" x14ac:dyDescent="0.35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  <c r="H765" s="1">
        <v>43276</v>
      </c>
      <c r="I765" t="s">
        <v>839</v>
      </c>
      <c r="J765" t="s">
        <v>543</v>
      </c>
      <c r="K765" t="s">
        <v>544</v>
      </c>
    </row>
    <row r="766" spans="1:11" x14ac:dyDescent="0.35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  <c r="H766" s="1">
        <v>43459</v>
      </c>
      <c r="I766" t="s">
        <v>812</v>
      </c>
      <c r="J766" t="s">
        <v>575</v>
      </c>
      <c r="K766" t="s">
        <v>638</v>
      </c>
    </row>
    <row r="767" spans="1:11" x14ac:dyDescent="0.35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  <c r="H767" s="1">
        <v>43303</v>
      </c>
      <c r="I767" t="s">
        <v>642</v>
      </c>
      <c r="J767" t="s">
        <v>595</v>
      </c>
      <c r="K767" t="s">
        <v>635</v>
      </c>
    </row>
    <row r="768" spans="1:11" x14ac:dyDescent="0.35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  <c r="H768" s="1">
        <v>43183</v>
      </c>
      <c r="I768" t="s">
        <v>562</v>
      </c>
      <c r="J768" t="s">
        <v>568</v>
      </c>
      <c r="K768" t="s">
        <v>569</v>
      </c>
    </row>
    <row r="769" spans="1:11" x14ac:dyDescent="0.35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  <c r="H769" s="1">
        <v>43408</v>
      </c>
      <c r="I769" t="s">
        <v>765</v>
      </c>
      <c r="J769" t="s">
        <v>697</v>
      </c>
      <c r="K769" t="s">
        <v>698</v>
      </c>
    </row>
    <row r="770" spans="1:11" x14ac:dyDescent="0.35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  <c r="H770" s="1">
        <v>43447</v>
      </c>
      <c r="I770" t="s">
        <v>589</v>
      </c>
      <c r="J770" t="s">
        <v>543</v>
      </c>
      <c r="K770" t="s">
        <v>551</v>
      </c>
    </row>
    <row r="771" spans="1:11" x14ac:dyDescent="0.35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  <c r="H771" s="1">
        <v>43155</v>
      </c>
      <c r="I771" t="s">
        <v>573</v>
      </c>
      <c r="J771" t="s">
        <v>568</v>
      </c>
      <c r="K771" t="s">
        <v>569</v>
      </c>
    </row>
    <row r="772" spans="1:11" x14ac:dyDescent="0.35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  <c r="H772" s="1">
        <v>43136</v>
      </c>
      <c r="I772" t="s">
        <v>682</v>
      </c>
      <c r="J772" t="s">
        <v>540</v>
      </c>
      <c r="K772" t="s">
        <v>540</v>
      </c>
    </row>
    <row r="773" spans="1:11" x14ac:dyDescent="0.35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  <c r="H773" s="1">
        <v>43101</v>
      </c>
      <c r="I773" t="s">
        <v>843</v>
      </c>
      <c r="J773" t="s">
        <v>568</v>
      </c>
      <c r="K773" t="s">
        <v>569</v>
      </c>
    </row>
    <row r="774" spans="1:11" x14ac:dyDescent="0.35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  <c r="H774" s="1">
        <v>43428</v>
      </c>
      <c r="I774" t="s">
        <v>691</v>
      </c>
      <c r="J774" t="s">
        <v>543</v>
      </c>
      <c r="K774" t="s">
        <v>544</v>
      </c>
    </row>
    <row r="775" spans="1:11" x14ac:dyDescent="0.35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  <c r="H775" s="1">
        <v>43407</v>
      </c>
      <c r="I775" t="s">
        <v>786</v>
      </c>
      <c r="J775" t="s">
        <v>543</v>
      </c>
      <c r="K775" t="s">
        <v>544</v>
      </c>
    </row>
    <row r="776" spans="1:11" x14ac:dyDescent="0.35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  <c r="H776" s="1">
        <v>43118</v>
      </c>
      <c r="I776" t="s">
        <v>700</v>
      </c>
      <c r="J776" t="s">
        <v>546</v>
      </c>
      <c r="K776" t="s">
        <v>547</v>
      </c>
    </row>
    <row r="777" spans="1:11" x14ac:dyDescent="0.35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  <c r="H777" s="1">
        <v>43214</v>
      </c>
      <c r="I777" t="s">
        <v>674</v>
      </c>
      <c r="J777" t="s">
        <v>575</v>
      </c>
      <c r="K777" t="s">
        <v>576</v>
      </c>
    </row>
    <row r="778" spans="1:11" x14ac:dyDescent="0.35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  <c r="H778" s="1">
        <v>43417</v>
      </c>
      <c r="I778" t="s">
        <v>557</v>
      </c>
      <c r="J778" t="s">
        <v>543</v>
      </c>
      <c r="K778" t="s">
        <v>544</v>
      </c>
    </row>
    <row r="779" spans="1:11" x14ac:dyDescent="0.35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  <c r="H779" s="1">
        <v>43187</v>
      </c>
      <c r="I779" t="s">
        <v>680</v>
      </c>
      <c r="J779" t="s">
        <v>618</v>
      </c>
      <c r="K779" t="s">
        <v>619</v>
      </c>
    </row>
    <row r="780" spans="1:11" x14ac:dyDescent="0.35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  <c r="H780" s="1">
        <v>43402</v>
      </c>
      <c r="I780" t="s">
        <v>640</v>
      </c>
      <c r="J780" t="s">
        <v>546</v>
      </c>
      <c r="K780" t="s">
        <v>547</v>
      </c>
    </row>
    <row r="781" spans="1:11" x14ac:dyDescent="0.35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  <c r="H781" s="1">
        <v>43109</v>
      </c>
      <c r="I781" t="s">
        <v>602</v>
      </c>
      <c r="J781" t="s">
        <v>559</v>
      </c>
      <c r="K781" t="s">
        <v>566</v>
      </c>
    </row>
    <row r="782" spans="1:11" x14ac:dyDescent="0.35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  <c r="H782" s="1">
        <v>43356</v>
      </c>
      <c r="I782" t="s">
        <v>835</v>
      </c>
      <c r="J782" t="s">
        <v>554</v>
      </c>
      <c r="K782" t="s">
        <v>555</v>
      </c>
    </row>
    <row r="783" spans="1:11" x14ac:dyDescent="0.35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  <c r="H783" s="1">
        <v>43113</v>
      </c>
      <c r="I783" t="s">
        <v>824</v>
      </c>
      <c r="J783" t="s">
        <v>543</v>
      </c>
      <c r="K783" t="s">
        <v>544</v>
      </c>
    </row>
    <row r="784" spans="1:11" x14ac:dyDescent="0.35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  <c r="H784" s="1">
        <v>43438</v>
      </c>
      <c r="I784" t="s">
        <v>650</v>
      </c>
      <c r="J784" t="s">
        <v>595</v>
      </c>
      <c r="K784" t="s">
        <v>596</v>
      </c>
    </row>
    <row r="785" spans="1:11" x14ac:dyDescent="0.35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  <c r="H785" s="1">
        <v>43169</v>
      </c>
      <c r="I785" t="s">
        <v>721</v>
      </c>
      <c r="J785" t="s">
        <v>543</v>
      </c>
      <c r="K785" t="s">
        <v>544</v>
      </c>
    </row>
    <row r="786" spans="1:11" x14ac:dyDescent="0.35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  <c r="H786" s="1">
        <v>43131</v>
      </c>
      <c r="I786" t="s">
        <v>870</v>
      </c>
      <c r="J786" t="s">
        <v>540</v>
      </c>
      <c r="K786" t="s">
        <v>540</v>
      </c>
    </row>
    <row r="787" spans="1:11" x14ac:dyDescent="0.35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  <c r="H787" s="1">
        <v>43105</v>
      </c>
      <c r="I787" t="s">
        <v>740</v>
      </c>
      <c r="J787" t="s">
        <v>697</v>
      </c>
      <c r="K787" t="s">
        <v>698</v>
      </c>
    </row>
    <row r="788" spans="1:11" x14ac:dyDescent="0.35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  <c r="H788" s="1">
        <v>43183</v>
      </c>
      <c r="I788" t="s">
        <v>562</v>
      </c>
      <c r="J788" t="s">
        <v>568</v>
      </c>
      <c r="K788" t="s">
        <v>569</v>
      </c>
    </row>
    <row r="789" spans="1:11" x14ac:dyDescent="0.35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  <c r="H789" s="1">
        <v>43181</v>
      </c>
      <c r="I789" t="s">
        <v>722</v>
      </c>
      <c r="J789" t="s">
        <v>618</v>
      </c>
      <c r="K789" t="s">
        <v>619</v>
      </c>
    </row>
    <row r="790" spans="1:11" x14ac:dyDescent="0.35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  <c r="H790" s="1">
        <v>43444</v>
      </c>
      <c r="I790" t="s">
        <v>582</v>
      </c>
      <c r="J790" t="s">
        <v>543</v>
      </c>
      <c r="K790" t="s">
        <v>544</v>
      </c>
    </row>
    <row r="791" spans="1:11" x14ac:dyDescent="0.35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  <c r="H791" s="1">
        <v>43252</v>
      </c>
      <c r="I791" t="s">
        <v>634</v>
      </c>
      <c r="J791" t="s">
        <v>595</v>
      </c>
      <c r="K791" t="s">
        <v>635</v>
      </c>
    </row>
    <row r="792" spans="1:11" x14ac:dyDescent="0.35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  <c r="H792" s="1">
        <v>43145</v>
      </c>
      <c r="I792" t="s">
        <v>746</v>
      </c>
      <c r="J792" t="s">
        <v>598</v>
      </c>
      <c r="K792" t="s">
        <v>599</v>
      </c>
    </row>
    <row r="793" spans="1:11" x14ac:dyDescent="0.35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  <c r="H793" s="1">
        <v>43113</v>
      </c>
      <c r="I793" t="s">
        <v>591</v>
      </c>
      <c r="J793" t="s">
        <v>546</v>
      </c>
      <c r="K793" t="s">
        <v>547</v>
      </c>
    </row>
    <row r="794" spans="1:11" x14ac:dyDescent="0.35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  <c r="H794" s="1">
        <v>43169</v>
      </c>
      <c r="I794" t="s">
        <v>747</v>
      </c>
      <c r="J794" t="s">
        <v>568</v>
      </c>
      <c r="K794" t="s">
        <v>569</v>
      </c>
    </row>
    <row r="795" spans="1:11" x14ac:dyDescent="0.35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  <c r="H795" s="1">
        <v>43221</v>
      </c>
      <c r="I795" t="s">
        <v>783</v>
      </c>
      <c r="J795" t="s">
        <v>546</v>
      </c>
      <c r="K795" t="s">
        <v>547</v>
      </c>
    </row>
    <row r="796" spans="1:11" x14ac:dyDescent="0.35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  <c r="H796" s="1">
        <v>43445</v>
      </c>
      <c r="I796" t="s">
        <v>871</v>
      </c>
      <c r="J796" t="s">
        <v>540</v>
      </c>
      <c r="K796" t="s">
        <v>540</v>
      </c>
    </row>
    <row r="797" spans="1:11" x14ac:dyDescent="0.35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  <c r="H797" s="1">
        <v>43145</v>
      </c>
      <c r="I797" t="s">
        <v>851</v>
      </c>
      <c r="J797" t="s">
        <v>627</v>
      </c>
      <c r="K797" t="s">
        <v>628</v>
      </c>
    </row>
    <row r="798" spans="1:11" x14ac:dyDescent="0.35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  <c r="H798" s="1">
        <v>43220</v>
      </c>
      <c r="I798" t="s">
        <v>721</v>
      </c>
      <c r="J798" t="s">
        <v>543</v>
      </c>
      <c r="K798" t="s">
        <v>544</v>
      </c>
    </row>
    <row r="799" spans="1:11" x14ac:dyDescent="0.35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  <c r="H799" s="1">
        <v>43255</v>
      </c>
      <c r="I799" t="s">
        <v>872</v>
      </c>
      <c r="J799" t="s">
        <v>543</v>
      </c>
      <c r="K799" t="s">
        <v>544</v>
      </c>
    </row>
    <row r="800" spans="1:11" x14ac:dyDescent="0.35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  <c r="H800" s="1">
        <v>43412</v>
      </c>
      <c r="I800" t="s">
        <v>701</v>
      </c>
      <c r="J800" t="s">
        <v>543</v>
      </c>
      <c r="K800" t="s">
        <v>551</v>
      </c>
    </row>
    <row r="801" spans="1:11" x14ac:dyDescent="0.35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  <c r="H801" s="1">
        <v>43245</v>
      </c>
      <c r="I801" t="s">
        <v>704</v>
      </c>
      <c r="J801" t="s">
        <v>647</v>
      </c>
      <c r="K801" t="s">
        <v>647</v>
      </c>
    </row>
    <row r="802" spans="1:11" x14ac:dyDescent="0.35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  <c r="H802" s="1">
        <v>43367</v>
      </c>
      <c r="I802" t="s">
        <v>663</v>
      </c>
      <c r="J802" t="s">
        <v>543</v>
      </c>
      <c r="K802" t="s">
        <v>544</v>
      </c>
    </row>
    <row r="803" spans="1:11" x14ac:dyDescent="0.35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  <c r="H803" s="1">
        <v>43381</v>
      </c>
      <c r="I803" t="s">
        <v>795</v>
      </c>
      <c r="J803" t="s">
        <v>568</v>
      </c>
      <c r="K803" t="s">
        <v>569</v>
      </c>
    </row>
    <row r="804" spans="1:11" x14ac:dyDescent="0.35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  <c r="H804" s="1">
        <v>43326</v>
      </c>
      <c r="I804" t="s">
        <v>725</v>
      </c>
      <c r="J804" t="s">
        <v>546</v>
      </c>
      <c r="K804" t="s">
        <v>547</v>
      </c>
    </row>
    <row r="805" spans="1:11" x14ac:dyDescent="0.35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  <c r="H805" s="1">
        <v>43166</v>
      </c>
      <c r="I805" t="s">
        <v>617</v>
      </c>
      <c r="J805" t="s">
        <v>618</v>
      </c>
      <c r="K805" t="s">
        <v>619</v>
      </c>
    </row>
    <row r="806" spans="1:11" x14ac:dyDescent="0.35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  <c r="H806" s="1">
        <v>43180</v>
      </c>
      <c r="I806" t="s">
        <v>616</v>
      </c>
      <c r="J806" t="s">
        <v>546</v>
      </c>
      <c r="K806" t="s">
        <v>578</v>
      </c>
    </row>
    <row r="807" spans="1:11" x14ac:dyDescent="0.35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  <c r="H807" s="1">
        <v>43112</v>
      </c>
      <c r="I807" t="s">
        <v>830</v>
      </c>
      <c r="J807" t="s">
        <v>554</v>
      </c>
      <c r="K807" t="s">
        <v>555</v>
      </c>
    </row>
    <row r="808" spans="1:11" x14ac:dyDescent="0.35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  <c r="H808" s="1">
        <v>43224</v>
      </c>
      <c r="I808" t="s">
        <v>794</v>
      </c>
      <c r="J808" t="s">
        <v>575</v>
      </c>
      <c r="K808" t="s">
        <v>576</v>
      </c>
    </row>
    <row r="809" spans="1:11" x14ac:dyDescent="0.35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  <c r="H809" s="1">
        <v>43134</v>
      </c>
      <c r="I809" t="s">
        <v>565</v>
      </c>
      <c r="J809" t="s">
        <v>595</v>
      </c>
      <c r="K809" t="s">
        <v>596</v>
      </c>
    </row>
    <row r="810" spans="1:11" x14ac:dyDescent="0.35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  <c r="H810" s="1">
        <v>43407</v>
      </c>
      <c r="I810" t="s">
        <v>564</v>
      </c>
      <c r="J810" t="s">
        <v>571</v>
      </c>
      <c r="K810" t="s">
        <v>572</v>
      </c>
    </row>
    <row r="811" spans="1:11" x14ac:dyDescent="0.35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  <c r="H811" s="1">
        <v>43273</v>
      </c>
      <c r="I811" t="s">
        <v>626</v>
      </c>
      <c r="J811" t="s">
        <v>627</v>
      </c>
      <c r="K811" t="s">
        <v>628</v>
      </c>
    </row>
    <row r="812" spans="1:11" x14ac:dyDescent="0.35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  <c r="H812" s="1">
        <v>43235</v>
      </c>
      <c r="I812" t="s">
        <v>827</v>
      </c>
      <c r="J812" t="s">
        <v>618</v>
      </c>
      <c r="K812" t="s">
        <v>619</v>
      </c>
    </row>
    <row r="813" spans="1:11" x14ac:dyDescent="0.35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  <c r="H813" s="1">
        <v>43292</v>
      </c>
      <c r="I813" t="s">
        <v>605</v>
      </c>
      <c r="J813" t="s">
        <v>612</v>
      </c>
      <c r="K813" t="s">
        <v>613</v>
      </c>
    </row>
    <row r="814" spans="1:11" x14ac:dyDescent="0.35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  <c r="H814" s="1">
        <v>43228</v>
      </c>
      <c r="I814" t="s">
        <v>797</v>
      </c>
      <c r="J814" t="s">
        <v>647</v>
      </c>
      <c r="K814" t="s">
        <v>647</v>
      </c>
    </row>
    <row r="815" spans="1:11" x14ac:dyDescent="0.35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  <c r="H815" s="1">
        <v>43186</v>
      </c>
      <c r="I815" t="s">
        <v>552</v>
      </c>
      <c r="J815" t="s">
        <v>543</v>
      </c>
      <c r="K815" t="s">
        <v>551</v>
      </c>
    </row>
    <row r="816" spans="1:11" x14ac:dyDescent="0.35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  <c r="H816" s="1">
        <v>43301</v>
      </c>
      <c r="I816" t="s">
        <v>831</v>
      </c>
      <c r="J816" t="s">
        <v>584</v>
      </c>
      <c r="K816" t="s">
        <v>585</v>
      </c>
    </row>
    <row r="817" spans="1:11" x14ac:dyDescent="0.35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  <c r="H817" s="1">
        <v>43237</v>
      </c>
      <c r="I817" t="s">
        <v>791</v>
      </c>
      <c r="J817" t="s">
        <v>627</v>
      </c>
      <c r="K817" t="s">
        <v>628</v>
      </c>
    </row>
    <row r="818" spans="1:11" x14ac:dyDescent="0.35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  <c r="H818" s="1">
        <v>43269</v>
      </c>
      <c r="I818" t="s">
        <v>711</v>
      </c>
      <c r="J818" t="s">
        <v>546</v>
      </c>
      <c r="K818" t="s">
        <v>578</v>
      </c>
    </row>
    <row r="819" spans="1:11" x14ac:dyDescent="0.35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  <c r="H819" s="1">
        <v>43448</v>
      </c>
      <c r="I819" t="s">
        <v>590</v>
      </c>
      <c r="J819" t="s">
        <v>540</v>
      </c>
      <c r="K819" t="s">
        <v>540</v>
      </c>
    </row>
    <row r="820" spans="1:11" x14ac:dyDescent="0.35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  <c r="H820" s="1">
        <v>43109</v>
      </c>
      <c r="I820" t="s">
        <v>602</v>
      </c>
      <c r="J820" t="s">
        <v>559</v>
      </c>
      <c r="K820" t="s">
        <v>566</v>
      </c>
    </row>
    <row r="821" spans="1:11" x14ac:dyDescent="0.35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  <c r="H821" s="1">
        <v>43190</v>
      </c>
      <c r="I821" t="s">
        <v>676</v>
      </c>
      <c r="J821" t="s">
        <v>546</v>
      </c>
      <c r="K821" t="s">
        <v>547</v>
      </c>
    </row>
    <row r="822" spans="1:11" x14ac:dyDescent="0.35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  <c r="H822" s="1">
        <v>43399</v>
      </c>
      <c r="I822" t="s">
        <v>570</v>
      </c>
      <c r="J822" t="s">
        <v>571</v>
      </c>
      <c r="K822" t="s">
        <v>572</v>
      </c>
    </row>
    <row r="823" spans="1:11" x14ac:dyDescent="0.35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  <c r="H823" s="1">
        <v>43104</v>
      </c>
      <c r="I823" t="s">
        <v>875</v>
      </c>
      <c r="J823" t="s">
        <v>546</v>
      </c>
      <c r="K823" t="s">
        <v>547</v>
      </c>
    </row>
    <row r="824" spans="1:11" x14ac:dyDescent="0.35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  <c r="H824" s="1">
        <v>43102</v>
      </c>
      <c r="I824" t="s">
        <v>624</v>
      </c>
      <c r="J824" t="s">
        <v>580</v>
      </c>
      <c r="K824" t="s">
        <v>581</v>
      </c>
    </row>
    <row r="825" spans="1:11" x14ac:dyDescent="0.35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  <c r="H825" s="1">
        <v>43282</v>
      </c>
      <c r="I825" t="s">
        <v>699</v>
      </c>
      <c r="J825" t="s">
        <v>546</v>
      </c>
      <c r="K825" t="s">
        <v>547</v>
      </c>
    </row>
    <row r="826" spans="1:11" x14ac:dyDescent="0.35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  <c r="H826" s="1">
        <v>43459</v>
      </c>
      <c r="I826" t="s">
        <v>812</v>
      </c>
      <c r="J826" t="s">
        <v>575</v>
      </c>
      <c r="K826" t="s">
        <v>638</v>
      </c>
    </row>
    <row r="827" spans="1:11" x14ac:dyDescent="0.35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  <c r="H827" s="1">
        <v>43331</v>
      </c>
      <c r="I827" t="s">
        <v>579</v>
      </c>
      <c r="J827" t="s">
        <v>580</v>
      </c>
      <c r="K827" t="s">
        <v>581</v>
      </c>
    </row>
    <row r="828" spans="1:11" x14ac:dyDescent="0.35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  <c r="H828" s="1">
        <v>43217</v>
      </c>
      <c r="I828" t="s">
        <v>737</v>
      </c>
      <c r="J828" t="s">
        <v>595</v>
      </c>
      <c r="K828" t="s">
        <v>635</v>
      </c>
    </row>
    <row r="829" spans="1:11" x14ac:dyDescent="0.35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  <c r="H829" s="1">
        <v>43402</v>
      </c>
      <c r="I829" t="s">
        <v>640</v>
      </c>
      <c r="J829" t="s">
        <v>546</v>
      </c>
      <c r="K829" t="s">
        <v>547</v>
      </c>
    </row>
    <row r="830" spans="1:11" x14ac:dyDescent="0.35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  <c r="H830" s="1">
        <v>43150</v>
      </c>
      <c r="I830" t="s">
        <v>820</v>
      </c>
      <c r="J830" t="s">
        <v>697</v>
      </c>
      <c r="K830" t="s">
        <v>698</v>
      </c>
    </row>
    <row r="831" spans="1:11" x14ac:dyDescent="0.35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  <c r="H831" s="1">
        <v>43365</v>
      </c>
      <c r="I831" t="s">
        <v>773</v>
      </c>
      <c r="J831" t="s">
        <v>537</v>
      </c>
      <c r="K831" t="s">
        <v>607</v>
      </c>
    </row>
    <row r="832" spans="1:11" x14ac:dyDescent="0.35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  <c r="H832" s="1">
        <v>43273</v>
      </c>
      <c r="I832" t="s">
        <v>626</v>
      </c>
      <c r="J832" t="s">
        <v>627</v>
      </c>
      <c r="K832" t="s">
        <v>628</v>
      </c>
    </row>
    <row r="833" spans="1:11" x14ac:dyDescent="0.35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  <c r="H833" s="1">
        <v>43373</v>
      </c>
      <c r="I833" t="s">
        <v>586</v>
      </c>
      <c r="J833" t="s">
        <v>546</v>
      </c>
      <c r="K833" t="s">
        <v>547</v>
      </c>
    </row>
    <row r="834" spans="1:11" x14ac:dyDescent="0.35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  <c r="H834" s="1">
        <v>43175</v>
      </c>
      <c r="I834" t="s">
        <v>844</v>
      </c>
      <c r="J834" t="s">
        <v>543</v>
      </c>
      <c r="K834" t="s">
        <v>544</v>
      </c>
    </row>
    <row r="835" spans="1:11" x14ac:dyDescent="0.35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  <c r="H835" s="1">
        <v>43308</v>
      </c>
      <c r="I835" t="s">
        <v>908</v>
      </c>
      <c r="J835" t="s">
        <v>598</v>
      </c>
      <c r="K835" t="s">
        <v>599</v>
      </c>
    </row>
    <row r="836" spans="1:11" x14ac:dyDescent="0.35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  <c r="H836" s="1">
        <v>43230</v>
      </c>
      <c r="I836" t="s">
        <v>744</v>
      </c>
      <c r="J836" t="s">
        <v>543</v>
      </c>
      <c r="K836" t="s">
        <v>544</v>
      </c>
    </row>
    <row r="837" spans="1:11" x14ac:dyDescent="0.35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  <c r="H837" s="1">
        <v>43326</v>
      </c>
      <c r="I837" t="s">
        <v>725</v>
      </c>
      <c r="J837" t="s">
        <v>546</v>
      </c>
      <c r="K837" t="s">
        <v>547</v>
      </c>
    </row>
    <row r="838" spans="1:11" x14ac:dyDescent="0.35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  <c r="H838" s="1">
        <v>43326</v>
      </c>
      <c r="I838" t="s">
        <v>728</v>
      </c>
      <c r="J838" t="s">
        <v>543</v>
      </c>
      <c r="K838" t="s">
        <v>544</v>
      </c>
    </row>
    <row r="839" spans="1:11" x14ac:dyDescent="0.35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  <c r="H839" s="1">
        <v>43437</v>
      </c>
      <c r="I839" t="s">
        <v>663</v>
      </c>
      <c r="J839" t="s">
        <v>559</v>
      </c>
      <c r="K839" t="s">
        <v>560</v>
      </c>
    </row>
    <row r="840" spans="1:11" x14ac:dyDescent="0.35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  <c r="H840" s="1">
        <v>43259</v>
      </c>
      <c r="I840" t="s">
        <v>660</v>
      </c>
      <c r="J840" t="s">
        <v>580</v>
      </c>
      <c r="K840" t="s">
        <v>581</v>
      </c>
    </row>
    <row r="841" spans="1:11" x14ac:dyDescent="0.35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  <c r="H841" s="1">
        <v>43191</v>
      </c>
      <c r="I841" t="s">
        <v>556</v>
      </c>
      <c r="J841" t="s">
        <v>543</v>
      </c>
      <c r="K841" t="s">
        <v>551</v>
      </c>
    </row>
    <row r="842" spans="1:11" x14ac:dyDescent="0.35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  <c r="H842" s="1">
        <v>43425</v>
      </c>
      <c r="I842" t="s">
        <v>848</v>
      </c>
      <c r="J842" t="s">
        <v>559</v>
      </c>
      <c r="K842" t="s">
        <v>560</v>
      </c>
    </row>
    <row r="843" spans="1:11" x14ac:dyDescent="0.35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  <c r="H843" s="1">
        <v>43114</v>
      </c>
      <c r="I843" t="s">
        <v>639</v>
      </c>
      <c r="J843" t="s">
        <v>554</v>
      </c>
      <c r="K843" t="s">
        <v>555</v>
      </c>
    </row>
    <row r="844" spans="1:11" x14ac:dyDescent="0.35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  <c r="H844" s="1">
        <v>43113</v>
      </c>
      <c r="I844" t="s">
        <v>591</v>
      </c>
      <c r="J844" t="s">
        <v>546</v>
      </c>
      <c r="K844" t="s">
        <v>547</v>
      </c>
    </row>
    <row r="845" spans="1:11" x14ac:dyDescent="0.35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  <c r="H845" s="1">
        <v>43186</v>
      </c>
      <c r="I845" t="s">
        <v>632</v>
      </c>
      <c r="J845" t="s">
        <v>554</v>
      </c>
      <c r="K845" t="s">
        <v>555</v>
      </c>
    </row>
    <row r="846" spans="1:11" x14ac:dyDescent="0.35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  <c r="H846" s="1">
        <v>43329</v>
      </c>
      <c r="I846" t="s">
        <v>656</v>
      </c>
      <c r="J846" t="s">
        <v>537</v>
      </c>
      <c r="K846" t="s">
        <v>607</v>
      </c>
    </row>
    <row r="847" spans="1:11" x14ac:dyDescent="0.35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  <c r="H847" s="1">
        <v>43201</v>
      </c>
      <c r="I847" t="s">
        <v>796</v>
      </c>
      <c r="J847" t="s">
        <v>580</v>
      </c>
      <c r="K847" t="s">
        <v>581</v>
      </c>
    </row>
    <row r="848" spans="1:11" x14ac:dyDescent="0.35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  <c r="H848" s="1">
        <v>43104</v>
      </c>
      <c r="I848" t="s">
        <v>583</v>
      </c>
      <c r="J848" t="s">
        <v>584</v>
      </c>
      <c r="K848" t="s">
        <v>585</v>
      </c>
    </row>
    <row r="849" spans="1:11" x14ac:dyDescent="0.35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  <c r="H849" s="1">
        <v>43432</v>
      </c>
      <c r="I849" t="s">
        <v>734</v>
      </c>
      <c r="J849" t="s">
        <v>595</v>
      </c>
      <c r="K849" t="s">
        <v>596</v>
      </c>
    </row>
    <row r="850" spans="1:11" x14ac:dyDescent="0.35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  <c r="H850" s="1">
        <v>43402</v>
      </c>
      <c r="I850" t="s">
        <v>878</v>
      </c>
      <c r="J850" t="s">
        <v>546</v>
      </c>
      <c r="K850" t="s">
        <v>547</v>
      </c>
    </row>
    <row r="851" spans="1:11" x14ac:dyDescent="0.35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  <c r="H851" s="1">
        <v>43241</v>
      </c>
      <c r="I851" t="s">
        <v>815</v>
      </c>
      <c r="J851" t="s">
        <v>580</v>
      </c>
      <c r="K851" t="s">
        <v>581</v>
      </c>
    </row>
    <row r="852" spans="1:11" x14ac:dyDescent="0.35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  <c r="H852" s="1">
        <v>43269</v>
      </c>
      <c r="I852" t="s">
        <v>814</v>
      </c>
      <c r="J852" t="s">
        <v>595</v>
      </c>
      <c r="K852" t="s">
        <v>635</v>
      </c>
    </row>
    <row r="853" spans="1:11" x14ac:dyDescent="0.35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  <c r="H853" s="1">
        <v>43244</v>
      </c>
      <c r="I853" t="s">
        <v>690</v>
      </c>
      <c r="J853" t="s">
        <v>571</v>
      </c>
      <c r="K853" t="s">
        <v>572</v>
      </c>
    </row>
    <row r="854" spans="1:11" x14ac:dyDescent="0.35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  <c r="H854" s="1">
        <v>43111</v>
      </c>
      <c r="I854" t="s">
        <v>686</v>
      </c>
      <c r="J854" t="s">
        <v>546</v>
      </c>
      <c r="K854" t="s">
        <v>547</v>
      </c>
    </row>
    <row r="855" spans="1:11" x14ac:dyDescent="0.35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  <c r="H855" s="1">
        <v>43114</v>
      </c>
      <c r="I855" t="s">
        <v>666</v>
      </c>
      <c r="J855" t="s">
        <v>559</v>
      </c>
      <c r="K855" t="s">
        <v>566</v>
      </c>
    </row>
    <row r="856" spans="1:11" x14ac:dyDescent="0.35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  <c r="H856" s="1">
        <v>43387</v>
      </c>
      <c r="I856" t="s">
        <v>863</v>
      </c>
      <c r="J856" t="s">
        <v>546</v>
      </c>
      <c r="K856" t="s">
        <v>547</v>
      </c>
    </row>
    <row r="857" spans="1:11" x14ac:dyDescent="0.35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  <c r="H857" s="1">
        <v>43419</v>
      </c>
      <c r="I857" t="s">
        <v>793</v>
      </c>
      <c r="J857" t="s">
        <v>537</v>
      </c>
      <c r="K857" t="s">
        <v>607</v>
      </c>
    </row>
    <row r="858" spans="1:11" x14ac:dyDescent="0.35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  <c r="H858" s="1">
        <v>43297</v>
      </c>
      <c r="I858" t="s">
        <v>805</v>
      </c>
      <c r="J858" t="s">
        <v>593</v>
      </c>
      <c r="K858" t="s">
        <v>576</v>
      </c>
    </row>
    <row r="859" spans="1:11" x14ac:dyDescent="0.35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  <c r="H859" s="1">
        <v>43150</v>
      </c>
      <c r="I859" t="s">
        <v>735</v>
      </c>
      <c r="J859" t="s">
        <v>571</v>
      </c>
      <c r="K859" t="s">
        <v>572</v>
      </c>
    </row>
    <row r="860" spans="1:11" x14ac:dyDescent="0.35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  <c r="H860" s="1">
        <v>43169</v>
      </c>
      <c r="I860" t="s">
        <v>747</v>
      </c>
      <c r="J860" t="s">
        <v>568</v>
      </c>
      <c r="K860" t="s">
        <v>569</v>
      </c>
    </row>
    <row r="861" spans="1:11" x14ac:dyDescent="0.35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  <c r="H861" s="1">
        <v>43165</v>
      </c>
      <c r="I861" t="s">
        <v>737</v>
      </c>
      <c r="J861" t="s">
        <v>595</v>
      </c>
      <c r="K861" t="s">
        <v>635</v>
      </c>
    </row>
    <row r="862" spans="1:11" x14ac:dyDescent="0.35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  <c r="H862" s="1">
        <v>43282</v>
      </c>
      <c r="I862" t="s">
        <v>699</v>
      </c>
      <c r="J862" t="s">
        <v>546</v>
      </c>
      <c r="K862" t="s">
        <v>547</v>
      </c>
    </row>
    <row r="863" spans="1:11" x14ac:dyDescent="0.35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  <c r="H863" s="1">
        <v>43227</v>
      </c>
      <c r="I863" t="s">
        <v>657</v>
      </c>
      <c r="J863" t="s">
        <v>546</v>
      </c>
      <c r="K863" t="s">
        <v>547</v>
      </c>
    </row>
    <row r="864" spans="1:11" x14ac:dyDescent="0.35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  <c r="H864" s="1">
        <v>43205</v>
      </c>
      <c r="I864" t="s">
        <v>787</v>
      </c>
      <c r="J864" t="s">
        <v>647</v>
      </c>
      <c r="K864" t="s">
        <v>647</v>
      </c>
    </row>
    <row r="865" spans="1:11" x14ac:dyDescent="0.35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  <c r="H865" s="1">
        <v>43396</v>
      </c>
      <c r="I865" t="s">
        <v>603</v>
      </c>
      <c r="J865" t="s">
        <v>546</v>
      </c>
      <c r="K865" t="s">
        <v>547</v>
      </c>
    </row>
    <row r="866" spans="1:11" x14ac:dyDescent="0.35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  <c r="H866" s="1">
        <v>43135</v>
      </c>
      <c r="I866" t="s">
        <v>769</v>
      </c>
      <c r="J866" t="s">
        <v>540</v>
      </c>
      <c r="K866" t="s">
        <v>540</v>
      </c>
    </row>
    <row r="867" spans="1:11" x14ac:dyDescent="0.35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  <c r="H867" s="1">
        <v>43399</v>
      </c>
      <c r="I867" t="s">
        <v>570</v>
      </c>
      <c r="J867" t="s">
        <v>571</v>
      </c>
      <c r="K867" t="s">
        <v>572</v>
      </c>
    </row>
    <row r="868" spans="1:11" x14ac:dyDescent="0.35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  <c r="H868" s="1">
        <v>43113</v>
      </c>
      <c r="I868" t="s">
        <v>689</v>
      </c>
      <c r="J868" t="s">
        <v>618</v>
      </c>
      <c r="K868" t="s">
        <v>619</v>
      </c>
    </row>
    <row r="869" spans="1:11" x14ac:dyDescent="0.35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  <c r="H869" s="1">
        <v>43289</v>
      </c>
      <c r="I869" t="s">
        <v>818</v>
      </c>
      <c r="J869" t="s">
        <v>618</v>
      </c>
      <c r="K869" t="s">
        <v>619</v>
      </c>
    </row>
    <row r="870" spans="1:11" x14ac:dyDescent="0.35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  <c r="H870" s="1">
        <v>43254</v>
      </c>
      <c r="I870" t="s">
        <v>770</v>
      </c>
      <c r="J870" t="s">
        <v>598</v>
      </c>
      <c r="K870" t="s">
        <v>599</v>
      </c>
    </row>
    <row r="871" spans="1:11" x14ac:dyDescent="0.35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  <c r="H871" s="1">
        <v>43444</v>
      </c>
      <c r="I871" t="s">
        <v>817</v>
      </c>
      <c r="J871" t="s">
        <v>559</v>
      </c>
      <c r="K871" t="s">
        <v>560</v>
      </c>
    </row>
    <row r="872" spans="1:11" x14ac:dyDescent="0.35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  <c r="H872" s="1">
        <v>43374</v>
      </c>
      <c r="I872" t="s">
        <v>553</v>
      </c>
      <c r="J872" t="s">
        <v>554</v>
      </c>
      <c r="K872" t="s">
        <v>555</v>
      </c>
    </row>
    <row r="873" spans="1:11" x14ac:dyDescent="0.35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  <c r="H873" s="1">
        <v>43444</v>
      </c>
      <c r="I873" t="s">
        <v>582</v>
      </c>
      <c r="J873" t="s">
        <v>543</v>
      </c>
      <c r="K873" t="s">
        <v>544</v>
      </c>
    </row>
    <row r="874" spans="1:11" x14ac:dyDescent="0.35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  <c r="H874" s="1">
        <v>43410</v>
      </c>
      <c r="I874" t="s">
        <v>766</v>
      </c>
      <c r="J874" t="s">
        <v>584</v>
      </c>
      <c r="K874" t="s">
        <v>585</v>
      </c>
    </row>
    <row r="875" spans="1:11" x14ac:dyDescent="0.35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  <c r="H875" s="1">
        <v>43110</v>
      </c>
      <c r="I875" t="s">
        <v>813</v>
      </c>
      <c r="J875" t="s">
        <v>543</v>
      </c>
      <c r="K875" t="s">
        <v>551</v>
      </c>
    </row>
    <row r="876" spans="1:11" x14ac:dyDescent="0.35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  <c r="H876" s="1">
        <v>43105</v>
      </c>
      <c r="I876" t="s">
        <v>740</v>
      </c>
      <c r="J876" t="s">
        <v>697</v>
      </c>
      <c r="K876" t="s">
        <v>698</v>
      </c>
    </row>
    <row r="877" spans="1:11" x14ac:dyDescent="0.35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  <c r="H877" s="1">
        <v>43231</v>
      </c>
      <c r="I877" t="s">
        <v>610</v>
      </c>
      <c r="J877" t="s">
        <v>543</v>
      </c>
      <c r="K877" t="s">
        <v>551</v>
      </c>
    </row>
    <row r="878" spans="1:11" x14ac:dyDescent="0.35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  <c r="H878" s="1">
        <v>43269</v>
      </c>
      <c r="I878" t="s">
        <v>811</v>
      </c>
      <c r="J878" t="s">
        <v>618</v>
      </c>
      <c r="K878" t="s">
        <v>619</v>
      </c>
    </row>
    <row r="879" spans="1:11" x14ac:dyDescent="0.35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  <c r="H879" s="1">
        <v>43357</v>
      </c>
      <c r="I879" t="s">
        <v>683</v>
      </c>
      <c r="J879" t="s">
        <v>559</v>
      </c>
      <c r="K879" t="s">
        <v>566</v>
      </c>
    </row>
    <row r="880" spans="1:11" x14ac:dyDescent="0.35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  <c r="H880" s="1">
        <v>43358</v>
      </c>
      <c r="I880" t="s">
        <v>720</v>
      </c>
      <c r="J880" t="s">
        <v>546</v>
      </c>
      <c r="K880" t="s">
        <v>547</v>
      </c>
    </row>
    <row r="881" spans="1:11" x14ac:dyDescent="0.35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  <c r="H881" s="1">
        <v>43421</v>
      </c>
      <c r="I881" t="s">
        <v>649</v>
      </c>
      <c r="J881" t="s">
        <v>697</v>
      </c>
      <c r="K881" t="s">
        <v>698</v>
      </c>
    </row>
    <row r="882" spans="1:11" x14ac:dyDescent="0.35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  <c r="H882" s="1">
        <v>43134</v>
      </c>
      <c r="I882" t="s">
        <v>539</v>
      </c>
      <c r="J882" t="s">
        <v>540</v>
      </c>
      <c r="K882" t="s">
        <v>540</v>
      </c>
    </row>
    <row r="883" spans="1:11" x14ac:dyDescent="0.35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  <c r="H883" s="1">
        <v>43331</v>
      </c>
      <c r="I883" t="s">
        <v>579</v>
      </c>
      <c r="J883" t="s">
        <v>580</v>
      </c>
      <c r="K883" t="s">
        <v>581</v>
      </c>
    </row>
    <row r="884" spans="1:11" x14ac:dyDescent="0.35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  <c r="H884" s="1">
        <v>43428</v>
      </c>
      <c r="I884" t="s">
        <v>853</v>
      </c>
      <c r="J884" t="s">
        <v>595</v>
      </c>
      <c r="K884" t="s">
        <v>596</v>
      </c>
    </row>
    <row r="885" spans="1:11" x14ac:dyDescent="0.35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  <c r="H885" s="1">
        <v>43107</v>
      </c>
      <c r="I885" t="s">
        <v>809</v>
      </c>
      <c r="J885" t="s">
        <v>584</v>
      </c>
      <c r="K885" t="s">
        <v>585</v>
      </c>
    </row>
    <row r="886" spans="1:11" x14ac:dyDescent="0.35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  <c r="H886" s="1">
        <v>43333</v>
      </c>
      <c r="I886" t="s">
        <v>545</v>
      </c>
      <c r="J886" t="s">
        <v>546</v>
      </c>
      <c r="K886" t="s">
        <v>547</v>
      </c>
    </row>
    <row r="887" spans="1:11" x14ac:dyDescent="0.35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  <c r="H887" s="1">
        <v>43330</v>
      </c>
      <c r="I887" t="s">
        <v>773</v>
      </c>
      <c r="J887" t="s">
        <v>568</v>
      </c>
      <c r="K887" t="s">
        <v>569</v>
      </c>
    </row>
    <row r="888" spans="1:11" x14ac:dyDescent="0.35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  <c r="H888" s="1">
        <v>43228</v>
      </c>
      <c r="I888" t="s">
        <v>620</v>
      </c>
      <c r="J888" t="s">
        <v>584</v>
      </c>
      <c r="K888" t="s">
        <v>585</v>
      </c>
    </row>
    <row r="889" spans="1:11" x14ac:dyDescent="0.35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  <c r="H889" s="1">
        <v>43389</v>
      </c>
      <c r="I889" t="s">
        <v>681</v>
      </c>
      <c r="J889" t="s">
        <v>618</v>
      </c>
      <c r="K889" t="s">
        <v>619</v>
      </c>
    </row>
    <row r="890" spans="1:11" x14ac:dyDescent="0.35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  <c r="H890" s="1">
        <v>43282</v>
      </c>
      <c r="I890" t="s">
        <v>899</v>
      </c>
      <c r="J890" t="s">
        <v>647</v>
      </c>
      <c r="K890" t="s">
        <v>647</v>
      </c>
    </row>
    <row r="891" spans="1:11" x14ac:dyDescent="0.35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  <c r="H891" s="1">
        <v>43175</v>
      </c>
      <c r="I891" t="s">
        <v>844</v>
      </c>
      <c r="J891" t="s">
        <v>543</v>
      </c>
      <c r="K891" t="s">
        <v>544</v>
      </c>
    </row>
    <row r="892" spans="1:11" x14ac:dyDescent="0.35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  <c r="H892" s="1">
        <v>43378</v>
      </c>
      <c r="I892" t="s">
        <v>685</v>
      </c>
      <c r="J892" t="s">
        <v>546</v>
      </c>
      <c r="K892" t="s">
        <v>547</v>
      </c>
    </row>
    <row r="893" spans="1:11" x14ac:dyDescent="0.35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  <c r="H893" s="1">
        <v>43180</v>
      </c>
      <c r="I893" t="s">
        <v>616</v>
      </c>
      <c r="J893" t="s">
        <v>546</v>
      </c>
      <c r="K893" t="s">
        <v>578</v>
      </c>
    </row>
    <row r="894" spans="1:11" x14ac:dyDescent="0.35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  <c r="H894" s="1">
        <v>43193</v>
      </c>
      <c r="I894" t="s">
        <v>616</v>
      </c>
      <c r="J894" t="s">
        <v>546</v>
      </c>
      <c r="K894" t="s">
        <v>578</v>
      </c>
    </row>
    <row r="895" spans="1:11" x14ac:dyDescent="0.35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  <c r="H895" s="1">
        <v>43444</v>
      </c>
      <c r="I895" t="s">
        <v>743</v>
      </c>
      <c r="J895" t="s">
        <v>546</v>
      </c>
      <c r="K895" t="s">
        <v>547</v>
      </c>
    </row>
    <row r="896" spans="1:11" x14ac:dyDescent="0.35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  <c r="H896" s="1">
        <v>43105</v>
      </c>
      <c r="I896" t="s">
        <v>749</v>
      </c>
      <c r="J896" t="s">
        <v>571</v>
      </c>
      <c r="K896" t="s">
        <v>572</v>
      </c>
    </row>
    <row r="897" spans="1:11" x14ac:dyDescent="0.35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  <c r="H897" s="1">
        <v>43422</v>
      </c>
      <c r="I897" t="s">
        <v>646</v>
      </c>
      <c r="J897" t="s">
        <v>647</v>
      </c>
      <c r="K897" t="s">
        <v>647</v>
      </c>
    </row>
    <row r="898" spans="1:11" x14ac:dyDescent="0.35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  <c r="H898" s="1">
        <v>43117</v>
      </c>
      <c r="I898" t="s">
        <v>660</v>
      </c>
      <c r="J898" t="s">
        <v>543</v>
      </c>
      <c r="K898" t="s">
        <v>544</v>
      </c>
    </row>
    <row r="899" spans="1:11" x14ac:dyDescent="0.35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  <c r="H899" s="1">
        <v>43228</v>
      </c>
      <c r="I899" t="s">
        <v>797</v>
      </c>
      <c r="J899" t="s">
        <v>647</v>
      </c>
      <c r="K899" t="s">
        <v>647</v>
      </c>
    </row>
    <row r="900" spans="1:11" x14ac:dyDescent="0.35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  <c r="H900" s="1">
        <v>43431</v>
      </c>
      <c r="I900" t="s">
        <v>829</v>
      </c>
      <c r="J900" t="s">
        <v>559</v>
      </c>
      <c r="K900" t="s">
        <v>560</v>
      </c>
    </row>
    <row r="901" spans="1:11" x14ac:dyDescent="0.35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  <c r="H901" s="1">
        <v>43187</v>
      </c>
      <c r="I901" t="s">
        <v>680</v>
      </c>
      <c r="J901" t="s">
        <v>618</v>
      </c>
      <c r="K901" t="s">
        <v>619</v>
      </c>
    </row>
    <row r="902" spans="1:11" x14ac:dyDescent="0.35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  <c r="H902" s="1">
        <v>43121</v>
      </c>
      <c r="I902" t="s">
        <v>558</v>
      </c>
      <c r="J902" t="s">
        <v>559</v>
      </c>
      <c r="K902" t="s">
        <v>560</v>
      </c>
    </row>
    <row r="903" spans="1:11" x14ac:dyDescent="0.35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  <c r="H903" s="1">
        <v>43113</v>
      </c>
      <c r="I903" t="s">
        <v>689</v>
      </c>
      <c r="J903" t="s">
        <v>618</v>
      </c>
      <c r="K903" t="s">
        <v>619</v>
      </c>
    </row>
    <row r="904" spans="1:11" x14ac:dyDescent="0.35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  <c r="H904" s="1">
        <v>43412</v>
      </c>
      <c r="I904" t="s">
        <v>621</v>
      </c>
      <c r="J904" t="s">
        <v>546</v>
      </c>
      <c r="K904" t="s">
        <v>578</v>
      </c>
    </row>
    <row r="905" spans="1:11" x14ac:dyDescent="0.35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  <c r="H905" s="1">
        <v>43186</v>
      </c>
      <c r="I905" t="s">
        <v>632</v>
      </c>
      <c r="J905" t="s">
        <v>554</v>
      </c>
      <c r="K905" t="s">
        <v>555</v>
      </c>
    </row>
    <row r="906" spans="1:11" x14ac:dyDescent="0.35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  <c r="H906" s="1">
        <v>43114</v>
      </c>
      <c r="I906" t="s">
        <v>666</v>
      </c>
      <c r="J906" t="s">
        <v>559</v>
      </c>
      <c r="K906" t="s">
        <v>566</v>
      </c>
    </row>
    <row r="907" spans="1:11" x14ac:dyDescent="0.35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  <c r="H907" s="1">
        <v>43339</v>
      </c>
      <c r="I907" t="s">
        <v>881</v>
      </c>
      <c r="J907" t="s">
        <v>559</v>
      </c>
      <c r="K907" t="s">
        <v>566</v>
      </c>
    </row>
    <row r="908" spans="1:11" x14ac:dyDescent="0.35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  <c r="H908" s="1">
        <v>43111</v>
      </c>
      <c r="I908" t="s">
        <v>686</v>
      </c>
      <c r="J908" t="s">
        <v>546</v>
      </c>
      <c r="K908" t="s">
        <v>547</v>
      </c>
    </row>
    <row r="909" spans="1:11" x14ac:dyDescent="0.35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  <c r="H909" s="1">
        <v>43315</v>
      </c>
      <c r="I909" t="s">
        <v>880</v>
      </c>
      <c r="J909" t="s">
        <v>543</v>
      </c>
      <c r="K909" t="s">
        <v>544</v>
      </c>
    </row>
    <row r="910" spans="1:11" x14ac:dyDescent="0.35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  <c r="H910" s="1">
        <v>43387</v>
      </c>
      <c r="I910" t="s">
        <v>863</v>
      </c>
      <c r="J910" t="s">
        <v>546</v>
      </c>
      <c r="K910" t="s">
        <v>547</v>
      </c>
    </row>
    <row r="911" spans="1:11" x14ac:dyDescent="0.35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  <c r="H911" s="1">
        <v>43193</v>
      </c>
      <c r="I911" t="s">
        <v>616</v>
      </c>
      <c r="J911" t="s">
        <v>546</v>
      </c>
      <c r="K911" t="s">
        <v>578</v>
      </c>
    </row>
    <row r="912" spans="1:11" x14ac:dyDescent="0.35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  <c r="H912" s="1">
        <v>43120</v>
      </c>
      <c r="I912" t="s">
        <v>633</v>
      </c>
      <c r="J912" t="s">
        <v>543</v>
      </c>
      <c r="K912" t="s">
        <v>551</v>
      </c>
    </row>
    <row r="913" spans="1:11" x14ac:dyDescent="0.35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  <c r="H913" s="1">
        <v>43103</v>
      </c>
      <c r="I913" t="s">
        <v>717</v>
      </c>
      <c r="J913" t="s">
        <v>575</v>
      </c>
      <c r="K913" t="s">
        <v>576</v>
      </c>
    </row>
    <row r="914" spans="1:11" x14ac:dyDescent="0.35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  <c r="H914" s="1">
        <v>43103</v>
      </c>
      <c r="I914" t="s">
        <v>717</v>
      </c>
      <c r="J914" t="s">
        <v>575</v>
      </c>
      <c r="K914" t="s">
        <v>576</v>
      </c>
    </row>
    <row r="915" spans="1:11" x14ac:dyDescent="0.35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  <c r="H915" s="1">
        <v>43428</v>
      </c>
      <c r="I915" t="s">
        <v>609</v>
      </c>
      <c r="J915" t="s">
        <v>546</v>
      </c>
      <c r="K915" t="s">
        <v>547</v>
      </c>
    </row>
    <row r="916" spans="1:11" x14ac:dyDescent="0.35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  <c r="H916" s="1">
        <v>43444</v>
      </c>
      <c r="I916" t="s">
        <v>743</v>
      </c>
      <c r="J916" t="s">
        <v>546</v>
      </c>
      <c r="K916" t="s">
        <v>547</v>
      </c>
    </row>
    <row r="917" spans="1:11" x14ac:dyDescent="0.35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  <c r="H917" s="1">
        <v>43203</v>
      </c>
      <c r="I917" t="s">
        <v>735</v>
      </c>
      <c r="J917" t="s">
        <v>571</v>
      </c>
      <c r="K917" t="s">
        <v>572</v>
      </c>
    </row>
    <row r="918" spans="1:11" x14ac:dyDescent="0.35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  <c r="H918" s="1">
        <v>43326</v>
      </c>
      <c r="I918" t="s">
        <v>725</v>
      </c>
      <c r="J918" t="s">
        <v>546</v>
      </c>
      <c r="K918" t="s">
        <v>547</v>
      </c>
    </row>
    <row r="919" spans="1:11" x14ac:dyDescent="0.35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  <c r="H919" s="1">
        <v>43411</v>
      </c>
      <c r="I919" t="s">
        <v>670</v>
      </c>
      <c r="J919" t="s">
        <v>554</v>
      </c>
      <c r="K919" t="s">
        <v>555</v>
      </c>
    </row>
    <row r="920" spans="1:11" x14ac:dyDescent="0.35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  <c r="H920" s="1">
        <v>43140</v>
      </c>
      <c r="I920" t="s">
        <v>798</v>
      </c>
      <c r="J920" t="s">
        <v>612</v>
      </c>
      <c r="K920" t="s">
        <v>613</v>
      </c>
    </row>
    <row r="921" spans="1:11" x14ac:dyDescent="0.35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  <c r="H921" s="1">
        <v>43186</v>
      </c>
      <c r="I921" t="s">
        <v>761</v>
      </c>
      <c r="J921" t="s">
        <v>559</v>
      </c>
      <c r="K921" t="s">
        <v>566</v>
      </c>
    </row>
    <row r="922" spans="1:11" x14ac:dyDescent="0.35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  <c r="H922" s="1">
        <v>43265</v>
      </c>
      <c r="I922" t="s">
        <v>739</v>
      </c>
      <c r="J922" t="s">
        <v>543</v>
      </c>
      <c r="K922" t="s">
        <v>544</v>
      </c>
    </row>
    <row r="923" spans="1:11" x14ac:dyDescent="0.35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  <c r="H923" s="1">
        <v>43303</v>
      </c>
      <c r="I923" t="s">
        <v>642</v>
      </c>
      <c r="J923" t="s">
        <v>595</v>
      </c>
      <c r="K923" t="s">
        <v>635</v>
      </c>
    </row>
    <row r="924" spans="1:11" x14ac:dyDescent="0.35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  <c r="H924" s="1">
        <v>43432</v>
      </c>
      <c r="I924" t="s">
        <v>693</v>
      </c>
      <c r="J924" t="s">
        <v>546</v>
      </c>
      <c r="K924" t="s">
        <v>547</v>
      </c>
    </row>
    <row r="925" spans="1:11" x14ac:dyDescent="0.35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  <c r="H925" s="1">
        <v>43136</v>
      </c>
      <c r="I925" t="s">
        <v>682</v>
      </c>
      <c r="J925" t="s">
        <v>540</v>
      </c>
      <c r="K925" t="s">
        <v>540</v>
      </c>
    </row>
    <row r="926" spans="1:11" x14ac:dyDescent="0.35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  <c r="H926" s="1">
        <v>43143</v>
      </c>
      <c r="I926" t="s">
        <v>630</v>
      </c>
      <c r="J926" t="s">
        <v>559</v>
      </c>
      <c r="K926" t="s">
        <v>566</v>
      </c>
    </row>
    <row r="927" spans="1:11" x14ac:dyDescent="0.35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  <c r="H927" s="1">
        <v>43330</v>
      </c>
      <c r="I927" t="s">
        <v>773</v>
      </c>
      <c r="J927" t="s">
        <v>568</v>
      </c>
      <c r="K927" t="s">
        <v>569</v>
      </c>
    </row>
    <row r="928" spans="1:11" x14ac:dyDescent="0.35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  <c r="H928" s="1">
        <v>43152</v>
      </c>
      <c r="I928" t="s">
        <v>552</v>
      </c>
      <c r="J928" t="s">
        <v>543</v>
      </c>
      <c r="K928" t="s">
        <v>551</v>
      </c>
    </row>
    <row r="929" spans="1:11" x14ac:dyDescent="0.35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  <c r="H929" s="1">
        <v>43410</v>
      </c>
      <c r="I929" t="s">
        <v>766</v>
      </c>
      <c r="J929" t="s">
        <v>584</v>
      </c>
      <c r="K929" t="s">
        <v>585</v>
      </c>
    </row>
    <row r="930" spans="1:11" x14ac:dyDescent="0.35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  <c r="H930" s="1">
        <v>43424</v>
      </c>
      <c r="I930" t="s">
        <v>673</v>
      </c>
      <c r="J930" t="s">
        <v>554</v>
      </c>
      <c r="K930" t="s">
        <v>555</v>
      </c>
    </row>
    <row r="931" spans="1:11" x14ac:dyDescent="0.35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  <c r="H931" s="1">
        <v>43180</v>
      </c>
      <c r="I931" t="s">
        <v>630</v>
      </c>
      <c r="J931" t="s">
        <v>559</v>
      </c>
      <c r="K931" t="s">
        <v>566</v>
      </c>
    </row>
    <row r="932" spans="1:11" x14ac:dyDescent="0.35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  <c r="H932" s="1">
        <v>43419</v>
      </c>
      <c r="I932" t="s">
        <v>793</v>
      </c>
      <c r="J932" t="s">
        <v>537</v>
      </c>
      <c r="K932" t="s">
        <v>607</v>
      </c>
    </row>
    <row r="933" spans="1:11" x14ac:dyDescent="0.35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  <c r="H933" s="1">
        <v>43373</v>
      </c>
      <c r="I933" t="s">
        <v>586</v>
      </c>
      <c r="J933" t="s">
        <v>546</v>
      </c>
      <c r="K933" t="s">
        <v>547</v>
      </c>
    </row>
    <row r="934" spans="1:11" x14ac:dyDescent="0.35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  <c r="H934" s="1">
        <v>43134</v>
      </c>
      <c r="I934" t="s">
        <v>539</v>
      </c>
      <c r="J934" t="s">
        <v>540</v>
      </c>
      <c r="K934" t="s">
        <v>540</v>
      </c>
    </row>
    <row r="935" spans="1:11" x14ac:dyDescent="0.35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  <c r="H935" s="1">
        <v>43374</v>
      </c>
      <c r="I935" t="s">
        <v>799</v>
      </c>
      <c r="J935" t="s">
        <v>559</v>
      </c>
      <c r="K935" t="s">
        <v>566</v>
      </c>
    </row>
    <row r="936" spans="1:11" x14ac:dyDescent="0.35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  <c r="H936" s="1">
        <v>43297</v>
      </c>
      <c r="I936" t="s">
        <v>805</v>
      </c>
      <c r="J936" t="s">
        <v>593</v>
      </c>
      <c r="K936" t="s">
        <v>576</v>
      </c>
    </row>
    <row r="937" spans="1:11" x14ac:dyDescent="0.35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  <c r="H937" s="1">
        <v>43169</v>
      </c>
      <c r="I937" t="s">
        <v>747</v>
      </c>
      <c r="J937" t="s">
        <v>568</v>
      </c>
      <c r="K937" t="s">
        <v>569</v>
      </c>
    </row>
    <row r="938" spans="1:11" x14ac:dyDescent="0.35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  <c r="H938" s="1">
        <v>43319</v>
      </c>
      <c r="I938" t="s">
        <v>733</v>
      </c>
      <c r="J938" t="s">
        <v>584</v>
      </c>
      <c r="K938" t="s">
        <v>585</v>
      </c>
    </row>
    <row r="939" spans="1:11" x14ac:dyDescent="0.35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  <c r="H939" s="1">
        <v>43412</v>
      </c>
      <c r="I939" t="s">
        <v>701</v>
      </c>
      <c r="J939" t="s">
        <v>543</v>
      </c>
      <c r="K939" t="s">
        <v>551</v>
      </c>
    </row>
    <row r="940" spans="1:11" x14ac:dyDescent="0.35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  <c r="H940" s="1">
        <v>43324</v>
      </c>
      <c r="I940" t="s">
        <v>792</v>
      </c>
      <c r="J940" t="s">
        <v>595</v>
      </c>
      <c r="K940" t="s">
        <v>635</v>
      </c>
    </row>
    <row r="941" spans="1:11" x14ac:dyDescent="0.35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  <c r="H941" s="1">
        <v>43125</v>
      </c>
      <c r="I941" t="s">
        <v>803</v>
      </c>
      <c r="J941" t="s">
        <v>575</v>
      </c>
      <c r="K941" t="s">
        <v>638</v>
      </c>
    </row>
    <row r="942" spans="1:11" x14ac:dyDescent="0.35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  <c r="H942" s="1">
        <v>43114</v>
      </c>
      <c r="I942" t="s">
        <v>639</v>
      </c>
      <c r="J942" t="s">
        <v>554</v>
      </c>
      <c r="K942" t="s">
        <v>555</v>
      </c>
    </row>
    <row r="943" spans="1:11" x14ac:dyDescent="0.35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  <c r="H943" s="1">
        <v>43135</v>
      </c>
      <c r="I943" t="s">
        <v>769</v>
      </c>
      <c r="J943" t="s">
        <v>540</v>
      </c>
      <c r="K943" t="s">
        <v>540</v>
      </c>
    </row>
    <row r="944" spans="1:11" x14ac:dyDescent="0.35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  <c r="H944" s="1">
        <v>43293</v>
      </c>
      <c r="I944" t="s">
        <v>606</v>
      </c>
      <c r="J944" t="s">
        <v>537</v>
      </c>
      <c r="K944" t="s">
        <v>607</v>
      </c>
    </row>
    <row r="945" spans="1:11" x14ac:dyDescent="0.35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  <c r="H945" s="1">
        <v>43419</v>
      </c>
      <c r="I945" t="s">
        <v>868</v>
      </c>
      <c r="J945" t="s">
        <v>546</v>
      </c>
      <c r="K945" t="s">
        <v>547</v>
      </c>
    </row>
    <row r="946" spans="1:11" x14ac:dyDescent="0.35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  <c r="H946" s="1">
        <v>43118</v>
      </c>
      <c r="I946" t="s">
        <v>700</v>
      </c>
      <c r="J946" t="s">
        <v>546</v>
      </c>
      <c r="K946" t="s">
        <v>547</v>
      </c>
    </row>
    <row r="947" spans="1:11" x14ac:dyDescent="0.35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  <c r="H947" s="1">
        <v>43412</v>
      </c>
      <c r="I947" t="s">
        <v>621</v>
      </c>
      <c r="J947" t="s">
        <v>546</v>
      </c>
      <c r="K947" t="s">
        <v>578</v>
      </c>
    </row>
    <row r="948" spans="1:11" x14ac:dyDescent="0.35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  <c r="H948" s="1">
        <v>43279</v>
      </c>
      <c r="I948" t="s">
        <v>790</v>
      </c>
      <c r="J948" t="s">
        <v>546</v>
      </c>
      <c r="K948" t="s">
        <v>547</v>
      </c>
    </row>
    <row r="949" spans="1:11" x14ac:dyDescent="0.35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  <c r="H949" s="1">
        <v>43164</v>
      </c>
      <c r="I949" t="s">
        <v>587</v>
      </c>
      <c r="J949" t="s">
        <v>546</v>
      </c>
      <c r="K949" t="s">
        <v>578</v>
      </c>
    </row>
    <row r="950" spans="1:11" x14ac:dyDescent="0.35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  <c r="H950" s="1">
        <v>43331</v>
      </c>
      <c r="I950" t="s">
        <v>579</v>
      </c>
      <c r="J950" t="s">
        <v>580</v>
      </c>
      <c r="K950" t="s">
        <v>581</v>
      </c>
    </row>
    <row r="951" spans="1:11" x14ac:dyDescent="0.35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  <c r="H951" s="1">
        <v>43177</v>
      </c>
      <c r="I951" t="s">
        <v>591</v>
      </c>
      <c r="J951" t="s">
        <v>598</v>
      </c>
      <c r="K951" t="s">
        <v>599</v>
      </c>
    </row>
    <row r="952" spans="1:11" x14ac:dyDescent="0.35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  <c r="H952" s="1">
        <v>43331</v>
      </c>
      <c r="I952" t="s">
        <v>579</v>
      </c>
      <c r="J952" t="s">
        <v>580</v>
      </c>
      <c r="K952" t="s">
        <v>581</v>
      </c>
    </row>
    <row r="953" spans="1:11" x14ac:dyDescent="0.35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  <c r="H953" s="1">
        <v>43163</v>
      </c>
      <c r="I953" t="s">
        <v>849</v>
      </c>
      <c r="J953" t="s">
        <v>546</v>
      </c>
      <c r="K953" t="s">
        <v>547</v>
      </c>
    </row>
    <row r="954" spans="1:11" x14ac:dyDescent="0.35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  <c r="H954" s="1">
        <v>43193</v>
      </c>
      <c r="I954" t="s">
        <v>750</v>
      </c>
      <c r="J954" t="s">
        <v>595</v>
      </c>
      <c r="K954" t="s">
        <v>635</v>
      </c>
    </row>
    <row r="955" spans="1:11" x14ac:dyDescent="0.35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  <c r="H955" s="1">
        <v>43227</v>
      </c>
      <c r="I955" t="s">
        <v>657</v>
      </c>
      <c r="J955" t="s">
        <v>546</v>
      </c>
      <c r="K955" t="s">
        <v>547</v>
      </c>
    </row>
    <row r="956" spans="1:11" x14ac:dyDescent="0.35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  <c r="H956" s="1">
        <v>43130</v>
      </c>
      <c r="I956" t="s">
        <v>719</v>
      </c>
      <c r="J956" t="s">
        <v>540</v>
      </c>
      <c r="K956" t="s">
        <v>540</v>
      </c>
    </row>
    <row r="957" spans="1:11" x14ac:dyDescent="0.35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  <c r="H957" s="1">
        <v>43169</v>
      </c>
      <c r="I957" t="s">
        <v>747</v>
      </c>
      <c r="J957" t="s">
        <v>568</v>
      </c>
      <c r="K957" t="s">
        <v>569</v>
      </c>
    </row>
    <row r="958" spans="1:11" x14ac:dyDescent="0.35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  <c r="H958" s="1">
        <v>43106</v>
      </c>
      <c r="I958" t="s">
        <v>883</v>
      </c>
      <c r="J958" t="s">
        <v>647</v>
      </c>
      <c r="K958" t="s">
        <v>647</v>
      </c>
    </row>
    <row r="959" spans="1:11" x14ac:dyDescent="0.35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  <c r="H959" s="1">
        <v>43342</v>
      </c>
      <c r="I959" t="s">
        <v>605</v>
      </c>
      <c r="J959" t="s">
        <v>595</v>
      </c>
      <c r="K959" t="s">
        <v>635</v>
      </c>
    </row>
    <row r="960" spans="1:11" x14ac:dyDescent="0.35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  <c r="H960" s="1">
        <v>43104</v>
      </c>
      <c r="I960" t="s">
        <v>583</v>
      </c>
      <c r="J960" t="s">
        <v>584</v>
      </c>
      <c r="K960" t="s">
        <v>585</v>
      </c>
    </row>
    <row r="961" spans="1:11" x14ac:dyDescent="0.35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  <c r="H961" s="1">
        <v>43122</v>
      </c>
      <c r="I961" t="s">
        <v>690</v>
      </c>
      <c r="J961" t="s">
        <v>543</v>
      </c>
      <c r="K961" t="s">
        <v>544</v>
      </c>
    </row>
    <row r="962" spans="1:11" x14ac:dyDescent="0.35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  <c r="H962" s="1">
        <v>43168</v>
      </c>
      <c r="I962" t="s">
        <v>653</v>
      </c>
      <c r="J962" t="s">
        <v>627</v>
      </c>
      <c r="K962" t="s">
        <v>628</v>
      </c>
    </row>
    <row r="963" spans="1:11" x14ac:dyDescent="0.35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  <c r="H963" s="1">
        <v>43113</v>
      </c>
      <c r="I963" t="s">
        <v>778</v>
      </c>
      <c r="J963" t="s">
        <v>559</v>
      </c>
      <c r="K963" t="s">
        <v>566</v>
      </c>
    </row>
    <row r="964" spans="1:11" x14ac:dyDescent="0.35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  <c r="H964" s="1">
        <v>43414</v>
      </c>
      <c r="I964" t="s">
        <v>621</v>
      </c>
      <c r="J964" t="s">
        <v>543</v>
      </c>
      <c r="K964" t="s">
        <v>544</v>
      </c>
    </row>
    <row r="965" spans="1:11" x14ac:dyDescent="0.35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  <c r="H965" s="1">
        <v>43152</v>
      </c>
      <c r="I965" t="s">
        <v>552</v>
      </c>
      <c r="J965" t="s">
        <v>543</v>
      </c>
      <c r="K965" t="s">
        <v>551</v>
      </c>
    </row>
    <row r="966" spans="1:11" x14ac:dyDescent="0.35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  <c r="H966" s="1">
        <v>43176</v>
      </c>
      <c r="I966" t="s">
        <v>827</v>
      </c>
      <c r="J966" t="s">
        <v>618</v>
      </c>
      <c r="K966" t="s">
        <v>619</v>
      </c>
    </row>
    <row r="967" spans="1:11" x14ac:dyDescent="0.35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  <c r="H967" s="1">
        <v>43228</v>
      </c>
      <c r="I967" t="s">
        <v>620</v>
      </c>
      <c r="J967" t="s">
        <v>584</v>
      </c>
      <c r="K967" t="s">
        <v>585</v>
      </c>
    </row>
    <row r="968" spans="1:11" x14ac:dyDescent="0.35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  <c r="H968" s="1">
        <v>43213</v>
      </c>
      <c r="I968" t="s">
        <v>676</v>
      </c>
      <c r="J968" t="s">
        <v>546</v>
      </c>
      <c r="K968" t="s">
        <v>547</v>
      </c>
    </row>
    <row r="969" spans="1:11" x14ac:dyDescent="0.35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  <c r="H969" s="1">
        <v>43113</v>
      </c>
      <c r="I969" t="s">
        <v>778</v>
      </c>
      <c r="J969" t="s">
        <v>559</v>
      </c>
      <c r="K969" t="s">
        <v>566</v>
      </c>
    </row>
    <row r="970" spans="1:11" x14ac:dyDescent="0.35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  <c r="H970" s="1">
        <v>43374</v>
      </c>
      <c r="I970" t="s">
        <v>877</v>
      </c>
      <c r="J970" t="s">
        <v>546</v>
      </c>
      <c r="K970" t="s">
        <v>578</v>
      </c>
    </row>
    <row r="971" spans="1:11" x14ac:dyDescent="0.35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  <c r="H971" s="1">
        <v>43120</v>
      </c>
      <c r="I971" t="s">
        <v>633</v>
      </c>
      <c r="J971" t="s">
        <v>543</v>
      </c>
      <c r="K971" t="s">
        <v>551</v>
      </c>
    </row>
    <row r="972" spans="1:11" x14ac:dyDescent="0.35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  <c r="H972" s="1">
        <v>43113</v>
      </c>
      <c r="I972" t="s">
        <v>591</v>
      </c>
      <c r="J972" t="s">
        <v>546</v>
      </c>
      <c r="K972" t="s">
        <v>547</v>
      </c>
    </row>
    <row r="973" spans="1:11" x14ac:dyDescent="0.35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  <c r="H973" s="1">
        <v>43428</v>
      </c>
      <c r="I973" t="s">
        <v>691</v>
      </c>
      <c r="J973" t="s">
        <v>543</v>
      </c>
      <c r="K973" t="s">
        <v>544</v>
      </c>
    </row>
    <row r="974" spans="1:11" x14ac:dyDescent="0.35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  <c r="H974" s="1">
        <v>43349</v>
      </c>
      <c r="I974" t="s">
        <v>660</v>
      </c>
      <c r="J974" t="s">
        <v>580</v>
      </c>
      <c r="K974" t="s">
        <v>581</v>
      </c>
    </row>
    <row r="975" spans="1:11" x14ac:dyDescent="0.35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  <c r="H975" s="1">
        <v>43181</v>
      </c>
      <c r="I975" t="s">
        <v>611</v>
      </c>
      <c r="J975" t="s">
        <v>612</v>
      </c>
      <c r="K975" t="s">
        <v>613</v>
      </c>
    </row>
    <row r="976" spans="1:11" x14ac:dyDescent="0.35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  <c r="H976" s="1">
        <v>43151</v>
      </c>
      <c r="I976" t="s">
        <v>774</v>
      </c>
      <c r="J976" t="s">
        <v>584</v>
      </c>
      <c r="K976" t="s">
        <v>585</v>
      </c>
    </row>
    <row r="977" spans="1:11" x14ac:dyDescent="0.35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  <c r="H977" s="1">
        <v>43121</v>
      </c>
      <c r="I977" t="s">
        <v>548</v>
      </c>
      <c r="J977" t="s">
        <v>537</v>
      </c>
      <c r="K977" t="s">
        <v>549</v>
      </c>
    </row>
    <row r="978" spans="1:11" x14ac:dyDescent="0.35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  <c r="H978" s="1">
        <v>43444</v>
      </c>
      <c r="I978" t="s">
        <v>817</v>
      </c>
      <c r="J978" t="s">
        <v>559</v>
      </c>
      <c r="K978" t="s">
        <v>560</v>
      </c>
    </row>
    <row r="979" spans="1:11" x14ac:dyDescent="0.35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  <c r="H979" s="1">
        <v>43113</v>
      </c>
      <c r="I979" t="s">
        <v>689</v>
      </c>
      <c r="J979" t="s">
        <v>618</v>
      </c>
      <c r="K979" t="s">
        <v>619</v>
      </c>
    </row>
    <row r="980" spans="1:11" x14ac:dyDescent="0.35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  <c r="H980" s="1">
        <v>43412</v>
      </c>
      <c r="I980" t="s">
        <v>565</v>
      </c>
      <c r="J980" t="s">
        <v>559</v>
      </c>
      <c r="K980" t="s">
        <v>566</v>
      </c>
    </row>
    <row r="981" spans="1:11" x14ac:dyDescent="0.35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  <c r="H981" s="1">
        <v>43461</v>
      </c>
      <c r="I981" t="s">
        <v>542</v>
      </c>
      <c r="J981" t="s">
        <v>543</v>
      </c>
      <c r="K981" t="s">
        <v>544</v>
      </c>
    </row>
    <row r="982" spans="1:11" x14ac:dyDescent="0.35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  <c r="H982" s="1">
        <v>43367</v>
      </c>
      <c r="I982" t="s">
        <v>609</v>
      </c>
      <c r="J982" t="s">
        <v>546</v>
      </c>
      <c r="K982" t="s">
        <v>547</v>
      </c>
    </row>
    <row r="983" spans="1:11" x14ac:dyDescent="0.35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  <c r="H983" s="1">
        <v>43175</v>
      </c>
      <c r="I983" t="s">
        <v>804</v>
      </c>
      <c r="J983" t="s">
        <v>595</v>
      </c>
      <c r="K983" t="s">
        <v>635</v>
      </c>
    </row>
    <row r="984" spans="1:11" x14ac:dyDescent="0.35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  <c r="H984" s="1">
        <v>43181</v>
      </c>
      <c r="I984" t="s">
        <v>851</v>
      </c>
      <c r="J984" t="s">
        <v>627</v>
      </c>
      <c r="K984" t="s">
        <v>628</v>
      </c>
    </row>
    <row r="985" spans="1:11" x14ac:dyDescent="0.35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  <c r="H985" s="1">
        <v>43407</v>
      </c>
      <c r="I985" t="s">
        <v>786</v>
      </c>
      <c r="J985" t="s">
        <v>543</v>
      </c>
      <c r="K985" t="s">
        <v>544</v>
      </c>
    </row>
    <row r="986" spans="1:11" x14ac:dyDescent="0.35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  <c r="H986" s="1">
        <v>43139</v>
      </c>
      <c r="I986" t="s">
        <v>668</v>
      </c>
      <c r="J986" t="s">
        <v>540</v>
      </c>
      <c r="K986" t="s">
        <v>540</v>
      </c>
    </row>
    <row r="987" spans="1:11" x14ac:dyDescent="0.35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  <c r="H987" s="1">
        <v>43134</v>
      </c>
      <c r="I987" t="s">
        <v>539</v>
      </c>
      <c r="J987" t="s">
        <v>540</v>
      </c>
      <c r="K987" t="s">
        <v>540</v>
      </c>
    </row>
    <row r="988" spans="1:11" x14ac:dyDescent="0.35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  <c r="H988" s="1">
        <v>43177</v>
      </c>
      <c r="I988" t="s">
        <v>591</v>
      </c>
      <c r="J988" t="s">
        <v>598</v>
      </c>
      <c r="K988" t="s">
        <v>599</v>
      </c>
    </row>
    <row r="989" spans="1:11" x14ac:dyDescent="0.35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  <c r="H989" s="1">
        <v>43435</v>
      </c>
      <c r="I989" t="s">
        <v>545</v>
      </c>
      <c r="J989" t="s">
        <v>537</v>
      </c>
      <c r="K989" t="s">
        <v>549</v>
      </c>
    </row>
    <row r="990" spans="1:11" x14ac:dyDescent="0.35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  <c r="H990" s="1">
        <v>43230</v>
      </c>
      <c r="I990" t="s">
        <v>744</v>
      </c>
      <c r="J990" t="s">
        <v>543</v>
      </c>
      <c r="K990" t="s">
        <v>544</v>
      </c>
    </row>
    <row r="991" spans="1:11" x14ac:dyDescent="0.35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  <c r="H991" s="1">
        <v>43441</v>
      </c>
      <c r="I991" t="s">
        <v>663</v>
      </c>
      <c r="J991" t="s">
        <v>595</v>
      </c>
      <c r="K991" t="s">
        <v>596</v>
      </c>
    </row>
    <row r="992" spans="1:11" x14ac:dyDescent="0.35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  <c r="H992" s="1">
        <v>43240</v>
      </c>
      <c r="I992" t="s">
        <v>679</v>
      </c>
      <c r="J992" t="s">
        <v>568</v>
      </c>
      <c r="K992" t="s">
        <v>569</v>
      </c>
    </row>
    <row r="993" spans="1:11" x14ac:dyDescent="0.35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  <c r="H993" s="1">
        <v>43144</v>
      </c>
      <c r="I993" t="s">
        <v>897</v>
      </c>
      <c r="J993" t="s">
        <v>543</v>
      </c>
      <c r="K993" t="s">
        <v>551</v>
      </c>
    </row>
    <row r="994" spans="1:11" x14ac:dyDescent="0.35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  <c r="H994" s="1">
        <v>43127</v>
      </c>
      <c r="I994" t="s">
        <v>720</v>
      </c>
      <c r="J994" t="s">
        <v>546</v>
      </c>
      <c r="K994" t="s">
        <v>547</v>
      </c>
    </row>
    <row r="995" spans="1:11" x14ac:dyDescent="0.35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  <c r="H995" s="1">
        <v>43169</v>
      </c>
      <c r="I995" t="s">
        <v>721</v>
      </c>
      <c r="J995" t="s">
        <v>543</v>
      </c>
      <c r="K995" t="s">
        <v>544</v>
      </c>
    </row>
    <row r="996" spans="1:11" x14ac:dyDescent="0.35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  <c r="H996" s="1">
        <v>43333</v>
      </c>
      <c r="I996" t="s">
        <v>545</v>
      </c>
      <c r="J996" t="s">
        <v>546</v>
      </c>
      <c r="K996" t="s">
        <v>547</v>
      </c>
    </row>
    <row r="997" spans="1:11" x14ac:dyDescent="0.35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  <c r="H997" s="1">
        <v>43212</v>
      </c>
      <c r="I997" t="s">
        <v>680</v>
      </c>
      <c r="J997" t="s">
        <v>618</v>
      </c>
      <c r="K997" t="s">
        <v>619</v>
      </c>
    </row>
    <row r="998" spans="1:11" x14ac:dyDescent="0.35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  <c r="H998" s="1">
        <v>43393</v>
      </c>
      <c r="I998" t="s">
        <v>857</v>
      </c>
      <c r="J998" t="s">
        <v>546</v>
      </c>
      <c r="K998" t="s">
        <v>547</v>
      </c>
    </row>
    <row r="999" spans="1:11" x14ac:dyDescent="0.35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  <c r="H999" s="1">
        <v>43330</v>
      </c>
      <c r="I999" t="s">
        <v>773</v>
      </c>
      <c r="J999" t="s">
        <v>568</v>
      </c>
      <c r="K999" t="s">
        <v>569</v>
      </c>
    </row>
    <row r="1000" spans="1:11" x14ac:dyDescent="0.35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  <c r="H1000" s="1">
        <v>43269</v>
      </c>
      <c r="I1000" t="s">
        <v>711</v>
      </c>
      <c r="J1000" t="s">
        <v>546</v>
      </c>
      <c r="K1000" t="s">
        <v>578</v>
      </c>
    </row>
    <row r="1001" spans="1:11" x14ac:dyDescent="0.35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  <c r="H1001" s="1">
        <v>43216</v>
      </c>
      <c r="I1001" t="s">
        <v>608</v>
      </c>
      <c r="J1001" t="s">
        <v>543</v>
      </c>
      <c r="K1001" t="s">
        <v>551</v>
      </c>
    </row>
    <row r="1002" spans="1:11" x14ac:dyDescent="0.35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  <c r="H1002" s="1">
        <v>43460</v>
      </c>
      <c r="I1002" t="s">
        <v>885</v>
      </c>
      <c r="J1002" t="s">
        <v>559</v>
      </c>
      <c r="K1002" t="s">
        <v>560</v>
      </c>
    </row>
    <row r="1003" spans="1:11" x14ac:dyDescent="0.35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  <c r="H1003" s="1">
        <v>43457</v>
      </c>
      <c r="I1003" t="s">
        <v>594</v>
      </c>
      <c r="J1003" t="s">
        <v>595</v>
      </c>
      <c r="K1003" t="s">
        <v>596</v>
      </c>
    </row>
    <row r="1004" spans="1:11" x14ac:dyDescent="0.35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  <c r="H1004" s="1">
        <v>43132</v>
      </c>
      <c r="I1004" t="s">
        <v>655</v>
      </c>
      <c r="J1004" t="s">
        <v>540</v>
      </c>
      <c r="K1004" t="s">
        <v>540</v>
      </c>
    </row>
    <row r="1005" spans="1:11" x14ac:dyDescent="0.35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  <c r="H1005" s="1">
        <v>43136</v>
      </c>
      <c r="I1005" t="s">
        <v>682</v>
      </c>
      <c r="J1005" t="s">
        <v>540</v>
      </c>
      <c r="K1005" t="s">
        <v>540</v>
      </c>
    </row>
    <row r="1006" spans="1:11" x14ac:dyDescent="0.35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  <c r="H1006" s="1">
        <v>43237</v>
      </c>
      <c r="I1006" t="s">
        <v>791</v>
      </c>
      <c r="J1006" t="s">
        <v>627</v>
      </c>
      <c r="K1006" t="s">
        <v>628</v>
      </c>
    </row>
    <row r="1007" spans="1:11" x14ac:dyDescent="0.35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  <c r="H1007" s="1">
        <v>43189</v>
      </c>
      <c r="I1007" t="s">
        <v>561</v>
      </c>
      <c r="J1007" t="s">
        <v>543</v>
      </c>
      <c r="K1007" t="s">
        <v>544</v>
      </c>
    </row>
    <row r="1008" spans="1:11" x14ac:dyDescent="0.35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  <c r="H1008" s="1">
        <v>43420</v>
      </c>
      <c r="I1008" t="s">
        <v>779</v>
      </c>
      <c r="J1008" t="s">
        <v>571</v>
      </c>
      <c r="K1008" t="s">
        <v>572</v>
      </c>
    </row>
    <row r="1009" spans="1:11" x14ac:dyDescent="0.35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  <c r="H1009" s="1">
        <v>43188</v>
      </c>
      <c r="I1009" t="s">
        <v>709</v>
      </c>
      <c r="J1009" t="s">
        <v>627</v>
      </c>
      <c r="K1009" t="s">
        <v>628</v>
      </c>
    </row>
    <row r="1010" spans="1:11" x14ac:dyDescent="0.35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  <c r="H1010" s="1">
        <v>43174</v>
      </c>
      <c r="I1010" t="s">
        <v>797</v>
      </c>
      <c r="J1010" t="s">
        <v>647</v>
      </c>
      <c r="K1010" t="s">
        <v>647</v>
      </c>
    </row>
    <row r="1011" spans="1:11" x14ac:dyDescent="0.35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  <c r="H1011" s="1">
        <v>43337</v>
      </c>
      <c r="I1011" t="s">
        <v>539</v>
      </c>
      <c r="J1011" t="s">
        <v>537</v>
      </c>
      <c r="K1011" t="s">
        <v>538</v>
      </c>
    </row>
    <row r="1012" spans="1:11" x14ac:dyDescent="0.35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  <c r="H1012" s="1">
        <v>43407</v>
      </c>
      <c r="I1012" t="s">
        <v>786</v>
      </c>
      <c r="J1012" t="s">
        <v>543</v>
      </c>
      <c r="K1012" t="s">
        <v>544</v>
      </c>
    </row>
    <row r="1013" spans="1:11" x14ac:dyDescent="0.35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  <c r="H1013" s="1">
        <v>43259</v>
      </c>
      <c r="I1013" t="s">
        <v>660</v>
      </c>
      <c r="J1013" t="s">
        <v>580</v>
      </c>
      <c r="K1013" t="s">
        <v>581</v>
      </c>
    </row>
    <row r="1014" spans="1:11" x14ac:dyDescent="0.35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  <c r="H1014" s="1">
        <v>43118</v>
      </c>
      <c r="I1014" t="s">
        <v>700</v>
      </c>
      <c r="J1014" t="s">
        <v>546</v>
      </c>
      <c r="K1014" t="s">
        <v>547</v>
      </c>
    </row>
    <row r="1015" spans="1:11" x14ac:dyDescent="0.35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  <c r="H1015" s="1">
        <v>43363</v>
      </c>
      <c r="I1015" t="s">
        <v>723</v>
      </c>
      <c r="J1015" t="s">
        <v>627</v>
      </c>
      <c r="K1015" t="s">
        <v>628</v>
      </c>
    </row>
    <row r="1016" spans="1:11" x14ac:dyDescent="0.35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  <c r="H1016" s="1">
        <v>43113</v>
      </c>
      <c r="I1016" t="s">
        <v>689</v>
      </c>
      <c r="J1016" t="s">
        <v>618</v>
      </c>
      <c r="K1016" t="s">
        <v>619</v>
      </c>
    </row>
    <row r="1017" spans="1:11" x14ac:dyDescent="0.35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  <c r="H1017" s="1">
        <v>43169</v>
      </c>
      <c r="I1017" t="s">
        <v>747</v>
      </c>
      <c r="J1017" t="s">
        <v>568</v>
      </c>
      <c r="K1017" t="s">
        <v>569</v>
      </c>
    </row>
    <row r="1018" spans="1:11" x14ac:dyDescent="0.35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  <c r="H1018" s="1">
        <v>43219</v>
      </c>
      <c r="I1018" t="s">
        <v>653</v>
      </c>
      <c r="J1018" t="s">
        <v>627</v>
      </c>
      <c r="K1018" t="s">
        <v>628</v>
      </c>
    </row>
    <row r="1019" spans="1:11" x14ac:dyDescent="0.35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  <c r="H1019" s="1">
        <v>43186</v>
      </c>
      <c r="I1019" t="s">
        <v>552</v>
      </c>
      <c r="J1019" t="s">
        <v>543</v>
      </c>
      <c r="K1019" t="s">
        <v>551</v>
      </c>
    </row>
    <row r="1020" spans="1:11" x14ac:dyDescent="0.35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  <c r="H1020" s="1">
        <v>43351</v>
      </c>
      <c r="I1020" t="s">
        <v>886</v>
      </c>
      <c r="J1020" t="s">
        <v>593</v>
      </c>
      <c r="K1020" t="s">
        <v>576</v>
      </c>
    </row>
    <row r="1021" spans="1:11" x14ac:dyDescent="0.35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  <c r="H1021" s="1">
        <v>43186</v>
      </c>
      <c r="I1021" t="s">
        <v>552</v>
      </c>
      <c r="J1021" t="s">
        <v>543</v>
      </c>
      <c r="K1021" t="s">
        <v>551</v>
      </c>
    </row>
    <row r="1022" spans="1:11" x14ac:dyDescent="0.35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  <c r="H1022" s="1">
        <v>43410</v>
      </c>
      <c r="I1022" t="s">
        <v>766</v>
      </c>
      <c r="J1022" t="s">
        <v>584</v>
      </c>
      <c r="K1022" t="s">
        <v>585</v>
      </c>
    </row>
    <row r="1023" spans="1:11" x14ac:dyDescent="0.35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  <c r="H1023" s="1">
        <v>43261</v>
      </c>
      <c r="I1023" t="s">
        <v>603</v>
      </c>
      <c r="J1023" t="s">
        <v>546</v>
      </c>
      <c r="K1023" t="s">
        <v>547</v>
      </c>
    </row>
    <row r="1024" spans="1:11" x14ac:dyDescent="0.35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  <c r="H1024" s="1">
        <v>43227</v>
      </c>
      <c r="I1024" t="s">
        <v>657</v>
      </c>
      <c r="J1024" t="s">
        <v>546</v>
      </c>
      <c r="K1024" t="s">
        <v>547</v>
      </c>
    </row>
    <row r="1025" spans="1:11" x14ac:dyDescent="0.35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  <c r="H1025" s="1">
        <v>43367</v>
      </c>
      <c r="I1025" t="s">
        <v>609</v>
      </c>
      <c r="J1025" t="s">
        <v>546</v>
      </c>
      <c r="K1025" t="s">
        <v>547</v>
      </c>
    </row>
    <row r="1026" spans="1:11" x14ac:dyDescent="0.35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  <c r="H1026" s="1">
        <v>43282</v>
      </c>
      <c r="I1026" t="s">
        <v>699</v>
      </c>
      <c r="J1026" t="s">
        <v>546</v>
      </c>
      <c r="K1026" t="s">
        <v>547</v>
      </c>
    </row>
    <row r="1027" spans="1:11" x14ac:dyDescent="0.35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  <c r="H1027" s="1">
        <v>43407</v>
      </c>
      <c r="I1027" t="s">
        <v>706</v>
      </c>
      <c r="J1027" t="s">
        <v>593</v>
      </c>
      <c r="K1027" t="s">
        <v>576</v>
      </c>
    </row>
    <row r="1028" spans="1:11" x14ac:dyDescent="0.35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  <c r="H1028" s="1">
        <v>43114</v>
      </c>
      <c r="I1028" t="s">
        <v>666</v>
      </c>
      <c r="J1028" t="s">
        <v>559</v>
      </c>
      <c r="K1028" t="s">
        <v>566</v>
      </c>
    </row>
    <row r="1029" spans="1:11" x14ac:dyDescent="0.35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  <c r="H1029" s="1">
        <v>43135</v>
      </c>
      <c r="I1029" t="s">
        <v>562</v>
      </c>
      <c r="J1029" t="s">
        <v>543</v>
      </c>
      <c r="K1029" t="s">
        <v>551</v>
      </c>
    </row>
    <row r="1030" spans="1:11" x14ac:dyDescent="0.35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  <c r="H1030" s="1">
        <v>43226</v>
      </c>
      <c r="I1030" t="s">
        <v>661</v>
      </c>
      <c r="J1030" t="s">
        <v>543</v>
      </c>
      <c r="K1030" t="s">
        <v>544</v>
      </c>
    </row>
    <row r="1031" spans="1:11" x14ac:dyDescent="0.35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  <c r="H1031" s="1">
        <v>43431</v>
      </c>
      <c r="I1031" t="s">
        <v>829</v>
      </c>
      <c r="J1031" t="s">
        <v>559</v>
      </c>
      <c r="K1031" t="s">
        <v>560</v>
      </c>
    </row>
    <row r="1032" spans="1:11" x14ac:dyDescent="0.35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  <c r="H1032" s="1">
        <v>43111</v>
      </c>
      <c r="I1032" t="s">
        <v>686</v>
      </c>
      <c r="J1032" t="s">
        <v>546</v>
      </c>
      <c r="K1032" t="s">
        <v>547</v>
      </c>
    </row>
    <row r="1033" spans="1:11" x14ac:dyDescent="0.35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  <c r="H1033" s="1">
        <v>43128</v>
      </c>
      <c r="I1033" t="s">
        <v>671</v>
      </c>
      <c r="J1033" t="s">
        <v>540</v>
      </c>
      <c r="K1033" t="s">
        <v>540</v>
      </c>
    </row>
    <row r="1034" spans="1:11" x14ac:dyDescent="0.35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  <c r="H1034" s="1">
        <v>43419</v>
      </c>
      <c r="I1034" t="s">
        <v>567</v>
      </c>
      <c r="J1034" t="s">
        <v>568</v>
      </c>
      <c r="K1034" t="s">
        <v>569</v>
      </c>
    </row>
    <row r="1035" spans="1:11" x14ac:dyDescent="0.35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  <c r="H1035" s="1">
        <v>43428</v>
      </c>
      <c r="I1035" t="s">
        <v>643</v>
      </c>
      <c r="J1035" t="s">
        <v>559</v>
      </c>
      <c r="K1035" t="s">
        <v>560</v>
      </c>
    </row>
    <row r="1036" spans="1:11" x14ac:dyDescent="0.35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  <c r="H1036" s="1">
        <v>43186</v>
      </c>
      <c r="I1036" t="s">
        <v>774</v>
      </c>
      <c r="J1036" t="s">
        <v>584</v>
      </c>
      <c r="K1036" t="s">
        <v>585</v>
      </c>
    </row>
    <row r="1037" spans="1:11" x14ac:dyDescent="0.35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  <c r="H1037" s="1">
        <v>43165</v>
      </c>
      <c r="I1037" t="s">
        <v>737</v>
      </c>
      <c r="J1037" t="s">
        <v>595</v>
      </c>
      <c r="K1037" t="s">
        <v>635</v>
      </c>
    </row>
    <row r="1038" spans="1:11" x14ac:dyDescent="0.35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  <c r="H1038" s="1">
        <v>43179</v>
      </c>
      <c r="I1038" t="s">
        <v>756</v>
      </c>
      <c r="J1038" t="s">
        <v>543</v>
      </c>
      <c r="K1038" t="s">
        <v>544</v>
      </c>
    </row>
    <row r="1039" spans="1:11" x14ac:dyDescent="0.35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  <c r="H1039" s="1">
        <v>43454</v>
      </c>
      <c r="I1039" t="s">
        <v>869</v>
      </c>
      <c r="J1039" t="s">
        <v>559</v>
      </c>
      <c r="K1039" t="s">
        <v>560</v>
      </c>
    </row>
    <row r="1040" spans="1:11" x14ac:dyDescent="0.35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  <c r="H1040" s="1">
        <v>43298</v>
      </c>
      <c r="I1040" t="s">
        <v>888</v>
      </c>
      <c r="J1040" t="s">
        <v>571</v>
      </c>
      <c r="K1040" t="s">
        <v>572</v>
      </c>
    </row>
    <row r="1041" spans="1:11" x14ac:dyDescent="0.35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  <c r="H1041" s="1">
        <v>43322</v>
      </c>
      <c r="I1041" t="s">
        <v>656</v>
      </c>
      <c r="J1041" t="s">
        <v>543</v>
      </c>
      <c r="K1041" t="s">
        <v>551</v>
      </c>
    </row>
    <row r="1042" spans="1:11" x14ac:dyDescent="0.35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  <c r="H1042" s="1">
        <v>43329</v>
      </c>
      <c r="I1042" t="s">
        <v>656</v>
      </c>
      <c r="J1042" t="s">
        <v>537</v>
      </c>
      <c r="K1042" t="s">
        <v>607</v>
      </c>
    </row>
    <row r="1043" spans="1:11" x14ac:dyDescent="0.35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  <c r="H1043" s="1">
        <v>43117</v>
      </c>
      <c r="I1043" t="s">
        <v>660</v>
      </c>
      <c r="J1043" t="s">
        <v>543</v>
      </c>
      <c r="K1043" t="s">
        <v>544</v>
      </c>
    </row>
    <row r="1044" spans="1:11" x14ac:dyDescent="0.35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  <c r="H1044" s="1">
        <v>43135</v>
      </c>
      <c r="I1044" t="s">
        <v>769</v>
      </c>
      <c r="J1044" t="s">
        <v>540</v>
      </c>
      <c r="K1044" t="s">
        <v>540</v>
      </c>
    </row>
    <row r="1045" spans="1:11" x14ac:dyDescent="0.35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  <c r="H1045" s="1">
        <v>43439</v>
      </c>
      <c r="I1045" t="s">
        <v>733</v>
      </c>
      <c r="J1045" t="s">
        <v>543</v>
      </c>
      <c r="K1045" t="s">
        <v>544</v>
      </c>
    </row>
    <row r="1046" spans="1:11" x14ac:dyDescent="0.35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  <c r="H1046" s="1">
        <v>43367</v>
      </c>
      <c r="I1046" t="s">
        <v>712</v>
      </c>
      <c r="J1046" t="s">
        <v>543</v>
      </c>
      <c r="K1046" t="s">
        <v>544</v>
      </c>
    </row>
    <row r="1047" spans="1:11" x14ac:dyDescent="0.35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  <c r="H1047" s="1">
        <v>43374</v>
      </c>
      <c r="I1047" t="s">
        <v>553</v>
      </c>
      <c r="J1047" t="s">
        <v>554</v>
      </c>
      <c r="K1047" t="s">
        <v>555</v>
      </c>
    </row>
    <row r="1048" spans="1:11" x14ac:dyDescent="0.35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  <c r="H1048" s="1">
        <v>43160</v>
      </c>
      <c r="I1048" t="s">
        <v>696</v>
      </c>
      <c r="J1048" t="s">
        <v>697</v>
      </c>
      <c r="K1048" t="s">
        <v>698</v>
      </c>
    </row>
    <row r="1049" spans="1:11" x14ac:dyDescent="0.35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  <c r="H1049" s="1">
        <v>43151</v>
      </c>
      <c r="I1049" t="s">
        <v>632</v>
      </c>
      <c r="J1049" t="s">
        <v>554</v>
      </c>
      <c r="K1049" t="s">
        <v>555</v>
      </c>
    </row>
    <row r="1050" spans="1:11" x14ac:dyDescent="0.35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  <c r="H1050" s="1">
        <v>43383</v>
      </c>
      <c r="I1050" t="s">
        <v>785</v>
      </c>
      <c r="J1050" t="s">
        <v>546</v>
      </c>
      <c r="K1050" t="s">
        <v>547</v>
      </c>
    </row>
    <row r="1051" spans="1:11" x14ac:dyDescent="0.35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  <c r="H1051" s="1">
        <v>43195</v>
      </c>
      <c r="I1051" t="s">
        <v>722</v>
      </c>
      <c r="J1051" t="s">
        <v>618</v>
      </c>
      <c r="K1051" t="s">
        <v>619</v>
      </c>
    </row>
    <row r="1052" spans="1:11" x14ac:dyDescent="0.35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  <c r="H1052" s="1">
        <v>43278</v>
      </c>
      <c r="I1052" t="s">
        <v>658</v>
      </c>
      <c r="J1052" t="s">
        <v>543</v>
      </c>
      <c r="K1052" t="s">
        <v>544</v>
      </c>
    </row>
    <row r="1053" spans="1:11" x14ac:dyDescent="0.35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  <c r="H1053" s="1">
        <v>43106</v>
      </c>
      <c r="I1053" t="s">
        <v>883</v>
      </c>
      <c r="J1053" t="s">
        <v>647</v>
      </c>
      <c r="K1053" t="s">
        <v>647</v>
      </c>
    </row>
    <row r="1054" spans="1:11" x14ac:dyDescent="0.35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  <c r="H1054" s="1">
        <v>43185</v>
      </c>
      <c r="I1054" t="s">
        <v>735</v>
      </c>
      <c r="J1054" t="s">
        <v>571</v>
      </c>
      <c r="K1054" t="s">
        <v>572</v>
      </c>
    </row>
    <row r="1055" spans="1:11" x14ac:dyDescent="0.35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  <c r="H1055" s="1">
        <v>43116</v>
      </c>
      <c r="I1055" t="s">
        <v>550</v>
      </c>
      <c r="J1055" t="s">
        <v>543</v>
      </c>
      <c r="K1055" t="s">
        <v>551</v>
      </c>
    </row>
    <row r="1056" spans="1:11" x14ac:dyDescent="0.35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  <c r="H1056" s="1">
        <v>43213</v>
      </c>
      <c r="I1056" t="s">
        <v>561</v>
      </c>
      <c r="J1056" t="s">
        <v>543</v>
      </c>
      <c r="K1056" t="s">
        <v>544</v>
      </c>
    </row>
    <row r="1057" spans="1:11" x14ac:dyDescent="0.35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  <c r="H1057" s="1">
        <v>43383</v>
      </c>
      <c r="I1057" t="s">
        <v>841</v>
      </c>
      <c r="J1057" t="s">
        <v>543</v>
      </c>
      <c r="K1057" t="s">
        <v>544</v>
      </c>
    </row>
    <row r="1058" spans="1:11" x14ac:dyDescent="0.35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  <c r="H1058" s="1">
        <v>43414</v>
      </c>
      <c r="I1058" t="s">
        <v>621</v>
      </c>
      <c r="J1058" t="s">
        <v>543</v>
      </c>
      <c r="K1058" t="s">
        <v>544</v>
      </c>
    </row>
    <row r="1059" spans="1:11" x14ac:dyDescent="0.35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  <c r="H1059" s="1">
        <v>43214</v>
      </c>
      <c r="I1059" t="s">
        <v>573</v>
      </c>
      <c r="J1059" t="s">
        <v>568</v>
      </c>
      <c r="K1059" t="s">
        <v>569</v>
      </c>
    </row>
    <row r="1060" spans="1:11" x14ac:dyDescent="0.35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  <c r="H1060" s="1">
        <v>43145</v>
      </c>
      <c r="I1060" t="s">
        <v>746</v>
      </c>
      <c r="J1060" t="s">
        <v>598</v>
      </c>
      <c r="K1060" t="s">
        <v>599</v>
      </c>
    </row>
    <row r="1061" spans="1:11" x14ac:dyDescent="0.35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  <c r="H1061" s="1">
        <v>43136</v>
      </c>
      <c r="I1061" t="s">
        <v>682</v>
      </c>
      <c r="J1061" t="s">
        <v>540</v>
      </c>
      <c r="K1061" t="s">
        <v>540</v>
      </c>
    </row>
    <row r="1062" spans="1:11" x14ac:dyDescent="0.35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  <c r="H1062" s="1">
        <v>43160</v>
      </c>
      <c r="I1062" t="s">
        <v>696</v>
      </c>
      <c r="J1062" t="s">
        <v>697</v>
      </c>
      <c r="K1062" t="s">
        <v>698</v>
      </c>
    </row>
    <row r="1063" spans="1:11" x14ac:dyDescent="0.35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  <c r="H1063" s="1">
        <v>43319</v>
      </c>
      <c r="I1063" t="s">
        <v>733</v>
      </c>
      <c r="J1063" t="s">
        <v>584</v>
      </c>
      <c r="K1063" t="s">
        <v>585</v>
      </c>
    </row>
    <row r="1064" spans="1:11" x14ac:dyDescent="0.35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  <c r="H1064" s="1">
        <v>43144</v>
      </c>
      <c r="I1064" t="s">
        <v>750</v>
      </c>
      <c r="J1064" t="s">
        <v>595</v>
      </c>
      <c r="K1064" t="s">
        <v>635</v>
      </c>
    </row>
    <row r="1065" spans="1:11" x14ac:dyDescent="0.35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  <c r="H1065" s="1">
        <v>43428</v>
      </c>
      <c r="I1065" t="s">
        <v>780</v>
      </c>
      <c r="J1065" t="s">
        <v>575</v>
      </c>
      <c r="K1065" t="s">
        <v>638</v>
      </c>
    </row>
    <row r="1066" spans="1:11" x14ac:dyDescent="0.35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  <c r="H1066" s="1">
        <v>43358</v>
      </c>
      <c r="I1066" t="s">
        <v>651</v>
      </c>
      <c r="J1066" t="s">
        <v>618</v>
      </c>
      <c r="K1066" t="s">
        <v>619</v>
      </c>
    </row>
    <row r="1067" spans="1:11" x14ac:dyDescent="0.35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  <c r="H1067" s="1">
        <v>43383</v>
      </c>
      <c r="I1067" t="s">
        <v>645</v>
      </c>
      <c r="J1067" t="s">
        <v>575</v>
      </c>
      <c r="K1067" t="s">
        <v>576</v>
      </c>
    </row>
    <row r="1068" spans="1:11" x14ac:dyDescent="0.35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  <c r="H1068" s="1">
        <v>43402</v>
      </c>
      <c r="I1068" t="s">
        <v>878</v>
      </c>
      <c r="J1068" t="s">
        <v>546</v>
      </c>
      <c r="K1068" t="s">
        <v>547</v>
      </c>
    </row>
    <row r="1069" spans="1:11" x14ac:dyDescent="0.35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  <c r="H1069" s="1">
        <v>43104</v>
      </c>
      <c r="I1069" t="s">
        <v>874</v>
      </c>
      <c r="J1069" t="s">
        <v>543</v>
      </c>
      <c r="K1069" t="s">
        <v>544</v>
      </c>
    </row>
    <row r="1070" spans="1:11" x14ac:dyDescent="0.35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  <c r="H1070" s="1">
        <v>43411</v>
      </c>
      <c r="I1070" t="s">
        <v>670</v>
      </c>
      <c r="J1070" t="s">
        <v>554</v>
      </c>
      <c r="K1070" t="s">
        <v>555</v>
      </c>
    </row>
    <row r="1071" spans="1:11" x14ac:dyDescent="0.35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  <c r="H1071" s="1">
        <v>43314</v>
      </c>
      <c r="I1071" t="s">
        <v>651</v>
      </c>
      <c r="J1071" t="s">
        <v>575</v>
      </c>
      <c r="K1071" t="s">
        <v>576</v>
      </c>
    </row>
    <row r="1072" spans="1:11" x14ac:dyDescent="0.35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  <c r="H1072" s="1">
        <v>43459</v>
      </c>
      <c r="I1072" t="s">
        <v>812</v>
      </c>
      <c r="J1072" t="s">
        <v>575</v>
      </c>
      <c r="K1072" t="s">
        <v>638</v>
      </c>
    </row>
    <row r="1073" spans="1:11" x14ac:dyDescent="0.35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  <c r="H1073" s="1">
        <v>43261</v>
      </c>
      <c r="I1073" t="s">
        <v>603</v>
      </c>
      <c r="J1073" t="s">
        <v>546</v>
      </c>
      <c r="K1073" t="s">
        <v>547</v>
      </c>
    </row>
    <row r="1074" spans="1:11" x14ac:dyDescent="0.35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  <c r="H1074" s="1">
        <v>43135</v>
      </c>
      <c r="I1074" t="s">
        <v>769</v>
      </c>
      <c r="J1074" t="s">
        <v>540</v>
      </c>
      <c r="K1074" t="s">
        <v>540</v>
      </c>
    </row>
    <row r="1075" spans="1:11" x14ac:dyDescent="0.35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  <c r="H1075" s="1">
        <v>43239</v>
      </c>
      <c r="I1075" t="s">
        <v>604</v>
      </c>
      <c r="J1075" t="s">
        <v>546</v>
      </c>
      <c r="K1075" t="s">
        <v>547</v>
      </c>
    </row>
    <row r="1076" spans="1:11" x14ac:dyDescent="0.35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  <c r="H1076" s="1">
        <v>43436</v>
      </c>
      <c r="I1076" t="s">
        <v>564</v>
      </c>
      <c r="J1076" t="s">
        <v>575</v>
      </c>
      <c r="K1076" t="s">
        <v>638</v>
      </c>
    </row>
    <row r="1077" spans="1:11" x14ac:dyDescent="0.35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  <c r="H1077" s="1">
        <v>43253</v>
      </c>
      <c r="I1077" t="s">
        <v>790</v>
      </c>
      <c r="J1077" t="s">
        <v>618</v>
      </c>
      <c r="K1077" t="s">
        <v>619</v>
      </c>
    </row>
    <row r="1078" spans="1:11" x14ac:dyDescent="0.35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  <c r="H1078" s="1">
        <v>43162</v>
      </c>
      <c r="I1078" t="s">
        <v>757</v>
      </c>
      <c r="J1078" t="s">
        <v>584</v>
      </c>
      <c r="K1078" t="s">
        <v>585</v>
      </c>
    </row>
    <row r="1079" spans="1:11" x14ac:dyDescent="0.35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  <c r="H1079" s="1">
        <v>43139</v>
      </c>
      <c r="I1079" t="s">
        <v>668</v>
      </c>
      <c r="J1079" t="s">
        <v>540</v>
      </c>
      <c r="K1079" t="s">
        <v>540</v>
      </c>
    </row>
    <row r="1080" spans="1:11" x14ac:dyDescent="0.35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  <c r="H1080" s="1">
        <v>43114</v>
      </c>
      <c r="I1080" t="s">
        <v>639</v>
      </c>
      <c r="J1080" t="s">
        <v>554</v>
      </c>
      <c r="K1080" t="s">
        <v>555</v>
      </c>
    </row>
    <row r="1081" spans="1:11" x14ac:dyDescent="0.35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  <c r="H1081" s="1">
        <v>43207</v>
      </c>
      <c r="I1081" t="s">
        <v>774</v>
      </c>
      <c r="J1081" t="s">
        <v>584</v>
      </c>
      <c r="K1081" t="s">
        <v>585</v>
      </c>
    </row>
    <row r="1082" spans="1:11" x14ac:dyDescent="0.35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  <c r="H1082" s="1">
        <v>43278</v>
      </c>
      <c r="I1082" t="s">
        <v>658</v>
      </c>
      <c r="J1082" t="s">
        <v>543</v>
      </c>
      <c r="K1082" t="s">
        <v>544</v>
      </c>
    </row>
    <row r="1083" spans="1:11" x14ac:dyDescent="0.35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  <c r="H1083" s="1">
        <v>43374</v>
      </c>
      <c r="I1083" t="s">
        <v>799</v>
      </c>
      <c r="J1083" t="s">
        <v>559</v>
      </c>
      <c r="K1083" t="s">
        <v>566</v>
      </c>
    </row>
    <row r="1084" spans="1:11" x14ac:dyDescent="0.35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  <c r="H1084" s="1">
        <v>43131</v>
      </c>
      <c r="I1084" t="s">
        <v>800</v>
      </c>
      <c r="J1084" t="s">
        <v>546</v>
      </c>
      <c r="K1084" t="s">
        <v>547</v>
      </c>
    </row>
    <row r="1085" spans="1:11" x14ac:dyDescent="0.35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  <c r="H1085" s="1">
        <v>43113</v>
      </c>
      <c r="I1085" t="s">
        <v>610</v>
      </c>
      <c r="J1085" t="s">
        <v>546</v>
      </c>
      <c r="K1085" t="s">
        <v>547</v>
      </c>
    </row>
    <row r="1086" spans="1:11" x14ac:dyDescent="0.35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  <c r="H1086" s="1">
        <v>43330</v>
      </c>
      <c r="I1086" t="s">
        <v>773</v>
      </c>
      <c r="J1086" t="s">
        <v>568</v>
      </c>
      <c r="K1086" t="s">
        <v>569</v>
      </c>
    </row>
    <row r="1087" spans="1:11" x14ac:dyDescent="0.35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  <c r="H1087" s="1">
        <v>43345</v>
      </c>
      <c r="I1087" t="s">
        <v>758</v>
      </c>
      <c r="J1087" t="s">
        <v>546</v>
      </c>
      <c r="K1087" t="s">
        <v>547</v>
      </c>
    </row>
    <row r="1088" spans="1:11" x14ac:dyDescent="0.35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  <c r="H1088" s="1">
        <v>43114</v>
      </c>
      <c r="I1088" t="s">
        <v>666</v>
      </c>
      <c r="J1088" t="s">
        <v>559</v>
      </c>
      <c r="K1088" t="s">
        <v>566</v>
      </c>
    </row>
    <row r="1089" spans="1:11" x14ac:dyDescent="0.35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  <c r="H1089" s="1">
        <v>43233</v>
      </c>
      <c r="I1089" t="s">
        <v>644</v>
      </c>
      <c r="J1089" t="s">
        <v>546</v>
      </c>
      <c r="K1089" t="s">
        <v>578</v>
      </c>
    </row>
    <row r="1090" spans="1:11" x14ac:dyDescent="0.35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  <c r="H1090" s="1">
        <v>43374</v>
      </c>
      <c r="I1090" t="s">
        <v>877</v>
      </c>
      <c r="J1090" t="s">
        <v>546</v>
      </c>
      <c r="K1090" t="s">
        <v>578</v>
      </c>
    </row>
    <row r="1091" spans="1:11" x14ac:dyDescent="0.35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  <c r="H1091" s="1">
        <v>43137</v>
      </c>
      <c r="I1091" t="s">
        <v>701</v>
      </c>
      <c r="J1091" t="s">
        <v>540</v>
      </c>
      <c r="K1091" t="s">
        <v>540</v>
      </c>
    </row>
    <row r="1092" spans="1:11" x14ac:dyDescent="0.35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  <c r="H1092" s="1">
        <v>43440</v>
      </c>
      <c r="I1092" t="s">
        <v>564</v>
      </c>
      <c r="J1092" t="s">
        <v>546</v>
      </c>
      <c r="K1092" t="s">
        <v>547</v>
      </c>
    </row>
    <row r="1093" spans="1:11" x14ac:dyDescent="0.35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  <c r="H1093" s="1">
        <v>43255</v>
      </c>
      <c r="I1093" t="s">
        <v>588</v>
      </c>
      <c r="J1093" t="s">
        <v>546</v>
      </c>
      <c r="K1093" t="s">
        <v>547</v>
      </c>
    </row>
    <row r="1094" spans="1:11" x14ac:dyDescent="0.35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  <c r="H1094" s="1">
        <v>43411</v>
      </c>
      <c r="I1094" t="s">
        <v>670</v>
      </c>
      <c r="J1094" t="s">
        <v>554</v>
      </c>
      <c r="K1094" t="s">
        <v>555</v>
      </c>
    </row>
    <row r="1095" spans="1:11" x14ac:dyDescent="0.35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  <c r="H1095" s="1">
        <v>43175</v>
      </c>
      <c r="I1095" t="s">
        <v>644</v>
      </c>
      <c r="J1095" t="s">
        <v>546</v>
      </c>
      <c r="K1095" t="s">
        <v>578</v>
      </c>
    </row>
    <row r="1096" spans="1:11" x14ac:dyDescent="0.35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  <c r="H1096" s="1">
        <v>43191</v>
      </c>
      <c r="I1096" t="s">
        <v>630</v>
      </c>
      <c r="J1096" t="s">
        <v>559</v>
      </c>
      <c r="K1096" t="s">
        <v>566</v>
      </c>
    </row>
    <row r="1097" spans="1:11" x14ac:dyDescent="0.35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  <c r="H1097" s="1">
        <v>43378</v>
      </c>
      <c r="I1097" t="s">
        <v>772</v>
      </c>
      <c r="J1097" t="s">
        <v>598</v>
      </c>
      <c r="K1097" t="s">
        <v>599</v>
      </c>
    </row>
    <row r="1098" spans="1:11" x14ac:dyDescent="0.35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  <c r="H1098" s="1">
        <v>43326</v>
      </c>
      <c r="I1098" t="s">
        <v>728</v>
      </c>
      <c r="J1098" t="s">
        <v>543</v>
      </c>
      <c r="K1098" t="s">
        <v>544</v>
      </c>
    </row>
    <row r="1099" spans="1:11" x14ac:dyDescent="0.35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  <c r="H1099" s="1">
        <v>43214</v>
      </c>
      <c r="I1099" t="s">
        <v>674</v>
      </c>
      <c r="J1099" t="s">
        <v>575</v>
      </c>
      <c r="K1099" t="s">
        <v>576</v>
      </c>
    </row>
    <row r="1100" spans="1:11" x14ac:dyDescent="0.35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  <c r="H1100" s="1">
        <v>43442</v>
      </c>
      <c r="I1100" t="s">
        <v>672</v>
      </c>
      <c r="J1100" t="s">
        <v>537</v>
      </c>
      <c r="K1100" t="s">
        <v>549</v>
      </c>
    </row>
    <row r="1101" spans="1:11" x14ac:dyDescent="0.35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  <c r="H1101" s="1">
        <v>43326</v>
      </c>
      <c r="I1101" t="s">
        <v>728</v>
      </c>
      <c r="J1101" t="s">
        <v>543</v>
      </c>
      <c r="K1101" t="s">
        <v>544</v>
      </c>
    </row>
    <row r="1102" spans="1:11" x14ac:dyDescent="0.35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  <c r="H1102" s="1">
        <v>43181</v>
      </c>
      <c r="I1102" t="s">
        <v>611</v>
      </c>
      <c r="J1102" t="s">
        <v>612</v>
      </c>
      <c r="K1102" t="s">
        <v>613</v>
      </c>
    </row>
    <row r="1103" spans="1:11" x14ac:dyDescent="0.35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  <c r="H1103" s="1">
        <v>43410</v>
      </c>
      <c r="I1103" t="s">
        <v>766</v>
      </c>
      <c r="J1103" t="s">
        <v>584</v>
      </c>
      <c r="K1103" t="s">
        <v>585</v>
      </c>
    </row>
    <row r="1104" spans="1:11" x14ac:dyDescent="0.35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  <c r="H1104" s="1">
        <v>43154</v>
      </c>
      <c r="I1104" t="s">
        <v>561</v>
      </c>
      <c r="J1104" t="s">
        <v>543</v>
      </c>
      <c r="K1104" t="s">
        <v>544</v>
      </c>
    </row>
    <row r="1105" spans="1:11" x14ac:dyDescent="0.35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  <c r="H1105" s="1">
        <v>43280</v>
      </c>
      <c r="I1105" t="s">
        <v>840</v>
      </c>
      <c r="J1105" t="s">
        <v>543</v>
      </c>
      <c r="K1105" t="s">
        <v>544</v>
      </c>
    </row>
    <row r="1106" spans="1:11" x14ac:dyDescent="0.35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  <c r="H1106" s="1">
        <v>43337</v>
      </c>
      <c r="I1106" t="s">
        <v>539</v>
      </c>
      <c r="J1106" t="s">
        <v>537</v>
      </c>
      <c r="K1106" t="s">
        <v>538</v>
      </c>
    </row>
    <row r="1107" spans="1:11" x14ac:dyDescent="0.35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  <c r="H1107" s="1">
        <v>43127</v>
      </c>
      <c r="I1107" t="s">
        <v>652</v>
      </c>
      <c r="J1107" t="s">
        <v>543</v>
      </c>
      <c r="K1107" t="s">
        <v>544</v>
      </c>
    </row>
    <row r="1108" spans="1:11" x14ac:dyDescent="0.35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  <c r="H1108" s="1">
        <v>43181</v>
      </c>
      <c r="I1108" t="s">
        <v>750</v>
      </c>
      <c r="J1108" t="s">
        <v>595</v>
      </c>
      <c r="K1108" t="s">
        <v>635</v>
      </c>
    </row>
    <row r="1109" spans="1:11" x14ac:dyDescent="0.35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  <c r="H1109" s="1">
        <v>43128</v>
      </c>
      <c r="I1109" t="s">
        <v>671</v>
      </c>
      <c r="J1109" t="s">
        <v>540</v>
      </c>
      <c r="K1109" t="s">
        <v>540</v>
      </c>
    </row>
    <row r="1110" spans="1:11" x14ac:dyDescent="0.35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  <c r="H1110" s="1">
        <v>43160</v>
      </c>
      <c r="I1110" t="s">
        <v>696</v>
      </c>
      <c r="J1110" t="s">
        <v>697</v>
      </c>
      <c r="K1110" t="s">
        <v>698</v>
      </c>
    </row>
    <row r="1111" spans="1:11" x14ac:dyDescent="0.35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  <c r="H1111" s="1">
        <v>43439</v>
      </c>
      <c r="I1111" t="s">
        <v>733</v>
      </c>
      <c r="J1111" t="s">
        <v>543</v>
      </c>
      <c r="K1111" t="s">
        <v>544</v>
      </c>
    </row>
    <row r="1112" spans="1:11" x14ac:dyDescent="0.35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  <c r="H1112" s="1">
        <v>43366</v>
      </c>
      <c r="I1112" t="s">
        <v>891</v>
      </c>
      <c r="J1112" t="s">
        <v>568</v>
      </c>
      <c r="K1112" t="s">
        <v>569</v>
      </c>
    </row>
    <row r="1113" spans="1:11" x14ac:dyDescent="0.35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  <c r="H1113" s="1">
        <v>43365</v>
      </c>
      <c r="I1113" t="s">
        <v>773</v>
      </c>
      <c r="J1113" t="s">
        <v>537</v>
      </c>
      <c r="K1113" t="s">
        <v>607</v>
      </c>
    </row>
    <row r="1114" spans="1:11" x14ac:dyDescent="0.35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  <c r="H1114" s="1">
        <v>43173</v>
      </c>
      <c r="I1114" t="s">
        <v>657</v>
      </c>
      <c r="J1114" t="s">
        <v>546</v>
      </c>
      <c r="K1114" t="s">
        <v>547</v>
      </c>
    </row>
    <row r="1115" spans="1:11" x14ac:dyDescent="0.35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  <c r="H1115" s="1">
        <v>43461</v>
      </c>
      <c r="I1115" t="s">
        <v>542</v>
      </c>
      <c r="J1115" t="s">
        <v>543</v>
      </c>
      <c r="K1115" t="s">
        <v>544</v>
      </c>
    </row>
    <row r="1116" spans="1:11" x14ac:dyDescent="0.35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  <c r="H1116" s="1">
        <v>43422</v>
      </c>
      <c r="I1116" t="s">
        <v>646</v>
      </c>
      <c r="J1116" t="s">
        <v>647</v>
      </c>
      <c r="K1116" t="s">
        <v>647</v>
      </c>
    </row>
    <row r="1117" spans="1:11" x14ac:dyDescent="0.35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  <c r="H1117" s="1">
        <v>43353</v>
      </c>
      <c r="I1117" t="s">
        <v>650</v>
      </c>
      <c r="J1117" t="s">
        <v>546</v>
      </c>
      <c r="K1117" t="s">
        <v>547</v>
      </c>
    </row>
    <row r="1118" spans="1:11" x14ac:dyDescent="0.35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  <c r="H1118" s="1">
        <v>43136</v>
      </c>
      <c r="I1118" t="s">
        <v>682</v>
      </c>
      <c r="J1118" t="s">
        <v>540</v>
      </c>
      <c r="K1118" t="s">
        <v>540</v>
      </c>
    </row>
    <row r="1119" spans="1:11" x14ac:dyDescent="0.35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  <c r="H1119" s="1">
        <v>43412</v>
      </c>
      <c r="I1119" t="s">
        <v>701</v>
      </c>
      <c r="J1119" t="s">
        <v>543</v>
      </c>
      <c r="K1119" t="s">
        <v>551</v>
      </c>
    </row>
    <row r="1120" spans="1:11" x14ac:dyDescent="0.35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  <c r="H1120" s="1">
        <v>43243</v>
      </c>
      <c r="I1120" t="s">
        <v>655</v>
      </c>
      <c r="J1120" t="s">
        <v>593</v>
      </c>
      <c r="K1120" t="s">
        <v>576</v>
      </c>
    </row>
    <row r="1121" spans="1:11" x14ac:dyDescent="0.35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  <c r="H1121" s="1">
        <v>43398</v>
      </c>
      <c r="I1121" t="s">
        <v>763</v>
      </c>
      <c r="J1121" t="s">
        <v>593</v>
      </c>
      <c r="K1121" t="s">
        <v>576</v>
      </c>
    </row>
    <row r="1122" spans="1:11" x14ac:dyDescent="0.35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  <c r="H1122" s="1">
        <v>43281</v>
      </c>
      <c r="I1122" t="s">
        <v>662</v>
      </c>
      <c r="J1122" t="s">
        <v>546</v>
      </c>
      <c r="K1122" t="s">
        <v>547</v>
      </c>
    </row>
    <row r="1123" spans="1:11" x14ac:dyDescent="0.35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  <c r="H1123" s="1">
        <v>43407</v>
      </c>
      <c r="I1123" t="s">
        <v>786</v>
      </c>
      <c r="J1123" t="s">
        <v>543</v>
      </c>
      <c r="K1123" t="s">
        <v>544</v>
      </c>
    </row>
    <row r="1124" spans="1:11" x14ac:dyDescent="0.35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  <c r="H1124" s="1">
        <v>43118</v>
      </c>
      <c r="I1124" t="s">
        <v>760</v>
      </c>
      <c r="J1124" t="s">
        <v>618</v>
      </c>
      <c r="K1124" t="s">
        <v>619</v>
      </c>
    </row>
    <row r="1125" spans="1:11" x14ac:dyDescent="0.35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  <c r="H1125" s="1">
        <v>43438</v>
      </c>
      <c r="I1125" t="s">
        <v>556</v>
      </c>
      <c r="J1125" t="s">
        <v>537</v>
      </c>
      <c r="K1125" t="s">
        <v>538</v>
      </c>
    </row>
    <row r="1126" spans="1:11" x14ac:dyDescent="0.35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  <c r="H1126" s="1">
        <v>43412</v>
      </c>
      <c r="I1126" t="s">
        <v>621</v>
      </c>
      <c r="J1126" t="s">
        <v>546</v>
      </c>
      <c r="K1126" t="s">
        <v>578</v>
      </c>
    </row>
    <row r="1127" spans="1:11" x14ac:dyDescent="0.35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  <c r="H1127" s="1">
        <v>43205</v>
      </c>
      <c r="I1127" t="s">
        <v>787</v>
      </c>
      <c r="J1127" t="s">
        <v>647</v>
      </c>
      <c r="K1127" t="s">
        <v>647</v>
      </c>
    </row>
    <row r="1128" spans="1:11" x14ac:dyDescent="0.35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  <c r="H1128" s="1">
        <v>43214</v>
      </c>
      <c r="I1128" t="s">
        <v>674</v>
      </c>
      <c r="J1128" t="s">
        <v>575</v>
      </c>
      <c r="K1128" t="s">
        <v>576</v>
      </c>
    </row>
    <row r="1129" spans="1:11" x14ac:dyDescent="0.35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  <c r="H1129" s="1">
        <v>43105</v>
      </c>
      <c r="I1129" t="s">
        <v>879</v>
      </c>
      <c r="J1129" t="s">
        <v>575</v>
      </c>
      <c r="K1129" t="s">
        <v>576</v>
      </c>
    </row>
    <row r="1130" spans="1:11" x14ac:dyDescent="0.35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  <c r="H1130" s="1">
        <v>43399</v>
      </c>
      <c r="I1130" t="s">
        <v>570</v>
      </c>
      <c r="J1130" t="s">
        <v>571</v>
      </c>
      <c r="K1130" t="s">
        <v>572</v>
      </c>
    </row>
    <row r="1131" spans="1:11" x14ac:dyDescent="0.35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  <c r="H1131" s="1">
        <v>43103</v>
      </c>
      <c r="I1131" t="s">
        <v>717</v>
      </c>
      <c r="J1131" t="s">
        <v>575</v>
      </c>
      <c r="K1131" t="s">
        <v>576</v>
      </c>
    </row>
    <row r="1132" spans="1:11" x14ac:dyDescent="0.35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  <c r="H1132" s="1">
        <v>43381</v>
      </c>
      <c r="I1132" t="s">
        <v>795</v>
      </c>
      <c r="J1132" t="s">
        <v>568</v>
      </c>
      <c r="K1132" t="s">
        <v>569</v>
      </c>
    </row>
    <row r="1133" spans="1:11" x14ac:dyDescent="0.35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  <c r="H1133" s="1">
        <v>43127</v>
      </c>
      <c r="I1133" t="s">
        <v>720</v>
      </c>
      <c r="J1133" t="s">
        <v>546</v>
      </c>
      <c r="K1133" t="s">
        <v>547</v>
      </c>
    </row>
    <row r="1134" spans="1:11" x14ac:dyDescent="0.35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  <c r="H1134" s="1">
        <v>43262</v>
      </c>
      <c r="I1134" t="s">
        <v>755</v>
      </c>
      <c r="J1134" t="s">
        <v>543</v>
      </c>
      <c r="K1134" t="s">
        <v>544</v>
      </c>
    </row>
    <row r="1135" spans="1:11" x14ac:dyDescent="0.35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  <c r="H1135" s="1">
        <v>43185</v>
      </c>
      <c r="I1135" t="s">
        <v>735</v>
      </c>
      <c r="J1135" t="s">
        <v>571</v>
      </c>
      <c r="K1135" t="s">
        <v>572</v>
      </c>
    </row>
    <row r="1136" spans="1:11" x14ac:dyDescent="0.35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  <c r="H1136" s="1">
        <v>43340</v>
      </c>
      <c r="I1136" t="s">
        <v>684</v>
      </c>
      <c r="J1136" t="s">
        <v>543</v>
      </c>
      <c r="K1136" t="s">
        <v>551</v>
      </c>
    </row>
    <row r="1137" spans="1:11" x14ac:dyDescent="0.35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  <c r="H1137" s="1">
        <v>43358</v>
      </c>
      <c r="I1137" t="s">
        <v>767</v>
      </c>
      <c r="J1137" t="s">
        <v>543</v>
      </c>
      <c r="K1137" t="s">
        <v>544</v>
      </c>
    </row>
    <row r="1138" spans="1:11" x14ac:dyDescent="0.35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  <c r="H1138" s="1">
        <v>43412</v>
      </c>
      <c r="I1138" t="s">
        <v>701</v>
      </c>
      <c r="J1138" t="s">
        <v>543</v>
      </c>
      <c r="K1138" t="s">
        <v>551</v>
      </c>
    </row>
    <row r="1139" spans="1:11" x14ac:dyDescent="0.35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  <c r="H1139" s="1">
        <v>43185</v>
      </c>
      <c r="I1139" t="s">
        <v>574</v>
      </c>
      <c r="J1139" t="s">
        <v>575</v>
      </c>
      <c r="K1139" t="s">
        <v>576</v>
      </c>
    </row>
    <row r="1140" spans="1:11" x14ac:dyDescent="0.35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  <c r="H1140" s="1">
        <v>43214</v>
      </c>
      <c r="I1140" t="s">
        <v>674</v>
      </c>
      <c r="J1140" t="s">
        <v>575</v>
      </c>
      <c r="K1140" t="s">
        <v>576</v>
      </c>
    </row>
    <row r="1141" spans="1:11" x14ac:dyDescent="0.35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  <c r="H1141" s="1">
        <v>43136</v>
      </c>
      <c r="I1141" t="s">
        <v>682</v>
      </c>
      <c r="J1141" t="s">
        <v>540</v>
      </c>
      <c r="K1141" t="s">
        <v>540</v>
      </c>
    </row>
    <row r="1142" spans="1:11" x14ac:dyDescent="0.35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  <c r="H1142" s="1">
        <v>43224</v>
      </c>
      <c r="I1142" t="s">
        <v>794</v>
      </c>
      <c r="J1142" t="s">
        <v>575</v>
      </c>
      <c r="K1142" t="s">
        <v>576</v>
      </c>
    </row>
    <row r="1143" spans="1:11" x14ac:dyDescent="0.35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  <c r="H1143" s="1">
        <v>43113</v>
      </c>
      <c r="I1143" t="s">
        <v>610</v>
      </c>
      <c r="J1143" t="s">
        <v>546</v>
      </c>
      <c r="K1143" t="s">
        <v>547</v>
      </c>
    </row>
    <row r="1144" spans="1:11" x14ac:dyDescent="0.35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  <c r="H1144" s="1">
        <v>43286</v>
      </c>
      <c r="I1144" t="s">
        <v>714</v>
      </c>
      <c r="J1144" t="s">
        <v>543</v>
      </c>
      <c r="K1144" t="s">
        <v>551</v>
      </c>
    </row>
    <row r="1145" spans="1:11" x14ac:dyDescent="0.35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  <c r="H1145" s="1">
        <v>43261</v>
      </c>
      <c r="I1145" t="s">
        <v>603</v>
      </c>
      <c r="J1145" t="s">
        <v>546</v>
      </c>
      <c r="K1145" t="s">
        <v>547</v>
      </c>
    </row>
    <row r="1146" spans="1:11" x14ac:dyDescent="0.35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  <c r="H1146" s="1">
        <v>43315</v>
      </c>
      <c r="I1146" t="s">
        <v>880</v>
      </c>
      <c r="J1146" t="s">
        <v>543</v>
      </c>
      <c r="K1146" t="s">
        <v>544</v>
      </c>
    </row>
    <row r="1147" spans="1:11" x14ac:dyDescent="0.35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  <c r="H1147" s="1">
        <v>43124</v>
      </c>
      <c r="I1147" t="s">
        <v>541</v>
      </c>
      <c r="J1147" t="s">
        <v>537</v>
      </c>
      <c r="K1147" t="s">
        <v>538</v>
      </c>
    </row>
    <row r="1148" spans="1:11" x14ac:dyDescent="0.35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  <c r="H1148" s="1">
        <v>43345</v>
      </c>
      <c r="I1148" t="s">
        <v>745</v>
      </c>
      <c r="J1148" t="s">
        <v>543</v>
      </c>
      <c r="K1148" t="s">
        <v>544</v>
      </c>
    </row>
    <row r="1149" spans="1:11" x14ac:dyDescent="0.35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  <c r="H1149" s="1">
        <v>43262</v>
      </c>
      <c r="I1149" t="s">
        <v>755</v>
      </c>
      <c r="J1149" t="s">
        <v>543</v>
      </c>
      <c r="K1149" t="s">
        <v>544</v>
      </c>
    </row>
    <row r="1150" spans="1:11" x14ac:dyDescent="0.35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  <c r="H1150" s="1">
        <v>43193</v>
      </c>
      <c r="I1150" t="s">
        <v>616</v>
      </c>
      <c r="J1150" t="s">
        <v>546</v>
      </c>
      <c r="K1150" t="s">
        <v>578</v>
      </c>
    </row>
    <row r="1151" spans="1:11" x14ac:dyDescent="0.35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  <c r="H1151" s="1">
        <v>43165</v>
      </c>
      <c r="I1151" t="s">
        <v>737</v>
      </c>
      <c r="J1151" t="s">
        <v>595</v>
      </c>
      <c r="K1151" t="s">
        <v>635</v>
      </c>
    </row>
    <row r="1152" spans="1:11" x14ac:dyDescent="0.35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  <c r="H1152" s="1">
        <v>43324</v>
      </c>
      <c r="I1152" t="s">
        <v>792</v>
      </c>
      <c r="J1152" t="s">
        <v>595</v>
      </c>
      <c r="K1152" t="s">
        <v>635</v>
      </c>
    </row>
    <row r="1153" spans="1:11" x14ac:dyDescent="0.35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  <c r="H1153" s="1">
        <v>43402</v>
      </c>
      <c r="I1153" t="s">
        <v>878</v>
      </c>
      <c r="J1153" t="s">
        <v>546</v>
      </c>
      <c r="K1153" t="s">
        <v>547</v>
      </c>
    </row>
    <row r="1154" spans="1:11" x14ac:dyDescent="0.35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  <c r="H1154" s="1">
        <v>43103</v>
      </c>
      <c r="I1154" t="s">
        <v>717</v>
      </c>
      <c r="J1154" t="s">
        <v>575</v>
      </c>
      <c r="K1154" t="s">
        <v>576</v>
      </c>
    </row>
    <row r="1155" spans="1:11" x14ac:dyDescent="0.35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  <c r="H1155" s="1">
        <v>43154</v>
      </c>
      <c r="I1155" t="s">
        <v>709</v>
      </c>
      <c r="J1155" t="s">
        <v>627</v>
      </c>
      <c r="K1155" t="s">
        <v>628</v>
      </c>
    </row>
    <row r="1156" spans="1:11" x14ac:dyDescent="0.35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  <c r="H1156" s="1">
        <v>43410</v>
      </c>
      <c r="I1156" t="s">
        <v>766</v>
      </c>
      <c r="J1156" t="s">
        <v>584</v>
      </c>
      <c r="K1156" t="s">
        <v>585</v>
      </c>
    </row>
    <row r="1157" spans="1:11" x14ac:dyDescent="0.35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  <c r="H1157" s="1">
        <v>43293</v>
      </c>
      <c r="I1157" t="s">
        <v>655</v>
      </c>
      <c r="J1157" t="s">
        <v>543</v>
      </c>
      <c r="K1157" t="s">
        <v>544</v>
      </c>
    </row>
    <row r="1158" spans="1:11" x14ac:dyDescent="0.35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  <c r="H1158" s="1">
        <v>43441</v>
      </c>
      <c r="I1158" t="s">
        <v>663</v>
      </c>
      <c r="J1158" t="s">
        <v>595</v>
      </c>
      <c r="K1158" t="s">
        <v>596</v>
      </c>
    </row>
    <row r="1159" spans="1:11" x14ac:dyDescent="0.35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  <c r="H1159" s="1">
        <v>43438</v>
      </c>
      <c r="I1159" t="s">
        <v>556</v>
      </c>
      <c r="J1159" t="s">
        <v>537</v>
      </c>
      <c r="K1159" t="s">
        <v>538</v>
      </c>
    </row>
    <row r="1160" spans="1:11" x14ac:dyDescent="0.35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  <c r="H1160" s="1">
        <v>43130</v>
      </c>
      <c r="I1160" t="s">
        <v>719</v>
      </c>
      <c r="J1160" t="s">
        <v>540</v>
      </c>
      <c r="K1160" t="s">
        <v>540</v>
      </c>
    </row>
    <row r="1161" spans="1:11" x14ac:dyDescent="0.35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  <c r="H1161" s="1">
        <v>43169</v>
      </c>
      <c r="I1161" t="s">
        <v>747</v>
      </c>
      <c r="J1161" t="s">
        <v>568</v>
      </c>
      <c r="K1161" t="s">
        <v>569</v>
      </c>
    </row>
    <row r="1162" spans="1:11" x14ac:dyDescent="0.35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  <c r="H1162" s="1">
        <v>43291</v>
      </c>
      <c r="I1162" t="s">
        <v>748</v>
      </c>
      <c r="J1162" t="s">
        <v>627</v>
      </c>
      <c r="K1162" t="s">
        <v>628</v>
      </c>
    </row>
    <row r="1163" spans="1:11" x14ac:dyDescent="0.35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  <c r="H1163" s="1">
        <v>43278</v>
      </c>
      <c r="I1163" t="s">
        <v>658</v>
      </c>
      <c r="J1163" t="s">
        <v>543</v>
      </c>
      <c r="K1163" t="s">
        <v>544</v>
      </c>
    </row>
    <row r="1164" spans="1:11" x14ac:dyDescent="0.35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  <c r="H1164" s="1">
        <v>43208</v>
      </c>
      <c r="I1164" t="s">
        <v>632</v>
      </c>
      <c r="J1164" t="s">
        <v>554</v>
      </c>
      <c r="K1164" t="s">
        <v>555</v>
      </c>
    </row>
    <row r="1165" spans="1:11" x14ac:dyDescent="0.35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  <c r="H1165" s="1">
        <v>43219</v>
      </c>
      <c r="I1165" t="s">
        <v>653</v>
      </c>
      <c r="J1165" t="s">
        <v>627</v>
      </c>
      <c r="K1165" t="s">
        <v>628</v>
      </c>
    </row>
    <row r="1166" spans="1:11" x14ac:dyDescent="0.35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  <c r="H1166" s="1">
        <v>43118</v>
      </c>
      <c r="I1166" t="s">
        <v>745</v>
      </c>
      <c r="J1166" t="s">
        <v>559</v>
      </c>
      <c r="K1166" t="s">
        <v>566</v>
      </c>
    </row>
    <row r="1167" spans="1:11" x14ac:dyDescent="0.35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  <c r="H1167" s="1">
        <v>43427</v>
      </c>
      <c r="I1167" t="s">
        <v>631</v>
      </c>
      <c r="J1167" t="s">
        <v>546</v>
      </c>
      <c r="K1167" t="s">
        <v>547</v>
      </c>
    </row>
    <row r="1168" spans="1:11" x14ac:dyDescent="0.35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  <c r="H1168" s="1">
        <v>43168</v>
      </c>
      <c r="I1168" t="s">
        <v>653</v>
      </c>
      <c r="J1168" t="s">
        <v>627</v>
      </c>
      <c r="K1168" t="s">
        <v>628</v>
      </c>
    </row>
    <row r="1169" spans="1:11" x14ac:dyDescent="0.35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  <c r="H1169" s="1">
        <v>43259</v>
      </c>
      <c r="I1169" t="s">
        <v>660</v>
      </c>
      <c r="J1169" t="s">
        <v>580</v>
      </c>
      <c r="K1169" t="s">
        <v>581</v>
      </c>
    </row>
    <row r="1170" spans="1:11" x14ac:dyDescent="0.35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  <c r="H1170" s="1">
        <v>43293</v>
      </c>
      <c r="I1170" t="s">
        <v>655</v>
      </c>
      <c r="J1170" t="s">
        <v>543</v>
      </c>
      <c r="K1170" t="s">
        <v>544</v>
      </c>
    </row>
    <row r="1171" spans="1:11" x14ac:dyDescent="0.35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  <c r="H1171" s="1">
        <v>43329</v>
      </c>
      <c r="I1171" t="s">
        <v>656</v>
      </c>
      <c r="J1171" t="s">
        <v>537</v>
      </c>
      <c r="K1171" t="s">
        <v>607</v>
      </c>
    </row>
    <row r="1172" spans="1:11" x14ac:dyDescent="0.35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  <c r="H1172" s="1">
        <v>43411</v>
      </c>
      <c r="I1172" t="s">
        <v>670</v>
      </c>
      <c r="J1172" t="s">
        <v>554</v>
      </c>
      <c r="K1172" t="s">
        <v>555</v>
      </c>
    </row>
    <row r="1173" spans="1:11" x14ac:dyDescent="0.35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  <c r="H1173" s="1">
        <v>43452</v>
      </c>
      <c r="I1173" t="s">
        <v>742</v>
      </c>
      <c r="J1173" t="s">
        <v>540</v>
      </c>
      <c r="K1173" t="s">
        <v>540</v>
      </c>
    </row>
    <row r="1174" spans="1:11" x14ac:dyDescent="0.35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  <c r="H1174" s="1">
        <v>43183</v>
      </c>
      <c r="I1174" t="s">
        <v>562</v>
      </c>
      <c r="J1174" t="s">
        <v>568</v>
      </c>
      <c r="K1174" t="s">
        <v>569</v>
      </c>
    </row>
    <row r="1175" spans="1:11" x14ac:dyDescent="0.35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  <c r="H1175" s="1">
        <v>43414</v>
      </c>
      <c r="I1175" t="s">
        <v>716</v>
      </c>
      <c r="J1175" t="s">
        <v>546</v>
      </c>
      <c r="K1175" t="s">
        <v>547</v>
      </c>
    </row>
    <row r="1176" spans="1:11" x14ac:dyDescent="0.35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  <c r="H1176" s="1">
        <v>43105</v>
      </c>
      <c r="I1176" t="s">
        <v>740</v>
      </c>
      <c r="J1176" t="s">
        <v>697</v>
      </c>
      <c r="K1176" t="s">
        <v>698</v>
      </c>
    </row>
    <row r="1177" spans="1:11" x14ac:dyDescent="0.35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  <c r="H1177" s="1">
        <v>43410</v>
      </c>
      <c r="I1177" t="s">
        <v>766</v>
      </c>
      <c r="J1177" t="s">
        <v>584</v>
      </c>
      <c r="K1177" t="s">
        <v>585</v>
      </c>
    </row>
    <row r="1178" spans="1:11" x14ac:dyDescent="0.35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  <c r="H1178" s="1">
        <v>43275</v>
      </c>
      <c r="I1178" t="s">
        <v>860</v>
      </c>
      <c r="J1178" t="s">
        <v>537</v>
      </c>
      <c r="K1178" t="s">
        <v>607</v>
      </c>
    </row>
    <row r="1179" spans="1:11" x14ac:dyDescent="0.35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  <c r="H1179" s="1">
        <v>43181</v>
      </c>
      <c r="I1179" t="s">
        <v>722</v>
      </c>
      <c r="J1179" t="s">
        <v>618</v>
      </c>
      <c r="K1179" t="s">
        <v>619</v>
      </c>
    </row>
    <row r="1180" spans="1:11" x14ac:dyDescent="0.35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  <c r="H1180" s="1">
        <v>43180</v>
      </c>
      <c r="I1180" t="s">
        <v>897</v>
      </c>
      <c r="J1180" t="s">
        <v>543</v>
      </c>
      <c r="K1180" t="s">
        <v>551</v>
      </c>
    </row>
    <row r="1181" spans="1:11" x14ac:dyDescent="0.35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  <c r="H1181" s="1">
        <v>43117</v>
      </c>
      <c r="I1181" t="s">
        <v>660</v>
      </c>
      <c r="J1181" t="s">
        <v>543</v>
      </c>
      <c r="K1181" t="s">
        <v>544</v>
      </c>
    </row>
    <row r="1182" spans="1:11" x14ac:dyDescent="0.35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  <c r="H1182" s="1">
        <v>43419</v>
      </c>
      <c r="I1182" t="s">
        <v>793</v>
      </c>
      <c r="J1182" t="s">
        <v>537</v>
      </c>
      <c r="K1182" t="s">
        <v>607</v>
      </c>
    </row>
    <row r="1183" spans="1:11" x14ac:dyDescent="0.35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  <c r="H1183" s="1">
        <v>43353</v>
      </c>
      <c r="I1183" t="s">
        <v>650</v>
      </c>
      <c r="J1183" t="s">
        <v>546</v>
      </c>
      <c r="K1183" t="s">
        <v>547</v>
      </c>
    </row>
    <row r="1184" spans="1:11" x14ac:dyDescent="0.35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  <c r="H1184" s="1">
        <v>43216</v>
      </c>
      <c r="I1184" t="s">
        <v>753</v>
      </c>
      <c r="J1184" t="s">
        <v>647</v>
      </c>
      <c r="K1184" t="s">
        <v>647</v>
      </c>
    </row>
    <row r="1185" spans="1:11" x14ac:dyDescent="0.35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  <c r="H1185" s="1">
        <v>43329</v>
      </c>
      <c r="I1185" t="s">
        <v>656</v>
      </c>
      <c r="J1185" t="s">
        <v>537</v>
      </c>
      <c r="K1185" t="s">
        <v>607</v>
      </c>
    </row>
    <row r="1186" spans="1:11" x14ac:dyDescent="0.35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  <c r="H1186" s="1">
        <v>43262</v>
      </c>
      <c r="I1186" t="s">
        <v>755</v>
      </c>
      <c r="J1186" t="s">
        <v>543</v>
      </c>
      <c r="K1186" t="s">
        <v>544</v>
      </c>
    </row>
    <row r="1187" spans="1:11" x14ac:dyDescent="0.35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  <c r="H1187" s="1">
        <v>43432</v>
      </c>
      <c r="I1187" t="s">
        <v>693</v>
      </c>
      <c r="J1187" t="s">
        <v>546</v>
      </c>
      <c r="K1187" t="s">
        <v>547</v>
      </c>
    </row>
    <row r="1188" spans="1:11" x14ac:dyDescent="0.35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  <c r="H1188" s="1">
        <v>43343</v>
      </c>
      <c r="I1188" t="s">
        <v>775</v>
      </c>
      <c r="J1188" t="s">
        <v>618</v>
      </c>
      <c r="K1188" t="s">
        <v>619</v>
      </c>
    </row>
    <row r="1189" spans="1:11" x14ac:dyDescent="0.35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  <c r="H1189" s="1">
        <v>43118</v>
      </c>
      <c r="I1189" t="s">
        <v>745</v>
      </c>
      <c r="J1189" t="s">
        <v>559</v>
      </c>
      <c r="K1189" t="s">
        <v>566</v>
      </c>
    </row>
    <row r="1190" spans="1:11" x14ac:dyDescent="0.35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  <c r="H1190" s="1">
        <v>43461</v>
      </c>
      <c r="I1190" t="s">
        <v>542</v>
      </c>
      <c r="J1190" t="s">
        <v>543</v>
      </c>
      <c r="K1190" t="s">
        <v>544</v>
      </c>
    </row>
    <row r="1191" spans="1:11" x14ac:dyDescent="0.35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  <c r="H1191" s="1">
        <v>43374</v>
      </c>
      <c r="I1191" t="s">
        <v>799</v>
      </c>
      <c r="J1191" t="s">
        <v>559</v>
      </c>
      <c r="K1191" t="s">
        <v>566</v>
      </c>
    </row>
    <row r="1192" spans="1:11" x14ac:dyDescent="0.35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  <c r="H1192" s="1">
        <v>43116</v>
      </c>
      <c r="I1192" t="s">
        <v>550</v>
      </c>
      <c r="J1192" t="s">
        <v>543</v>
      </c>
      <c r="K1192" t="s">
        <v>551</v>
      </c>
    </row>
    <row r="1193" spans="1:11" x14ac:dyDescent="0.35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  <c r="H1193" s="1">
        <v>43145</v>
      </c>
      <c r="I1193" t="s">
        <v>722</v>
      </c>
      <c r="J1193" t="s">
        <v>618</v>
      </c>
      <c r="K1193" t="s">
        <v>619</v>
      </c>
    </row>
    <row r="1194" spans="1:11" x14ac:dyDescent="0.35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  <c r="H1194" s="1">
        <v>43166</v>
      </c>
      <c r="I1194" t="s">
        <v>617</v>
      </c>
      <c r="J1194" t="s">
        <v>618</v>
      </c>
      <c r="K1194" t="s">
        <v>619</v>
      </c>
    </row>
    <row r="1195" spans="1:11" x14ac:dyDescent="0.35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  <c r="H1195" s="1">
        <v>43391</v>
      </c>
      <c r="I1195" t="s">
        <v>896</v>
      </c>
      <c r="J1195" t="s">
        <v>598</v>
      </c>
      <c r="K1195" t="s">
        <v>599</v>
      </c>
    </row>
    <row r="1196" spans="1:11" x14ac:dyDescent="0.35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  <c r="H1196" s="1">
        <v>43132</v>
      </c>
      <c r="I1196" t="s">
        <v>655</v>
      </c>
      <c r="J1196" t="s">
        <v>540</v>
      </c>
      <c r="K1196" t="s">
        <v>540</v>
      </c>
    </row>
    <row r="1197" spans="1:11" x14ac:dyDescent="0.35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  <c r="H1197" s="1">
        <v>43448</v>
      </c>
      <c r="I1197" t="s">
        <v>590</v>
      </c>
      <c r="J1197" t="s">
        <v>540</v>
      </c>
      <c r="K1197" t="s">
        <v>540</v>
      </c>
    </row>
    <row r="1198" spans="1:11" x14ac:dyDescent="0.35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  <c r="H1198" s="1">
        <v>43117</v>
      </c>
      <c r="I1198" t="s">
        <v>660</v>
      </c>
      <c r="J1198" t="s">
        <v>543</v>
      </c>
      <c r="K1198" t="s">
        <v>544</v>
      </c>
    </row>
    <row r="1199" spans="1:11" x14ac:dyDescent="0.35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  <c r="H1199" s="1">
        <v>43131</v>
      </c>
      <c r="I1199" t="s">
        <v>662</v>
      </c>
      <c r="J1199" t="s">
        <v>595</v>
      </c>
      <c r="K1199" t="s">
        <v>596</v>
      </c>
    </row>
    <row r="1200" spans="1:11" x14ac:dyDescent="0.35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  <c r="H1200" s="1">
        <v>43188</v>
      </c>
      <c r="I1200" t="s">
        <v>709</v>
      </c>
      <c r="J1200" t="s">
        <v>627</v>
      </c>
      <c r="K1200" t="s">
        <v>628</v>
      </c>
    </row>
    <row r="1201" spans="1:11" x14ac:dyDescent="0.35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  <c r="H1201" s="1">
        <v>43173</v>
      </c>
      <c r="I1201" t="s">
        <v>657</v>
      </c>
      <c r="J1201" t="s">
        <v>546</v>
      </c>
      <c r="K1201" t="s">
        <v>547</v>
      </c>
    </row>
    <row r="1202" spans="1:11" x14ac:dyDescent="0.35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  <c r="H1202" s="1">
        <v>43114</v>
      </c>
      <c r="I1202" t="s">
        <v>666</v>
      </c>
      <c r="J1202" t="s">
        <v>559</v>
      </c>
      <c r="K1202" t="s">
        <v>566</v>
      </c>
    </row>
    <row r="1203" spans="1:11" x14ac:dyDescent="0.35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  <c r="H1203" s="1">
        <v>43154</v>
      </c>
      <c r="I1203" t="s">
        <v>702</v>
      </c>
      <c r="J1203" t="s">
        <v>598</v>
      </c>
      <c r="K1203" t="s">
        <v>599</v>
      </c>
    </row>
    <row r="1204" spans="1:11" x14ac:dyDescent="0.35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  <c r="H1204" s="1">
        <v>43447</v>
      </c>
      <c r="I1204" t="s">
        <v>589</v>
      </c>
      <c r="J1204" t="s">
        <v>543</v>
      </c>
      <c r="K1204" t="s">
        <v>551</v>
      </c>
    </row>
    <row r="1205" spans="1:11" x14ac:dyDescent="0.35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  <c r="H1205" s="1">
        <v>43268</v>
      </c>
      <c r="I1205" t="s">
        <v>833</v>
      </c>
      <c r="J1205" t="s">
        <v>546</v>
      </c>
      <c r="K1205" t="s">
        <v>547</v>
      </c>
    </row>
    <row r="1206" spans="1:11" x14ac:dyDescent="0.35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  <c r="H1206" s="1">
        <v>43118</v>
      </c>
      <c r="I1206" t="s">
        <v>700</v>
      </c>
      <c r="J1206" t="s">
        <v>546</v>
      </c>
      <c r="K1206" t="s">
        <v>547</v>
      </c>
    </row>
    <row r="1207" spans="1:11" x14ac:dyDescent="0.35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  <c r="H1207" s="1">
        <v>43321</v>
      </c>
      <c r="I1207" t="s">
        <v>665</v>
      </c>
      <c r="J1207" t="s">
        <v>559</v>
      </c>
      <c r="K1207" t="s">
        <v>566</v>
      </c>
    </row>
    <row r="1208" spans="1:11" x14ac:dyDescent="0.35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  <c r="H1208" s="1">
        <v>43265</v>
      </c>
      <c r="I1208" t="s">
        <v>739</v>
      </c>
      <c r="J1208" t="s">
        <v>543</v>
      </c>
      <c r="K1208" t="s">
        <v>544</v>
      </c>
    </row>
    <row r="1209" spans="1:11" x14ac:dyDescent="0.35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  <c r="H1209" s="1">
        <v>43362</v>
      </c>
      <c r="I1209" t="s">
        <v>541</v>
      </c>
      <c r="J1209" t="s">
        <v>537</v>
      </c>
      <c r="K1209" t="s">
        <v>538</v>
      </c>
    </row>
    <row r="1210" spans="1:11" x14ac:dyDescent="0.35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  <c r="H1210" s="1">
        <v>43440</v>
      </c>
      <c r="I1210" t="s">
        <v>564</v>
      </c>
      <c r="J1210" t="s">
        <v>546</v>
      </c>
      <c r="K1210" t="s">
        <v>547</v>
      </c>
    </row>
    <row r="1211" spans="1:11" x14ac:dyDescent="0.35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  <c r="H1211" s="1">
        <v>43169</v>
      </c>
      <c r="I1211" t="s">
        <v>747</v>
      </c>
      <c r="J1211" t="s">
        <v>568</v>
      </c>
      <c r="K1211" t="s">
        <v>569</v>
      </c>
    </row>
    <row r="1212" spans="1:11" x14ac:dyDescent="0.35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  <c r="H1212" s="1">
        <v>43412</v>
      </c>
      <c r="I1212" t="s">
        <v>621</v>
      </c>
      <c r="J1212" t="s">
        <v>546</v>
      </c>
      <c r="K1212" t="s">
        <v>578</v>
      </c>
    </row>
    <row r="1213" spans="1:11" x14ac:dyDescent="0.35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  <c r="H1213" s="1">
        <v>43243</v>
      </c>
      <c r="I1213" t="s">
        <v>655</v>
      </c>
      <c r="J1213" t="s">
        <v>593</v>
      </c>
      <c r="K1213" t="s">
        <v>576</v>
      </c>
    </row>
    <row r="1214" spans="1:11" x14ac:dyDescent="0.35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  <c r="H1214" s="1">
        <v>43277</v>
      </c>
      <c r="I1214" t="s">
        <v>862</v>
      </c>
      <c r="J1214" t="s">
        <v>546</v>
      </c>
      <c r="K1214" t="s">
        <v>547</v>
      </c>
    </row>
    <row r="1215" spans="1:11" x14ac:dyDescent="0.35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  <c r="H1215" s="1">
        <v>43163</v>
      </c>
      <c r="I1215" t="s">
        <v>707</v>
      </c>
      <c r="J1215" t="s">
        <v>543</v>
      </c>
      <c r="K1215" t="s">
        <v>544</v>
      </c>
    </row>
    <row r="1216" spans="1:11" x14ac:dyDescent="0.35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  <c r="H1216" s="1">
        <v>43252</v>
      </c>
      <c r="I1216" t="s">
        <v>634</v>
      </c>
      <c r="J1216" t="s">
        <v>595</v>
      </c>
      <c r="K1216" t="s">
        <v>635</v>
      </c>
    </row>
    <row r="1217" spans="1:11" x14ac:dyDescent="0.35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  <c r="H1217" s="1">
        <v>43162</v>
      </c>
      <c r="I1217" t="s">
        <v>757</v>
      </c>
      <c r="J1217" t="s">
        <v>584</v>
      </c>
      <c r="K1217" t="s">
        <v>585</v>
      </c>
    </row>
    <row r="1218" spans="1:11" x14ac:dyDescent="0.35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  <c r="H1218" s="1">
        <v>43437</v>
      </c>
      <c r="I1218" t="s">
        <v>663</v>
      </c>
      <c r="J1218" t="s">
        <v>559</v>
      </c>
      <c r="K1218" t="s">
        <v>560</v>
      </c>
    </row>
    <row r="1219" spans="1:11" x14ac:dyDescent="0.35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  <c r="H1219" s="1">
        <v>43443</v>
      </c>
      <c r="I1219" t="s">
        <v>716</v>
      </c>
      <c r="J1219" t="s">
        <v>575</v>
      </c>
      <c r="K1219" t="s">
        <v>638</v>
      </c>
    </row>
    <row r="1220" spans="1:11" x14ac:dyDescent="0.35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  <c r="H1220" s="1">
        <v>43261</v>
      </c>
      <c r="I1220" t="s">
        <v>603</v>
      </c>
      <c r="J1220" t="s">
        <v>546</v>
      </c>
      <c r="K1220" t="s">
        <v>547</v>
      </c>
    </row>
    <row r="1221" spans="1:11" x14ac:dyDescent="0.35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  <c r="H1221" s="1">
        <v>43212</v>
      </c>
      <c r="I1221" t="s">
        <v>727</v>
      </c>
      <c r="J1221" t="s">
        <v>595</v>
      </c>
      <c r="K1221" t="s">
        <v>635</v>
      </c>
    </row>
    <row r="1222" spans="1:11" x14ac:dyDescent="0.35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  <c r="H1222" s="1">
        <v>43282</v>
      </c>
      <c r="I1222" t="s">
        <v>892</v>
      </c>
      <c r="J1222" t="s">
        <v>546</v>
      </c>
      <c r="K1222" t="s">
        <v>547</v>
      </c>
    </row>
    <row r="1223" spans="1:11" x14ac:dyDescent="0.35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  <c r="H1223" s="1">
        <v>43374</v>
      </c>
      <c r="I1223" t="s">
        <v>553</v>
      </c>
      <c r="J1223" t="s">
        <v>554</v>
      </c>
      <c r="K1223" t="s">
        <v>555</v>
      </c>
    </row>
    <row r="1224" spans="1:11" x14ac:dyDescent="0.35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  <c r="H1224" s="1">
        <v>43104</v>
      </c>
      <c r="I1224" t="s">
        <v>749</v>
      </c>
      <c r="J1224" t="s">
        <v>543</v>
      </c>
      <c r="K1224" t="s">
        <v>544</v>
      </c>
    </row>
    <row r="1225" spans="1:11" x14ac:dyDescent="0.35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  <c r="H1225" s="1">
        <v>43367</v>
      </c>
      <c r="I1225" t="s">
        <v>609</v>
      </c>
      <c r="J1225" t="s">
        <v>546</v>
      </c>
      <c r="K1225" t="s">
        <v>547</v>
      </c>
    </row>
    <row r="1226" spans="1:11" x14ac:dyDescent="0.35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  <c r="H1226" s="1">
        <v>43113</v>
      </c>
      <c r="I1226" t="s">
        <v>689</v>
      </c>
      <c r="J1226" t="s">
        <v>618</v>
      </c>
      <c r="K1226" t="s">
        <v>619</v>
      </c>
    </row>
    <row r="1227" spans="1:11" x14ac:dyDescent="0.35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  <c r="H1227" s="1">
        <v>43231</v>
      </c>
      <c r="I1227" t="s">
        <v>610</v>
      </c>
      <c r="J1227" t="s">
        <v>543</v>
      </c>
      <c r="K1227" t="s">
        <v>551</v>
      </c>
    </row>
    <row r="1228" spans="1:11" x14ac:dyDescent="0.35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  <c r="H1228" s="1">
        <v>43169</v>
      </c>
      <c r="I1228" t="s">
        <v>747</v>
      </c>
      <c r="J1228" t="s">
        <v>568</v>
      </c>
      <c r="K1228" t="s">
        <v>569</v>
      </c>
    </row>
    <row r="1229" spans="1:11" x14ac:dyDescent="0.35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  <c r="H1229" s="1">
        <v>43424</v>
      </c>
      <c r="I1229" t="s">
        <v>673</v>
      </c>
      <c r="J1229" t="s">
        <v>554</v>
      </c>
      <c r="K1229" t="s">
        <v>555</v>
      </c>
    </row>
    <row r="1230" spans="1:11" x14ac:dyDescent="0.35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  <c r="H1230" s="1">
        <v>43266</v>
      </c>
      <c r="I1230" t="s">
        <v>898</v>
      </c>
      <c r="J1230" t="s">
        <v>546</v>
      </c>
      <c r="K1230" t="s">
        <v>547</v>
      </c>
    </row>
    <row r="1231" spans="1:11" x14ac:dyDescent="0.35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  <c r="H1231" s="1">
        <v>43278</v>
      </c>
      <c r="I1231" t="s">
        <v>658</v>
      </c>
      <c r="J1231" t="s">
        <v>543</v>
      </c>
      <c r="K1231" t="s">
        <v>544</v>
      </c>
    </row>
    <row r="1232" spans="1:11" x14ac:dyDescent="0.35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  <c r="H1232" s="1">
        <v>43326</v>
      </c>
      <c r="I1232" t="s">
        <v>614</v>
      </c>
      <c r="J1232" t="s">
        <v>546</v>
      </c>
      <c r="K1232" t="s">
        <v>547</v>
      </c>
    </row>
    <row r="1233" spans="1:11" x14ac:dyDescent="0.35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  <c r="H1233" s="1">
        <v>43357</v>
      </c>
      <c r="I1233" t="s">
        <v>683</v>
      </c>
      <c r="J1233" t="s">
        <v>559</v>
      </c>
      <c r="K1233" t="s">
        <v>566</v>
      </c>
    </row>
    <row r="1234" spans="1:11" x14ac:dyDescent="0.35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  <c r="H1234" s="1">
        <v>43155</v>
      </c>
      <c r="I1234" t="s">
        <v>573</v>
      </c>
      <c r="J1234" t="s">
        <v>568</v>
      </c>
      <c r="K1234" t="s">
        <v>569</v>
      </c>
    </row>
    <row r="1235" spans="1:11" x14ac:dyDescent="0.35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  <c r="H1235" s="1">
        <v>43337</v>
      </c>
      <c r="I1235" t="s">
        <v>539</v>
      </c>
      <c r="J1235" t="s">
        <v>537</v>
      </c>
      <c r="K1235" t="s">
        <v>538</v>
      </c>
    </row>
    <row r="1236" spans="1:11" x14ac:dyDescent="0.35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  <c r="H1236" s="1">
        <v>43326</v>
      </c>
      <c r="I1236" t="s">
        <v>728</v>
      </c>
      <c r="J1236" t="s">
        <v>543</v>
      </c>
      <c r="K1236" t="s">
        <v>544</v>
      </c>
    </row>
    <row r="1237" spans="1:11" x14ac:dyDescent="0.35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  <c r="H1237" s="1">
        <v>43326</v>
      </c>
      <c r="I1237" t="s">
        <v>725</v>
      </c>
      <c r="J1237" t="s">
        <v>546</v>
      </c>
      <c r="K1237" t="s">
        <v>547</v>
      </c>
    </row>
    <row r="1238" spans="1:11" x14ac:dyDescent="0.35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  <c r="H1238" s="1">
        <v>43302</v>
      </c>
      <c r="I1238" t="s">
        <v>736</v>
      </c>
      <c r="J1238" t="s">
        <v>543</v>
      </c>
      <c r="K1238" t="s">
        <v>544</v>
      </c>
    </row>
    <row r="1239" spans="1:11" x14ac:dyDescent="0.35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  <c r="H1239" s="1">
        <v>43163</v>
      </c>
      <c r="I1239" t="s">
        <v>608</v>
      </c>
      <c r="J1239" t="s">
        <v>543</v>
      </c>
      <c r="K1239" t="s">
        <v>551</v>
      </c>
    </row>
    <row r="1240" spans="1:11" x14ac:dyDescent="0.35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  <c r="H1240" s="1">
        <v>43166</v>
      </c>
      <c r="I1240" t="s">
        <v>617</v>
      </c>
      <c r="J1240" t="s">
        <v>618</v>
      </c>
      <c r="K1240" t="s">
        <v>619</v>
      </c>
    </row>
    <row r="1241" spans="1:11" x14ac:dyDescent="0.35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  <c r="H1241" s="1">
        <v>43203</v>
      </c>
      <c r="I1241" t="s">
        <v>735</v>
      </c>
      <c r="J1241" t="s">
        <v>571</v>
      </c>
      <c r="K1241" t="s">
        <v>572</v>
      </c>
    </row>
    <row r="1242" spans="1:11" x14ac:dyDescent="0.35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  <c r="H1242" s="1">
        <v>43445</v>
      </c>
      <c r="I1242" t="s">
        <v>902</v>
      </c>
      <c r="J1242" t="s">
        <v>546</v>
      </c>
      <c r="K1242" t="s">
        <v>578</v>
      </c>
    </row>
    <row r="1243" spans="1:11" x14ac:dyDescent="0.35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  <c r="H1243" s="1">
        <v>43365</v>
      </c>
      <c r="I1243" t="s">
        <v>773</v>
      </c>
      <c r="J1243" t="s">
        <v>537</v>
      </c>
      <c r="K1243" t="s">
        <v>607</v>
      </c>
    </row>
    <row r="1244" spans="1:11" x14ac:dyDescent="0.35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  <c r="H1244" s="1">
        <v>43187</v>
      </c>
      <c r="I1244" t="s">
        <v>702</v>
      </c>
      <c r="J1244" t="s">
        <v>598</v>
      </c>
      <c r="K1244" t="s">
        <v>599</v>
      </c>
    </row>
    <row r="1245" spans="1:11" x14ac:dyDescent="0.35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  <c r="H1245" s="1">
        <v>43444</v>
      </c>
      <c r="I1245" t="s">
        <v>582</v>
      </c>
      <c r="J1245" t="s">
        <v>543</v>
      </c>
      <c r="K1245" t="s">
        <v>544</v>
      </c>
    </row>
    <row r="1246" spans="1:11" x14ac:dyDescent="0.35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  <c r="H1246" s="1">
        <v>43233</v>
      </c>
      <c r="I1246" t="s">
        <v>644</v>
      </c>
      <c r="J1246" t="s">
        <v>546</v>
      </c>
      <c r="K1246" t="s">
        <v>578</v>
      </c>
    </row>
    <row r="1247" spans="1:11" x14ac:dyDescent="0.35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  <c r="H1247" s="1">
        <v>43412</v>
      </c>
      <c r="I1247" t="s">
        <v>701</v>
      </c>
      <c r="J1247" t="s">
        <v>543</v>
      </c>
      <c r="K1247" t="s">
        <v>551</v>
      </c>
    </row>
    <row r="1248" spans="1:11" x14ac:dyDescent="0.35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  <c r="H1248" s="1">
        <v>43199</v>
      </c>
      <c r="I1248" t="s">
        <v>562</v>
      </c>
      <c r="J1248" t="s">
        <v>568</v>
      </c>
      <c r="K1248" t="s">
        <v>569</v>
      </c>
    </row>
    <row r="1249" spans="1:11" x14ac:dyDescent="0.35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  <c r="H1249" s="1">
        <v>43309</v>
      </c>
      <c r="I1249" t="s">
        <v>890</v>
      </c>
      <c r="J1249" t="s">
        <v>543</v>
      </c>
      <c r="K1249" t="s">
        <v>544</v>
      </c>
    </row>
    <row r="1250" spans="1:11" x14ac:dyDescent="0.35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  <c r="H1250" s="1">
        <v>43374</v>
      </c>
      <c r="I1250" t="s">
        <v>553</v>
      </c>
      <c r="J1250" t="s">
        <v>554</v>
      </c>
      <c r="K1250" t="s">
        <v>555</v>
      </c>
    </row>
    <row r="1251" spans="1:11" x14ac:dyDescent="0.35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  <c r="H1251" s="1">
        <v>43378</v>
      </c>
      <c r="I1251" t="s">
        <v>685</v>
      </c>
      <c r="J1251" t="s">
        <v>546</v>
      </c>
      <c r="K1251" t="s">
        <v>547</v>
      </c>
    </row>
    <row r="1252" spans="1:11" x14ac:dyDescent="0.35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  <c r="H1252" s="1">
        <v>43331</v>
      </c>
      <c r="I1252" t="s">
        <v>579</v>
      </c>
      <c r="J1252" t="s">
        <v>580</v>
      </c>
      <c r="K1252" t="s">
        <v>581</v>
      </c>
    </row>
    <row r="1253" spans="1:11" x14ac:dyDescent="0.35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  <c r="H1253" s="1">
        <v>43409</v>
      </c>
      <c r="I1253" t="s">
        <v>663</v>
      </c>
      <c r="J1253" t="s">
        <v>647</v>
      </c>
      <c r="K1253" t="s">
        <v>647</v>
      </c>
    </row>
    <row r="1254" spans="1:11" x14ac:dyDescent="0.35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  <c r="H1254" s="1">
        <v>43243</v>
      </c>
      <c r="I1254" t="s">
        <v>655</v>
      </c>
      <c r="J1254" t="s">
        <v>593</v>
      </c>
      <c r="K1254" t="s">
        <v>576</v>
      </c>
    </row>
    <row r="1255" spans="1:11" x14ac:dyDescent="0.35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  <c r="H1255" s="1">
        <v>43367</v>
      </c>
      <c r="I1255" t="s">
        <v>712</v>
      </c>
      <c r="J1255" t="s">
        <v>543</v>
      </c>
      <c r="K1255" t="s">
        <v>544</v>
      </c>
    </row>
    <row r="1256" spans="1:11" x14ac:dyDescent="0.35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  <c r="H1256" s="1">
        <v>43144</v>
      </c>
      <c r="I1256" t="s">
        <v>616</v>
      </c>
      <c r="J1256" t="s">
        <v>546</v>
      </c>
      <c r="K1256" t="s">
        <v>578</v>
      </c>
    </row>
    <row r="1257" spans="1:11" x14ac:dyDescent="0.35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  <c r="H1257" s="1">
        <v>43259</v>
      </c>
      <c r="I1257" t="s">
        <v>660</v>
      </c>
      <c r="J1257" t="s">
        <v>580</v>
      </c>
      <c r="K1257" t="s">
        <v>581</v>
      </c>
    </row>
    <row r="1258" spans="1:11" x14ac:dyDescent="0.35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  <c r="H1258" s="1">
        <v>43169</v>
      </c>
      <c r="I1258" t="s">
        <v>721</v>
      </c>
      <c r="J1258" t="s">
        <v>543</v>
      </c>
      <c r="K1258" t="s">
        <v>544</v>
      </c>
    </row>
    <row r="1259" spans="1:11" x14ac:dyDescent="0.35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  <c r="H1259" s="1">
        <v>43142</v>
      </c>
      <c r="I1259" t="s">
        <v>729</v>
      </c>
      <c r="J1259" t="s">
        <v>568</v>
      </c>
      <c r="K1259" t="s">
        <v>569</v>
      </c>
    </row>
    <row r="1260" spans="1:11" x14ac:dyDescent="0.35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  <c r="H1260" s="1">
        <v>43127</v>
      </c>
      <c r="I1260" t="s">
        <v>720</v>
      </c>
      <c r="J1260" t="s">
        <v>546</v>
      </c>
      <c r="K1260" t="s">
        <v>547</v>
      </c>
    </row>
    <row r="1261" spans="1:11" x14ac:dyDescent="0.35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  <c r="H1261" s="1">
        <v>43124</v>
      </c>
      <c r="I1261" t="s">
        <v>541</v>
      </c>
      <c r="J1261" t="s">
        <v>537</v>
      </c>
      <c r="K1261" t="s">
        <v>538</v>
      </c>
    </row>
    <row r="1262" spans="1:11" x14ac:dyDescent="0.35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  <c r="H1262" s="1">
        <v>43125</v>
      </c>
      <c r="I1262" t="s">
        <v>610</v>
      </c>
      <c r="J1262" t="s">
        <v>537</v>
      </c>
      <c r="K1262" t="s">
        <v>549</v>
      </c>
    </row>
    <row r="1263" spans="1:11" x14ac:dyDescent="0.35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  <c r="H1263" s="1">
        <v>43142</v>
      </c>
      <c r="I1263" t="s">
        <v>729</v>
      </c>
      <c r="J1263" t="s">
        <v>568</v>
      </c>
      <c r="K1263" t="s">
        <v>569</v>
      </c>
    </row>
    <row r="1264" spans="1:11" x14ac:dyDescent="0.35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  <c r="H1264" s="1">
        <v>43343</v>
      </c>
      <c r="I1264" t="s">
        <v>775</v>
      </c>
      <c r="J1264" t="s">
        <v>618</v>
      </c>
      <c r="K1264" t="s">
        <v>619</v>
      </c>
    </row>
    <row r="1265" spans="1:11" x14ac:dyDescent="0.35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  <c r="H1265" s="1">
        <v>43383</v>
      </c>
      <c r="I1265" t="s">
        <v>668</v>
      </c>
      <c r="J1265" t="s">
        <v>584</v>
      </c>
      <c r="K1265" t="s">
        <v>585</v>
      </c>
    </row>
    <row r="1266" spans="1:11" x14ac:dyDescent="0.35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  <c r="H1266" s="1">
        <v>43412</v>
      </c>
      <c r="I1266" t="s">
        <v>565</v>
      </c>
      <c r="J1266" t="s">
        <v>559</v>
      </c>
      <c r="K1266" t="s">
        <v>566</v>
      </c>
    </row>
    <row r="1267" spans="1:11" x14ac:dyDescent="0.35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  <c r="H1267" s="1">
        <v>43332</v>
      </c>
      <c r="I1267" t="s">
        <v>592</v>
      </c>
      <c r="J1267" t="s">
        <v>543</v>
      </c>
      <c r="K1267" t="s">
        <v>544</v>
      </c>
    </row>
    <row r="1268" spans="1:11" x14ac:dyDescent="0.35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  <c r="H1268" s="1">
        <v>43331</v>
      </c>
      <c r="I1268" t="s">
        <v>579</v>
      </c>
      <c r="J1268" t="s">
        <v>580</v>
      </c>
      <c r="K1268" t="s">
        <v>581</v>
      </c>
    </row>
    <row r="1269" spans="1:11" x14ac:dyDescent="0.35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  <c r="H1269" s="1">
        <v>43135</v>
      </c>
      <c r="I1269" t="s">
        <v>769</v>
      </c>
      <c r="J1269" t="s">
        <v>540</v>
      </c>
      <c r="K1269" t="s">
        <v>540</v>
      </c>
    </row>
    <row r="1270" spans="1:11" x14ac:dyDescent="0.35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  <c r="H1270" s="1">
        <v>43208</v>
      </c>
      <c r="I1270" t="s">
        <v>761</v>
      </c>
      <c r="J1270" t="s">
        <v>559</v>
      </c>
      <c r="K1270" t="s">
        <v>566</v>
      </c>
    </row>
    <row r="1271" spans="1:11" x14ac:dyDescent="0.35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  <c r="H1271" s="1">
        <v>43165</v>
      </c>
      <c r="I1271" t="s">
        <v>737</v>
      </c>
      <c r="J1271" t="s">
        <v>595</v>
      </c>
      <c r="K1271" t="s">
        <v>635</v>
      </c>
    </row>
    <row r="1272" spans="1:11" x14ac:dyDescent="0.35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  <c r="H1272" s="1">
        <v>43137</v>
      </c>
      <c r="I1272" t="s">
        <v>701</v>
      </c>
      <c r="J1272" t="s">
        <v>540</v>
      </c>
      <c r="K1272" t="s">
        <v>540</v>
      </c>
    </row>
    <row r="1273" spans="1:11" x14ac:dyDescent="0.35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  <c r="H1273" s="1">
        <v>43170</v>
      </c>
      <c r="I1273" t="s">
        <v>794</v>
      </c>
      <c r="J1273" t="s">
        <v>575</v>
      </c>
      <c r="K1273" t="s">
        <v>576</v>
      </c>
    </row>
    <row r="1274" spans="1:11" x14ac:dyDescent="0.35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  <c r="H1274" s="1">
        <v>43414</v>
      </c>
      <c r="I1274" t="s">
        <v>621</v>
      </c>
      <c r="J1274" t="s">
        <v>543</v>
      </c>
      <c r="K1274" t="s">
        <v>544</v>
      </c>
    </row>
    <row r="1275" spans="1:11" x14ac:dyDescent="0.35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  <c r="H1275" s="1">
        <v>43161</v>
      </c>
      <c r="I1275" t="s">
        <v>753</v>
      </c>
      <c r="J1275" t="s">
        <v>647</v>
      </c>
      <c r="K1275" t="s">
        <v>647</v>
      </c>
    </row>
    <row r="1276" spans="1:11" x14ac:dyDescent="0.35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  <c r="H1276" s="1">
        <v>43230</v>
      </c>
      <c r="I1276" t="s">
        <v>744</v>
      </c>
      <c r="J1276" t="s">
        <v>543</v>
      </c>
      <c r="K1276" t="s">
        <v>544</v>
      </c>
    </row>
    <row r="1277" spans="1:11" x14ac:dyDescent="0.35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  <c r="H1277" s="1">
        <v>43166</v>
      </c>
      <c r="I1277" t="s">
        <v>617</v>
      </c>
      <c r="J1277" t="s">
        <v>618</v>
      </c>
      <c r="K1277" t="s">
        <v>619</v>
      </c>
    </row>
    <row r="1278" spans="1:11" x14ac:dyDescent="0.35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  <c r="H1278" s="1">
        <v>43216</v>
      </c>
      <c r="I1278" t="s">
        <v>707</v>
      </c>
      <c r="J1278" t="s">
        <v>543</v>
      </c>
      <c r="K1278" t="s">
        <v>544</v>
      </c>
    </row>
    <row r="1279" spans="1:11" x14ac:dyDescent="0.35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  <c r="H1279" s="1">
        <v>43286</v>
      </c>
      <c r="I1279" t="s">
        <v>714</v>
      </c>
      <c r="J1279" t="s">
        <v>543</v>
      </c>
      <c r="K1279" t="s">
        <v>551</v>
      </c>
    </row>
    <row r="1280" spans="1:11" x14ac:dyDescent="0.35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  <c r="H1280" s="1">
        <v>43231</v>
      </c>
      <c r="I1280" t="s">
        <v>610</v>
      </c>
      <c r="J1280" t="s">
        <v>543</v>
      </c>
      <c r="K1280" t="s">
        <v>551</v>
      </c>
    </row>
    <row r="1281" spans="1:11" x14ac:dyDescent="0.35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  <c r="H1281" s="1">
        <v>43457</v>
      </c>
      <c r="I1281" t="s">
        <v>594</v>
      </c>
      <c r="J1281" t="s">
        <v>595</v>
      </c>
      <c r="K1281" t="s">
        <v>596</v>
      </c>
    </row>
    <row r="1282" spans="1:11" x14ac:dyDescent="0.35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  <c r="H1282" s="1">
        <v>43357</v>
      </c>
      <c r="I1282" t="s">
        <v>683</v>
      </c>
      <c r="J1282" t="s">
        <v>559</v>
      </c>
      <c r="K1282" t="s">
        <v>566</v>
      </c>
    </row>
    <row r="1283" spans="1:11" x14ac:dyDescent="0.35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  <c r="H1283" s="1">
        <v>43442</v>
      </c>
      <c r="I1283" t="s">
        <v>672</v>
      </c>
      <c r="J1283" t="s">
        <v>537</v>
      </c>
      <c r="K1283" t="s">
        <v>549</v>
      </c>
    </row>
    <row r="1284" spans="1:11" x14ac:dyDescent="0.35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  <c r="H1284" s="1">
        <v>43186</v>
      </c>
      <c r="I1284" t="s">
        <v>552</v>
      </c>
      <c r="J1284" t="s">
        <v>543</v>
      </c>
      <c r="K1284" t="s">
        <v>551</v>
      </c>
    </row>
    <row r="1285" spans="1:11" x14ac:dyDescent="0.35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  <c r="H1285" s="1">
        <v>43329</v>
      </c>
      <c r="I1285" t="s">
        <v>656</v>
      </c>
      <c r="J1285" t="s">
        <v>537</v>
      </c>
      <c r="K1285" t="s">
        <v>607</v>
      </c>
    </row>
    <row r="1286" spans="1:11" x14ac:dyDescent="0.35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  <c r="H1286" s="1">
        <v>43417</v>
      </c>
      <c r="I1286" t="s">
        <v>557</v>
      </c>
      <c r="J1286" t="s">
        <v>543</v>
      </c>
      <c r="K1286" t="s">
        <v>544</v>
      </c>
    </row>
    <row r="1287" spans="1:11" x14ac:dyDescent="0.35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  <c r="H1287" s="1">
        <v>43338</v>
      </c>
      <c r="I1287" t="s">
        <v>622</v>
      </c>
      <c r="J1287" t="s">
        <v>546</v>
      </c>
      <c r="K1287" t="s">
        <v>547</v>
      </c>
    </row>
    <row r="1288" spans="1:11" x14ac:dyDescent="0.35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  <c r="H1288" s="1">
        <v>43213</v>
      </c>
      <c r="I1288" t="s">
        <v>709</v>
      </c>
      <c r="J1288" t="s">
        <v>627</v>
      </c>
      <c r="K1288" t="s">
        <v>628</v>
      </c>
    </row>
    <row r="1289" spans="1:11" x14ac:dyDescent="0.35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  <c r="H1289" s="1">
        <v>43414</v>
      </c>
      <c r="I1289" t="s">
        <v>716</v>
      </c>
      <c r="J1289" t="s">
        <v>546</v>
      </c>
      <c r="K1289" t="s">
        <v>547</v>
      </c>
    </row>
    <row r="1290" spans="1:11" x14ac:dyDescent="0.35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  <c r="H1290" s="1">
        <v>43457</v>
      </c>
      <c r="I1290" t="s">
        <v>594</v>
      </c>
      <c r="J1290" t="s">
        <v>595</v>
      </c>
      <c r="K1290" t="s">
        <v>596</v>
      </c>
    </row>
    <row r="1291" spans="1:11" x14ac:dyDescent="0.35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  <c r="H1291" s="1">
        <v>43419</v>
      </c>
      <c r="I1291" t="s">
        <v>858</v>
      </c>
      <c r="J1291" t="s">
        <v>543</v>
      </c>
      <c r="K1291" t="s">
        <v>544</v>
      </c>
    </row>
    <row r="1292" spans="1:11" x14ac:dyDescent="0.35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  <c r="H1292" s="1">
        <v>43274</v>
      </c>
      <c r="I1292" t="s">
        <v>730</v>
      </c>
      <c r="J1292" t="s">
        <v>612</v>
      </c>
      <c r="K1292" t="s">
        <v>613</v>
      </c>
    </row>
    <row r="1293" spans="1:11" x14ac:dyDescent="0.35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  <c r="H1293" s="1">
        <v>43118</v>
      </c>
      <c r="I1293" t="s">
        <v>700</v>
      </c>
      <c r="J1293" t="s">
        <v>546</v>
      </c>
      <c r="K1293" t="s">
        <v>547</v>
      </c>
    </row>
    <row r="1294" spans="1:11" x14ac:dyDescent="0.35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  <c r="H1294" s="1">
        <v>43180</v>
      </c>
      <c r="I1294" t="s">
        <v>604</v>
      </c>
      <c r="J1294" t="s">
        <v>546</v>
      </c>
      <c r="K1294" t="s">
        <v>547</v>
      </c>
    </row>
    <row r="1295" spans="1:11" x14ac:dyDescent="0.35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  <c r="H1295" s="1">
        <v>43225</v>
      </c>
      <c r="I1295" t="s">
        <v>903</v>
      </c>
      <c r="J1295" t="s">
        <v>593</v>
      </c>
      <c r="K1295" t="s">
        <v>576</v>
      </c>
    </row>
    <row r="1296" spans="1:11" x14ac:dyDescent="0.35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  <c r="H1296" s="1">
        <v>43379</v>
      </c>
      <c r="I1296" t="s">
        <v>713</v>
      </c>
      <c r="J1296" t="s">
        <v>546</v>
      </c>
      <c r="K1296" t="s">
        <v>547</v>
      </c>
    </row>
    <row r="1297" spans="1:11" x14ac:dyDescent="0.35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  <c r="H1297" s="1">
        <v>43332</v>
      </c>
      <c r="I1297" t="s">
        <v>592</v>
      </c>
      <c r="J1297" t="s">
        <v>543</v>
      </c>
      <c r="K1297" t="s">
        <v>544</v>
      </c>
    </row>
    <row r="1298" spans="1:11" x14ac:dyDescent="0.35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  <c r="H1298" s="1">
        <v>43139</v>
      </c>
      <c r="I1298" t="s">
        <v>577</v>
      </c>
      <c r="J1298" t="s">
        <v>546</v>
      </c>
      <c r="K1298" t="s">
        <v>578</v>
      </c>
    </row>
    <row r="1299" spans="1:11" x14ac:dyDescent="0.35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  <c r="H1299" s="1">
        <v>43326</v>
      </c>
      <c r="I1299" t="s">
        <v>614</v>
      </c>
      <c r="J1299" t="s">
        <v>546</v>
      </c>
      <c r="K1299" t="s">
        <v>547</v>
      </c>
    </row>
    <row r="1300" spans="1:11" x14ac:dyDescent="0.35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  <c r="H1300" s="1">
        <v>43358</v>
      </c>
      <c r="I1300" t="s">
        <v>720</v>
      </c>
      <c r="J1300" t="s">
        <v>546</v>
      </c>
      <c r="K1300" t="s">
        <v>547</v>
      </c>
    </row>
    <row r="1301" spans="1:11" x14ac:dyDescent="0.35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  <c r="H1301" s="1">
        <v>43378</v>
      </c>
      <c r="I1301" t="s">
        <v>710</v>
      </c>
      <c r="J1301" t="s">
        <v>543</v>
      </c>
      <c r="K1301" t="s">
        <v>544</v>
      </c>
    </row>
    <row r="1302" spans="1:11" x14ac:dyDescent="0.35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  <c r="H1302" s="1">
        <v>43429</v>
      </c>
      <c r="I1302" t="s">
        <v>563</v>
      </c>
      <c r="J1302" t="s">
        <v>537</v>
      </c>
      <c r="K1302" t="s">
        <v>538</v>
      </c>
    </row>
    <row r="1303" spans="1:11" x14ac:dyDescent="0.35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  <c r="H1303" s="1">
        <v>43441</v>
      </c>
      <c r="I1303" t="s">
        <v>663</v>
      </c>
      <c r="J1303" t="s">
        <v>595</v>
      </c>
      <c r="K1303" t="s">
        <v>596</v>
      </c>
    </row>
    <row r="1304" spans="1:11" x14ac:dyDescent="0.35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  <c r="H1304" s="1">
        <v>43272</v>
      </c>
      <c r="I1304" t="s">
        <v>667</v>
      </c>
      <c r="J1304" t="s">
        <v>598</v>
      </c>
      <c r="K1304" t="s">
        <v>599</v>
      </c>
    </row>
    <row r="1305" spans="1:11" x14ac:dyDescent="0.35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  <c r="H1305" s="1">
        <v>43395</v>
      </c>
      <c r="I1305" t="s">
        <v>708</v>
      </c>
      <c r="J1305" t="s">
        <v>543</v>
      </c>
      <c r="K1305" t="s">
        <v>544</v>
      </c>
    </row>
    <row r="1306" spans="1:11" x14ac:dyDescent="0.35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  <c r="H1306" s="1">
        <v>43321</v>
      </c>
      <c r="I1306" t="s">
        <v>665</v>
      </c>
      <c r="J1306" t="s">
        <v>559</v>
      </c>
      <c r="K1306" t="s">
        <v>566</v>
      </c>
    </row>
    <row r="1307" spans="1:11" x14ac:dyDescent="0.35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  <c r="H1307" s="1">
        <v>43109</v>
      </c>
      <c r="I1307" t="s">
        <v>602</v>
      </c>
      <c r="J1307" t="s">
        <v>559</v>
      </c>
      <c r="K1307" t="s">
        <v>566</v>
      </c>
    </row>
    <row r="1308" spans="1:11" x14ac:dyDescent="0.35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  <c r="H1308" s="1">
        <v>43166</v>
      </c>
      <c r="I1308" t="s">
        <v>617</v>
      </c>
      <c r="J1308" t="s">
        <v>618</v>
      </c>
      <c r="K1308" t="s">
        <v>619</v>
      </c>
    </row>
    <row r="1309" spans="1:11" x14ac:dyDescent="0.35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  <c r="H1309" s="1">
        <v>43212</v>
      </c>
      <c r="I1309" t="s">
        <v>702</v>
      </c>
      <c r="J1309" t="s">
        <v>598</v>
      </c>
      <c r="K1309" t="s">
        <v>599</v>
      </c>
    </row>
    <row r="1310" spans="1:11" x14ac:dyDescent="0.35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  <c r="H1310" s="1">
        <v>43299</v>
      </c>
      <c r="I1310" t="s">
        <v>873</v>
      </c>
      <c r="J1310" t="s">
        <v>543</v>
      </c>
      <c r="K1310" t="s">
        <v>544</v>
      </c>
    </row>
    <row r="1311" spans="1:11" x14ac:dyDescent="0.35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  <c r="H1311" s="1">
        <v>43167</v>
      </c>
      <c r="I1311" t="s">
        <v>681</v>
      </c>
      <c r="J1311" t="s">
        <v>598</v>
      </c>
      <c r="K1311" t="s">
        <v>599</v>
      </c>
    </row>
    <row r="1312" spans="1:11" x14ac:dyDescent="0.35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  <c r="H1312" s="1">
        <v>43193</v>
      </c>
      <c r="I1312" t="s">
        <v>616</v>
      </c>
      <c r="J1312" t="s">
        <v>546</v>
      </c>
      <c r="K1312" t="s">
        <v>578</v>
      </c>
    </row>
    <row r="1313" spans="1:11" x14ac:dyDescent="0.35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  <c r="H1313" s="1">
        <v>43130</v>
      </c>
      <c r="I1313" t="s">
        <v>719</v>
      </c>
      <c r="J1313" t="s">
        <v>540</v>
      </c>
      <c r="K1313" t="s">
        <v>540</v>
      </c>
    </row>
    <row r="1314" spans="1:11" x14ac:dyDescent="0.35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  <c r="H1314" s="1">
        <v>43226</v>
      </c>
      <c r="I1314" t="s">
        <v>661</v>
      </c>
      <c r="J1314" t="s">
        <v>543</v>
      </c>
      <c r="K1314" t="s">
        <v>544</v>
      </c>
    </row>
    <row r="1315" spans="1:11" x14ac:dyDescent="0.35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  <c r="H1315" s="1">
        <v>43231</v>
      </c>
      <c r="I1315" t="s">
        <v>610</v>
      </c>
      <c r="J1315" t="s">
        <v>543</v>
      </c>
      <c r="K1315" t="s">
        <v>551</v>
      </c>
    </row>
    <row r="1316" spans="1:11" x14ac:dyDescent="0.35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  <c r="H1316" s="1">
        <v>43145</v>
      </c>
      <c r="I1316" t="s">
        <v>611</v>
      </c>
      <c r="J1316" t="s">
        <v>612</v>
      </c>
      <c r="K1316" t="s">
        <v>613</v>
      </c>
    </row>
    <row r="1317" spans="1:11" x14ac:dyDescent="0.35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  <c r="H1317" s="1">
        <v>43358</v>
      </c>
      <c r="I1317" t="s">
        <v>720</v>
      </c>
      <c r="J1317" t="s">
        <v>546</v>
      </c>
      <c r="K1317" t="s">
        <v>547</v>
      </c>
    </row>
    <row r="1318" spans="1:11" x14ac:dyDescent="0.35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  <c r="H1318" s="1">
        <v>43113</v>
      </c>
      <c r="I1318" t="s">
        <v>689</v>
      </c>
      <c r="J1318" t="s">
        <v>618</v>
      </c>
      <c r="K1318" t="s">
        <v>619</v>
      </c>
    </row>
    <row r="1319" spans="1:11" x14ac:dyDescent="0.35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  <c r="H1319" s="1">
        <v>43125</v>
      </c>
      <c r="I1319" t="s">
        <v>703</v>
      </c>
      <c r="J1319" t="s">
        <v>595</v>
      </c>
      <c r="K1319" t="s">
        <v>596</v>
      </c>
    </row>
    <row r="1320" spans="1:11" x14ac:dyDescent="0.35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  <c r="H1320" s="1">
        <v>43330</v>
      </c>
      <c r="I1320" t="s">
        <v>773</v>
      </c>
      <c r="J1320" t="s">
        <v>568</v>
      </c>
      <c r="K1320" t="s">
        <v>569</v>
      </c>
    </row>
    <row r="1321" spans="1:11" x14ac:dyDescent="0.35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  <c r="H1321" s="1">
        <v>43180</v>
      </c>
      <c r="I1321" t="s">
        <v>604</v>
      </c>
      <c r="J1321" t="s">
        <v>546</v>
      </c>
      <c r="K1321" t="s">
        <v>547</v>
      </c>
    </row>
    <row r="1322" spans="1:11" x14ac:dyDescent="0.35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  <c r="H1322" s="1">
        <v>43367</v>
      </c>
      <c r="I1322" t="s">
        <v>712</v>
      </c>
      <c r="J1322" t="s">
        <v>543</v>
      </c>
      <c r="K1322" t="s">
        <v>544</v>
      </c>
    </row>
    <row r="1323" spans="1:11" x14ac:dyDescent="0.35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  <c r="H1323" s="1">
        <v>43228</v>
      </c>
      <c r="I1323" t="s">
        <v>620</v>
      </c>
      <c r="J1323" t="s">
        <v>584</v>
      </c>
      <c r="K1323" t="s">
        <v>585</v>
      </c>
    </row>
    <row r="1324" spans="1:11" x14ac:dyDescent="0.35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  <c r="H1324" s="1">
        <v>43432</v>
      </c>
      <c r="I1324" t="s">
        <v>905</v>
      </c>
      <c r="J1324" t="s">
        <v>543</v>
      </c>
      <c r="K1324" t="s">
        <v>544</v>
      </c>
    </row>
    <row r="1325" spans="1:11" x14ac:dyDescent="0.35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  <c r="H1325" s="1">
        <v>43226</v>
      </c>
      <c r="I1325" t="s">
        <v>661</v>
      </c>
      <c r="J1325" t="s">
        <v>543</v>
      </c>
      <c r="K1325" t="s">
        <v>544</v>
      </c>
    </row>
    <row r="1326" spans="1:11" x14ac:dyDescent="0.35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  <c r="H1326" s="1">
        <v>43162</v>
      </c>
      <c r="I1326" t="s">
        <v>757</v>
      </c>
      <c r="J1326" t="s">
        <v>584</v>
      </c>
      <c r="K1326" t="s">
        <v>585</v>
      </c>
    </row>
    <row r="1327" spans="1:11" x14ac:dyDescent="0.35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  <c r="H1327" s="1">
        <v>43248</v>
      </c>
      <c r="I1327" t="s">
        <v>904</v>
      </c>
      <c r="J1327" t="s">
        <v>554</v>
      </c>
      <c r="K1327" t="s">
        <v>555</v>
      </c>
    </row>
    <row r="1328" spans="1:11" x14ac:dyDescent="0.35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  <c r="H1328" s="1">
        <v>43113</v>
      </c>
      <c r="I1328" t="s">
        <v>824</v>
      </c>
      <c r="J1328" t="s">
        <v>543</v>
      </c>
      <c r="K1328" t="s">
        <v>544</v>
      </c>
    </row>
    <row r="1329" spans="1:11" x14ac:dyDescent="0.35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  <c r="H1329" s="1">
        <v>43309</v>
      </c>
      <c r="I1329" t="s">
        <v>890</v>
      </c>
      <c r="J1329" t="s">
        <v>543</v>
      </c>
      <c r="K1329" t="s">
        <v>544</v>
      </c>
    </row>
    <row r="1330" spans="1:11" x14ac:dyDescent="0.35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  <c r="H1330" s="1">
        <v>43273</v>
      </c>
      <c r="I1330" t="s">
        <v>626</v>
      </c>
      <c r="J1330" t="s">
        <v>627</v>
      </c>
      <c r="K1330" t="s">
        <v>628</v>
      </c>
    </row>
    <row r="1331" spans="1:11" x14ac:dyDescent="0.35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  <c r="H1331" s="1">
        <v>43438</v>
      </c>
      <c r="I1331" t="s">
        <v>556</v>
      </c>
      <c r="J1331" t="s">
        <v>537</v>
      </c>
      <c r="K1331" t="s">
        <v>538</v>
      </c>
    </row>
    <row r="1332" spans="1:11" x14ac:dyDescent="0.35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  <c r="H1332" s="1">
        <v>43378</v>
      </c>
      <c r="I1332" t="s">
        <v>710</v>
      </c>
      <c r="J1332" t="s">
        <v>543</v>
      </c>
      <c r="K1332" t="s">
        <v>544</v>
      </c>
    </row>
    <row r="1333" spans="1:11" x14ac:dyDescent="0.35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  <c r="H1333" s="1">
        <v>43118</v>
      </c>
      <c r="I1333" t="s">
        <v>745</v>
      </c>
      <c r="J1333" t="s">
        <v>559</v>
      </c>
      <c r="K1333" t="s">
        <v>566</v>
      </c>
    </row>
    <row r="1334" spans="1:11" x14ac:dyDescent="0.35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  <c r="H1334" s="1">
        <v>43326</v>
      </c>
      <c r="I1334" t="s">
        <v>728</v>
      </c>
      <c r="J1334" t="s">
        <v>543</v>
      </c>
      <c r="K1334" t="s">
        <v>544</v>
      </c>
    </row>
    <row r="1335" spans="1:11" x14ac:dyDescent="0.35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  <c r="H1335" s="1">
        <v>43383</v>
      </c>
      <c r="I1335" t="s">
        <v>669</v>
      </c>
      <c r="J1335" t="s">
        <v>546</v>
      </c>
      <c r="K1335" t="s">
        <v>547</v>
      </c>
    </row>
    <row r="1336" spans="1:11" x14ac:dyDescent="0.35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  <c r="H1336" s="1">
        <v>43278</v>
      </c>
      <c r="I1336" t="s">
        <v>658</v>
      </c>
      <c r="J1336" t="s">
        <v>543</v>
      </c>
      <c r="K1336" t="s">
        <v>544</v>
      </c>
    </row>
    <row r="1337" spans="1:11" x14ac:dyDescent="0.35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  <c r="H1337" s="1">
        <v>43439</v>
      </c>
      <c r="I1337" t="s">
        <v>733</v>
      </c>
      <c r="J1337" t="s">
        <v>543</v>
      </c>
      <c r="K1337" t="s">
        <v>544</v>
      </c>
    </row>
    <row r="1338" spans="1:11" x14ac:dyDescent="0.35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  <c r="H1338" s="1">
        <v>43121</v>
      </c>
      <c r="I1338" t="s">
        <v>558</v>
      </c>
      <c r="J1338" t="s">
        <v>559</v>
      </c>
      <c r="K1338" t="s">
        <v>560</v>
      </c>
    </row>
    <row r="1339" spans="1:11" x14ac:dyDescent="0.35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  <c r="H1339" s="1">
        <v>43354</v>
      </c>
      <c r="I1339" t="s">
        <v>605</v>
      </c>
      <c r="J1339" t="s">
        <v>543</v>
      </c>
      <c r="K1339" t="s">
        <v>544</v>
      </c>
    </row>
    <row r="1340" spans="1:11" x14ac:dyDescent="0.35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  <c r="H1340" s="1">
        <v>43418</v>
      </c>
      <c r="I1340" t="s">
        <v>694</v>
      </c>
      <c r="J1340" t="s">
        <v>546</v>
      </c>
      <c r="K1340" t="s">
        <v>547</v>
      </c>
    </row>
    <row r="1341" spans="1:11" x14ac:dyDescent="0.35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  <c r="H1341" s="1">
        <v>43383</v>
      </c>
      <c r="I1341" t="s">
        <v>645</v>
      </c>
      <c r="J1341" t="s">
        <v>575</v>
      </c>
      <c r="K1341" t="s">
        <v>576</v>
      </c>
    </row>
    <row r="1342" spans="1:11" x14ac:dyDescent="0.35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  <c r="H1342" s="1">
        <v>43205</v>
      </c>
      <c r="I1342" t="s">
        <v>787</v>
      </c>
      <c r="J1342" t="s">
        <v>647</v>
      </c>
      <c r="K1342" t="s">
        <v>647</v>
      </c>
    </row>
    <row r="1343" spans="1:11" x14ac:dyDescent="0.35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  <c r="H1343" s="1">
        <v>43216</v>
      </c>
      <c r="I1343" t="s">
        <v>696</v>
      </c>
      <c r="J1343" t="s">
        <v>697</v>
      </c>
      <c r="K1343" t="s">
        <v>698</v>
      </c>
    </row>
    <row r="1344" spans="1:11" x14ac:dyDescent="0.35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  <c r="H1344" s="1">
        <v>43329</v>
      </c>
      <c r="I1344" t="s">
        <v>656</v>
      </c>
      <c r="J1344" t="s">
        <v>537</v>
      </c>
      <c r="K1344" t="s">
        <v>607</v>
      </c>
    </row>
    <row r="1345" spans="1:11" x14ac:dyDescent="0.35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  <c r="H1345" s="1">
        <v>43340</v>
      </c>
      <c r="I1345" t="s">
        <v>684</v>
      </c>
      <c r="J1345" t="s">
        <v>543</v>
      </c>
      <c r="K1345" t="s">
        <v>551</v>
      </c>
    </row>
    <row r="1346" spans="1:11" x14ac:dyDescent="0.35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  <c r="H1346" s="1">
        <v>43419</v>
      </c>
      <c r="I1346" t="s">
        <v>858</v>
      </c>
      <c r="J1346" t="s">
        <v>543</v>
      </c>
      <c r="K1346" t="s">
        <v>544</v>
      </c>
    </row>
    <row r="1347" spans="1:11" x14ac:dyDescent="0.35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  <c r="H1347" s="1">
        <v>43301</v>
      </c>
      <c r="I1347" t="s">
        <v>831</v>
      </c>
      <c r="J1347" t="s">
        <v>584</v>
      </c>
      <c r="K1347" t="s">
        <v>585</v>
      </c>
    </row>
    <row r="1348" spans="1:11" x14ac:dyDescent="0.35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  <c r="H1348" s="1">
        <v>43417</v>
      </c>
      <c r="I1348" t="s">
        <v>557</v>
      </c>
      <c r="J1348" t="s">
        <v>543</v>
      </c>
      <c r="K1348" t="s">
        <v>544</v>
      </c>
    </row>
    <row r="1349" spans="1:11" x14ac:dyDescent="0.35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  <c r="H1349" s="1">
        <v>43386</v>
      </c>
      <c r="I1349" t="s">
        <v>688</v>
      </c>
      <c r="J1349" t="s">
        <v>543</v>
      </c>
      <c r="K1349" t="s">
        <v>544</v>
      </c>
    </row>
    <row r="1350" spans="1:11" x14ac:dyDescent="0.35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  <c r="H1350" s="1">
        <v>43279</v>
      </c>
      <c r="I1350" t="s">
        <v>790</v>
      </c>
      <c r="J1350" t="s">
        <v>546</v>
      </c>
      <c r="K1350" t="s">
        <v>547</v>
      </c>
    </row>
    <row r="1351" spans="1:11" x14ac:dyDescent="0.35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  <c r="H1351" s="1">
        <v>43199</v>
      </c>
      <c r="I1351" t="s">
        <v>562</v>
      </c>
      <c r="J1351" t="s">
        <v>568</v>
      </c>
      <c r="K1351" t="s">
        <v>569</v>
      </c>
    </row>
    <row r="1352" spans="1:11" x14ac:dyDescent="0.35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  <c r="H1352" s="1">
        <v>43228</v>
      </c>
      <c r="I1352" t="s">
        <v>797</v>
      </c>
      <c r="J1352" t="s">
        <v>647</v>
      </c>
      <c r="K1352" t="s">
        <v>647</v>
      </c>
    </row>
    <row r="1353" spans="1:11" x14ac:dyDescent="0.35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  <c r="H1353" s="1">
        <v>43438</v>
      </c>
      <c r="I1353" t="s">
        <v>846</v>
      </c>
      <c r="J1353" t="s">
        <v>546</v>
      </c>
      <c r="K1353" t="s">
        <v>547</v>
      </c>
    </row>
    <row r="1354" spans="1:11" x14ac:dyDescent="0.35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  <c r="H1354" s="1">
        <v>43340</v>
      </c>
      <c r="I1354" t="s">
        <v>684</v>
      </c>
      <c r="J1354" t="s">
        <v>543</v>
      </c>
      <c r="K1354" t="s">
        <v>551</v>
      </c>
    </row>
    <row r="1355" spans="1:11" x14ac:dyDescent="0.35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  <c r="H1355" s="1">
        <v>43240</v>
      </c>
      <c r="I1355" t="s">
        <v>679</v>
      </c>
      <c r="J1355" t="s">
        <v>568</v>
      </c>
      <c r="K1355" t="s">
        <v>569</v>
      </c>
    </row>
    <row r="1356" spans="1:11" x14ac:dyDescent="0.35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  <c r="H1356" s="1">
        <v>43221</v>
      </c>
      <c r="I1356" t="s">
        <v>783</v>
      </c>
      <c r="J1356" t="s">
        <v>546</v>
      </c>
      <c r="K1356" t="s">
        <v>547</v>
      </c>
    </row>
    <row r="1357" spans="1:11" x14ac:dyDescent="0.35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  <c r="H1357" s="1">
        <v>43140</v>
      </c>
      <c r="I1357" t="s">
        <v>798</v>
      </c>
      <c r="J1357" t="s">
        <v>612</v>
      </c>
      <c r="K1357" t="s">
        <v>613</v>
      </c>
    </row>
    <row r="1358" spans="1:11" x14ac:dyDescent="0.35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  <c r="H1358" s="1">
        <v>43173</v>
      </c>
      <c r="I1358" t="s">
        <v>657</v>
      </c>
      <c r="J1358" t="s">
        <v>546</v>
      </c>
      <c r="K1358" t="s">
        <v>547</v>
      </c>
    </row>
    <row r="1359" spans="1:11" x14ac:dyDescent="0.35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  <c r="H1359" s="1">
        <v>43357</v>
      </c>
      <c r="I1359" t="s">
        <v>683</v>
      </c>
      <c r="J1359" t="s">
        <v>559</v>
      </c>
      <c r="K1359" t="s">
        <v>566</v>
      </c>
    </row>
    <row r="1360" spans="1:11" x14ac:dyDescent="0.35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  <c r="H1360" s="1">
        <v>43136</v>
      </c>
      <c r="I1360" t="s">
        <v>682</v>
      </c>
      <c r="J1360" t="s">
        <v>540</v>
      </c>
      <c r="K1360" t="s">
        <v>540</v>
      </c>
    </row>
    <row r="1361" spans="1:11" x14ac:dyDescent="0.35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  <c r="H1361" s="1">
        <v>43358</v>
      </c>
      <c r="I1361" t="s">
        <v>720</v>
      </c>
      <c r="J1361" t="s">
        <v>546</v>
      </c>
      <c r="K1361" t="s">
        <v>547</v>
      </c>
    </row>
    <row r="1362" spans="1:11" x14ac:dyDescent="0.35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  <c r="H1362" s="1">
        <v>43374</v>
      </c>
      <c r="I1362" t="s">
        <v>842</v>
      </c>
      <c r="J1362" t="s">
        <v>543</v>
      </c>
      <c r="K1362" t="s">
        <v>551</v>
      </c>
    </row>
    <row r="1363" spans="1:11" x14ac:dyDescent="0.35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  <c r="H1363" s="1">
        <v>43186</v>
      </c>
      <c r="I1363" t="s">
        <v>552</v>
      </c>
      <c r="J1363" t="s">
        <v>543</v>
      </c>
      <c r="K1363" t="s">
        <v>551</v>
      </c>
    </row>
    <row r="1364" spans="1:11" x14ac:dyDescent="0.35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  <c r="H1364" s="1">
        <v>43216</v>
      </c>
      <c r="I1364" t="s">
        <v>608</v>
      </c>
      <c r="J1364" t="s">
        <v>543</v>
      </c>
      <c r="K1364" t="s">
        <v>551</v>
      </c>
    </row>
    <row r="1365" spans="1:11" x14ac:dyDescent="0.35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  <c r="H1365" s="1">
        <v>43150</v>
      </c>
      <c r="I1365" t="s">
        <v>787</v>
      </c>
      <c r="J1365" t="s">
        <v>647</v>
      </c>
      <c r="K1365" t="s">
        <v>647</v>
      </c>
    </row>
    <row r="1366" spans="1:11" x14ac:dyDescent="0.35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  <c r="H1366" s="1">
        <v>43444</v>
      </c>
      <c r="I1366" t="s">
        <v>582</v>
      </c>
      <c r="J1366" t="s">
        <v>543</v>
      </c>
      <c r="K1366" t="s">
        <v>544</v>
      </c>
    </row>
    <row r="1367" spans="1:11" x14ac:dyDescent="0.35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  <c r="H1367" s="1">
        <v>43121</v>
      </c>
      <c r="I1367" t="s">
        <v>677</v>
      </c>
      <c r="J1367" t="s">
        <v>575</v>
      </c>
      <c r="K1367" t="s">
        <v>638</v>
      </c>
    </row>
    <row r="1368" spans="1:11" x14ac:dyDescent="0.35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  <c r="H1368" s="1">
        <v>43189</v>
      </c>
      <c r="I1368" t="s">
        <v>561</v>
      </c>
      <c r="J1368" t="s">
        <v>543</v>
      </c>
      <c r="K1368" t="s">
        <v>544</v>
      </c>
    </row>
    <row r="1369" spans="1:11" x14ac:dyDescent="0.35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  <c r="H1369" s="1">
        <v>43275</v>
      </c>
      <c r="I1369" t="s">
        <v>860</v>
      </c>
      <c r="J1369" t="s">
        <v>537</v>
      </c>
      <c r="K1369" t="s">
        <v>607</v>
      </c>
    </row>
    <row r="1370" spans="1:11" x14ac:dyDescent="0.35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  <c r="H1370" s="1">
        <v>43180</v>
      </c>
      <c r="I1370" t="s">
        <v>616</v>
      </c>
      <c r="J1370" t="s">
        <v>546</v>
      </c>
      <c r="K1370" t="s">
        <v>578</v>
      </c>
    </row>
    <row r="1371" spans="1:11" x14ac:dyDescent="0.35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  <c r="H1371" s="1">
        <v>43367</v>
      </c>
      <c r="I1371" t="s">
        <v>609</v>
      </c>
      <c r="J1371" t="s">
        <v>546</v>
      </c>
      <c r="K1371" t="s">
        <v>547</v>
      </c>
    </row>
    <row r="1372" spans="1:11" x14ac:dyDescent="0.35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  <c r="H1372" s="1">
        <v>43247</v>
      </c>
      <c r="I1372" t="s">
        <v>675</v>
      </c>
      <c r="J1372" t="s">
        <v>584</v>
      </c>
      <c r="K1372" t="s">
        <v>585</v>
      </c>
    </row>
    <row r="1373" spans="1:11" x14ac:dyDescent="0.35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  <c r="H1373" s="1">
        <v>43157</v>
      </c>
      <c r="I1373" t="s">
        <v>674</v>
      </c>
      <c r="J1373" t="s">
        <v>575</v>
      </c>
      <c r="K1373" t="s">
        <v>576</v>
      </c>
    </row>
    <row r="1374" spans="1:11" x14ac:dyDescent="0.35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  <c r="H1374" s="1">
        <v>43171</v>
      </c>
      <c r="I1374" t="s">
        <v>903</v>
      </c>
      <c r="J1374" t="s">
        <v>593</v>
      </c>
      <c r="K1374" t="s">
        <v>576</v>
      </c>
    </row>
    <row r="1375" spans="1:11" x14ac:dyDescent="0.35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  <c r="H1375" s="1">
        <v>43301</v>
      </c>
      <c r="I1375" t="s">
        <v>831</v>
      </c>
      <c r="J1375" t="s">
        <v>584</v>
      </c>
      <c r="K1375" t="s">
        <v>585</v>
      </c>
    </row>
    <row r="1376" spans="1:11" x14ac:dyDescent="0.35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  <c r="H1376" s="1">
        <v>43412</v>
      </c>
      <c r="I1376" t="s">
        <v>621</v>
      </c>
      <c r="J1376" t="s">
        <v>546</v>
      </c>
      <c r="K1376" t="s">
        <v>578</v>
      </c>
    </row>
    <row r="1377" spans="1:11" x14ac:dyDescent="0.35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  <c r="H1377" s="1">
        <v>43314</v>
      </c>
      <c r="I1377" t="s">
        <v>651</v>
      </c>
      <c r="J1377" t="s">
        <v>575</v>
      </c>
      <c r="K1377" t="s">
        <v>576</v>
      </c>
    </row>
    <row r="1378" spans="1:11" x14ac:dyDescent="0.35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  <c r="H1378" s="1">
        <v>43442</v>
      </c>
      <c r="I1378" t="s">
        <v>672</v>
      </c>
      <c r="J1378" t="s">
        <v>537</v>
      </c>
      <c r="K1378" t="s">
        <v>549</v>
      </c>
    </row>
    <row r="1379" spans="1:11" x14ac:dyDescent="0.35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  <c r="H1379" s="1">
        <v>43198</v>
      </c>
      <c r="I1379" t="s">
        <v>611</v>
      </c>
      <c r="J1379" t="s">
        <v>612</v>
      </c>
      <c r="K1379" t="s">
        <v>613</v>
      </c>
    </row>
    <row r="1380" spans="1:11" x14ac:dyDescent="0.35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  <c r="H1380" s="1">
        <v>43444</v>
      </c>
      <c r="I1380" t="s">
        <v>669</v>
      </c>
      <c r="J1380" t="s">
        <v>540</v>
      </c>
      <c r="K1380" t="s">
        <v>540</v>
      </c>
    </row>
    <row r="1381" spans="1:11" x14ac:dyDescent="0.35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  <c r="H1381" s="1">
        <v>43169</v>
      </c>
      <c r="I1381" t="s">
        <v>747</v>
      </c>
      <c r="J1381" t="s">
        <v>568</v>
      </c>
      <c r="K1381" t="s">
        <v>569</v>
      </c>
    </row>
    <row r="1382" spans="1:11" x14ac:dyDescent="0.35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  <c r="H1382" s="1">
        <v>43245</v>
      </c>
      <c r="I1382" t="s">
        <v>715</v>
      </c>
      <c r="J1382" t="s">
        <v>697</v>
      </c>
      <c r="K1382" t="s">
        <v>698</v>
      </c>
    </row>
    <row r="1383" spans="1:11" x14ac:dyDescent="0.35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  <c r="H1383" s="1">
        <v>43216</v>
      </c>
      <c r="I1383" t="s">
        <v>608</v>
      </c>
      <c r="J1383" t="s">
        <v>543</v>
      </c>
      <c r="K1383" t="s">
        <v>551</v>
      </c>
    </row>
    <row r="1384" spans="1:11" x14ac:dyDescent="0.35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  <c r="H1384" s="1">
        <v>43114</v>
      </c>
      <c r="I1384" t="s">
        <v>639</v>
      </c>
      <c r="J1384" t="s">
        <v>554</v>
      </c>
      <c r="K1384" t="s">
        <v>555</v>
      </c>
    </row>
    <row r="1385" spans="1:11" x14ac:dyDescent="0.35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  <c r="H1385" s="1">
        <v>43405</v>
      </c>
      <c r="I1385" t="s">
        <v>906</v>
      </c>
      <c r="J1385" t="s">
        <v>543</v>
      </c>
      <c r="K1385" t="s">
        <v>544</v>
      </c>
    </row>
    <row r="1386" spans="1:11" x14ac:dyDescent="0.35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  <c r="H1386" s="1">
        <v>43178</v>
      </c>
      <c r="I1386" t="s">
        <v>791</v>
      </c>
      <c r="J1386" t="s">
        <v>627</v>
      </c>
      <c r="K1386" t="s">
        <v>628</v>
      </c>
    </row>
    <row r="1387" spans="1:11" x14ac:dyDescent="0.35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  <c r="H1387" s="1">
        <v>43367</v>
      </c>
      <c r="I1387" t="s">
        <v>609</v>
      </c>
      <c r="J1387" t="s">
        <v>546</v>
      </c>
      <c r="K1387" t="s">
        <v>547</v>
      </c>
    </row>
    <row r="1388" spans="1:11" x14ac:dyDescent="0.35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  <c r="H1388" s="1">
        <v>43383</v>
      </c>
      <c r="I1388" t="s">
        <v>664</v>
      </c>
      <c r="J1388" t="s">
        <v>543</v>
      </c>
      <c r="K1388" t="s">
        <v>544</v>
      </c>
    </row>
    <row r="1389" spans="1:11" x14ac:dyDescent="0.35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  <c r="H1389" s="1">
        <v>43142</v>
      </c>
      <c r="I1389" t="s">
        <v>729</v>
      </c>
      <c r="J1389" t="s">
        <v>568</v>
      </c>
      <c r="K1389" t="s">
        <v>569</v>
      </c>
    </row>
    <row r="1390" spans="1:11" x14ac:dyDescent="0.35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  <c r="H1390" s="1">
        <v>43394</v>
      </c>
      <c r="I1390" t="s">
        <v>665</v>
      </c>
      <c r="J1390" t="s">
        <v>546</v>
      </c>
      <c r="K1390" t="s">
        <v>547</v>
      </c>
    </row>
    <row r="1391" spans="1:11" x14ac:dyDescent="0.35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  <c r="H1391" s="1">
        <v>43214</v>
      </c>
      <c r="I1391" t="s">
        <v>674</v>
      </c>
      <c r="J1391" t="s">
        <v>575</v>
      </c>
      <c r="K1391" t="s">
        <v>576</v>
      </c>
    </row>
    <row r="1392" spans="1:11" x14ac:dyDescent="0.35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  <c r="H1392" s="1">
        <v>43131</v>
      </c>
      <c r="I1392" t="s">
        <v>662</v>
      </c>
      <c r="J1392" t="s">
        <v>595</v>
      </c>
      <c r="K1392" t="s">
        <v>596</v>
      </c>
    </row>
    <row r="1393" spans="1:11" x14ac:dyDescent="0.35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  <c r="H1393" s="1">
        <v>43226</v>
      </c>
      <c r="I1393" t="s">
        <v>661</v>
      </c>
      <c r="J1393" t="s">
        <v>543</v>
      </c>
      <c r="K1393" t="s">
        <v>544</v>
      </c>
    </row>
    <row r="1394" spans="1:11" x14ac:dyDescent="0.35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  <c r="H1394" s="1">
        <v>43181</v>
      </c>
      <c r="I1394" t="s">
        <v>722</v>
      </c>
      <c r="J1394" t="s">
        <v>618</v>
      </c>
      <c r="K1394" t="s">
        <v>619</v>
      </c>
    </row>
    <row r="1395" spans="1:11" x14ac:dyDescent="0.35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  <c r="H1395" s="1">
        <v>43438</v>
      </c>
      <c r="I1395" t="s">
        <v>741</v>
      </c>
      <c r="J1395" t="s">
        <v>543</v>
      </c>
      <c r="K1395" t="s">
        <v>544</v>
      </c>
    </row>
    <row r="1396" spans="1:11" x14ac:dyDescent="0.35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  <c r="H1396" s="1">
        <v>43267</v>
      </c>
      <c r="I1396" t="s">
        <v>695</v>
      </c>
      <c r="J1396" t="s">
        <v>543</v>
      </c>
      <c r="K1396" t="s">
        <v>544</v>
      </c>
    </row>
    <row r="1397" spans="1:11" x14ac:dyDescent="0.35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  <c r="H1397" s="1">
        <v>43113</v>
      </c>
      <c r="I1397" t="s">
        <v>610</v>
      </c>
      <c r="J1397" t="s">
        <v>546</v>
      </c>
      <c r="K1397" t="s">
        <v>547</v>
      </c>
    </row>
    <row r="1398" spans="1:11" x14ac:dyDescent="0.35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  <c r="H1398" s="1">
        <v>43227</v>
      </c>
      <c r="I1398" t="s">
        <v>657</v>
      </c>
      <c r="J1398" t="s">
        <v>546</v>
      </c>
      <c r="K1398" t="s">
        <v>547</v>
      </c>
    </row>
    <row r="1399" spans="1:11" x14ac:dyDescent="0.35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  <c r="H1399" s="1">
        <v>43116</v>
      </c>
      <c r="I1399" t="s">
        <v>550</v>
      </c>
      <c r="J1399" t="s">
        <v>543</v>
      </c>
      <c r="K1399" t="s">
        <v>551</v>
      </c>
    </row>
    <row r="1400" spans="1:11" x14ac:dyDescent="0.35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  <c r="H1400" s="1">
        <v>43441</v>
      </c>
      <c r="I1400" t="s">
        <v>663</v>
      </c>
      <c r="J1400" t="s">
        <v>595</v>
      </c>
      <c r="K1400" t="s">
        <v>596</v>
      </c>
    </row>
    <row r="1401" spans="1:11" x14ac:dyDescent="0.35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  <c r="H1401" s="1">
        <v>43402</v>
      </c>
      <c r="I1401" t="s">
        <v>640</v>
      </c>
      <c r="J1401" t="s">
        <v>546</v>
      </c>
      <c r="K1401" t="s">
        <v>547</v>
      </c>
    </row>
    <row r="1402" spans="1:11" x14ac:dyDescent="0.35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  <c r="H1402" s="1">
        <v>43373</v>
      </c>
      <c r="I1402" t="s">
        <v>586</v>
      </c>
      <c r="J1402" t="s">
        <v>546</v>
      </c>
      <c r="K1402" t="s">
        <v>547</v>
      </c>
    </row>
    <row r="1403" spans="1:11" x14ac:dyDescent="0.35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  <c r="H1403" s="1">
        <v>43314</v>
      </c>
      <c r="I1403" t="s">
        <v>651</v>
      </c>
      <c r="J1403" t="s">
        <v>575</v>
      </c>
      <c r="K1403" t="s">
        <v>576</v>
      </c>
    </row>
    <row r="1404" spans="1:11" x14ac:dyDescent="0.35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  <c r="H1404" s="1">
        <v>43237</v>
      </c>
      <c r="I1404" t="s">
        <v>791</v>
      </c>
      <c r="J1404" t="s">
        <v>627</v>
      </c>
      <c r="K1404" t="s">
        <v>628</v>
      </c>
    </row>
    <row r="1405" spans="1:11" x14ac:dyDescent="0.35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  <c r="H1405" s="1">
        <v>43135</v>
      </c>
      <c r="I1405" t="s">
        <v>562</v>
      </c>
      <c r="J1405" t="s">
        <v>543</v>
      </c>
      <c r="K1405" t="s">
        <v>551</v>
      </c>
    </row>
    <row r="1406" spans="1:11" x14ac:dyDescent="0.35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  <c r="H1406" s="1">
        <v>43243</v>
      </c>
      <c r="I1406" t="s">
        <v>655</v>
      </c>
      <c r="J1406" t="s">
        <v>593</v>
      </c>
      <c r="K1406" t="s">
        <v>576</v>
      </c>
    </row>
    <row r="1407" spans="1:11" x14ac:dyDescent="0.35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  <c r="H1407" s="1">
        <v>43329</v>
      </c>
      <c r="I1407" t="s">
        <v>656</v>
      </c>
      <c r="J1407" t="s">
        <v>537</v>
      </c>
      <c r="K1407" t="s">
        <v>607</v>
      </c>
    </row>
    <row r="1408" spans="1:11" x14ac:dyDescent="0.35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  <c r="H1408" s="1">
        <v>43407</v>
      </c>
      <c r="I1408" t="s">
        <v>564</v>
      </c>
      <c r="J1408" t="s">
        <v>571</v>
      </c>
      <c r="K1408" t="s">
        <v>572</v>
      </c>
    </row>
    <row r="1409" spans="1:11" x14ac:dyDescent="0.35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  <c r="H1409" s="1">
        <v>43187</v>
      </c>
      <c r="I1409" t="s">
        <v>702</v>
      </c>
      <c r="J1409" t="s">
        <v>598</v>
      </c>
      <c r="K1409" t="s">
        <v>599</v>
      </c>
    </row>
    <row r="1410" spans="1:11" x14ac:dyDescent="0.35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  <c r="H1410" s="1">
        <v>43216</v>
      </c>
      <c r="I1410" t="s">
        <v>696</v>
      </c>
      <c r="J1410" t="s">
        <v>697</v>
      </c>
      <c r="K1410" t="s">
        <v>698</v>
      </c>
    </row>
    <row r="1411" spans="1:11" x14ac:dyDescent="0.35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  <c r="H1411" s="1">
        <v>43380</v>
      </c>
      <c r="I1411" t="s">
        <v>852</v>
      </c>
      <c r="J1411" t="s">
        <v>537</v>
      </c>
      <c r="K1411" t="s">
        <v>607</v>
      </c>
    </row>
    <row r="1412" spans="1:11" x14ac:dyDescent="0.35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  <c r="H1412" s="1">
        <v>43326</v>
      </c>
      <c r="I1412" t="s">
        <v>614</v>
      </c>
      <c r="J1412" t="s">
        <v>546</v>
      </c>
      <c r="K1412" t="s">
        <v>547</v>
      </c>
    </row>
    <row r="1413" spans="1:11" x14ac:dyDescent="0.35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  <c r="H1413" s="1">
        <v>43167</v>
      </c>
      <c r="I1413" t="s">
        <v>681</v>
      </c>
      <c r="J1413" t="s">
        <v>598</v>
      </c>
      <c r="K1413" t="s">
        <v>599</v>
      </c>
    </row>
    <row r="1414" spans="1:11" x14ac:dyDescent="0.35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  <c r="H1414" s="1">
        <v>43199</v>
      </c>
      <c r="I1414" t="s">
        <v>562</v>
      </c>
      <c r="J1414" t="s">
        <v>568</v>
      </c>
      <c r="K1414" t="s">
        <v>569</v>
      </c>
    </row>
    <row r="1415" spans="1:11" x14ac:dyDescent="0.35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  <c r="H1415" s="1">
        <v>43436</v>
      </c>
      <c r="I1415" t="s">
        <v>564</v>
      </c>
      <c r="J1415" t="s">
        <v>575</v>
      </c>
      <c r="K1415" t="s">
        <v>638</v>
      </c>
    </row>
    <row r="1416" spans="1:11" x14ac:dyDescent="0.35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  <c r="H1416" s="1">
        <v>43105</v>
      </c>
      <c r="I1416" t="s">
        <v>649</v>
      </c>
      <c r="J1416" t="s">
        <v>593</v>
      </c>
      <c r="K1416" t="s">
        <v>576</v>
      </c>
    </row>
    <row r="1417" spans="1:11" x14ac:dyDescent="0.35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  <c r="H1417" s="1">
        <v>43397</v>
      </c>
      <c r="I1417" t="s">
        <v>726</v>
      </c>
      <c r="J1417" t="s">
        <v>575</v>
      </c>
      <c r="K1417" t="s">
        <v>576</v>
      </c>
    </row>
    <row r="1418" spans="1:11" x14ac:dyDescent="0.35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  <c r="H1418" s="1">
        <v>43163</v>
      </c>
      <c r="I1418" t="s">
        <v>608</v>
      </c>
      <c r="J1418" t="s">
        <v>543</v>
      </c>
      <c r="K1418" t="s">
        <v>551</v>
      </c>
    </row>
    <row r="1419" spans="1:11" x14ac:dyDescent="0.35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  <c r="H1419" s="1">
        <v>43245</v>
      </c>
      <c r="I1419" t="s">
        <v>704</v>
      </c>
      <c r="J1419" t="s">
        <v>647</v>
      </c>
      <c r="K1419" t="s">
        <v>647</v>
      </c>
    </row>
    <row r="1420" spans="1:11" x14ac:dyDescent="0.35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  <c r="H1420" s="1">
        <v>43333</v>
      </c>
      <c r="I1420" t="s">
        <v>545</v>
      </c>
      <c r="J1420" t="s">
        <v>546</v>
      </c>
      <c r="K1420" t="s">
        <v>547</v>
      </c>
    </row>
    <row r="1421" spans="1:11" x14ac:dyDescent="0.35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  <c r="H1421" s="1">
        <v>43326</v>
      </c>
      <c r="I1421" t="s">
        <v>728</v>
      </c>
      <c r="J1421" t="s">
        <v>543</v>
      </c>
      <c r="K1421" t="s">
        <v>544</v>
      </c>
    </row>
    <row r="1422" spans="1:11" x14ac:dyDescent="0.35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  <c r="H1422" s="1">
        <v>43262</v>
      </c>
      <c r="I1422" t="s">
        <v>755</v>
      </c>
      <c r="J1422" t="s">
        <v>543</v>
      </c>
      <c r="K1422" t="s">
        <v>544</v>
      </c>
    </row>
    <row r="1423" spans="1:11" x14ac:dyDescent="0.35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  <c r="H1423" s="1">
        <v>43286</v>
      </c>
      <c r="I1423" t="s">
        <v>714</v>
      </c>
      <c r="J1423" t="s">
        <v>543</v>
      </c>
      <c r="K1423" t="s">
        <v>551</v>
      </c>
    </row>
    <row r="1424" spans="1:11" x14ac:dyDescent="0.35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  <c r="H1424" s="1">
        <v>43231</v>
      </c>
      <c r="I1424" t="s">
        <v>610</v>
      </c>
      <c r="J1424" t="s">
        <v>543</v>
      </c>
      <c r="K1424" t="s">
        <v>551</v>
      </c>
    </row>
    <row r="1425" spans="1:11" x14ac:dyDescent="0.35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  <c r="H1425" s="1">
        <v>43191</v>
      </c>
      <c r="I1425" t="s">
        <v>630</v>
      </c>
      <c r="J1425" t="s">
        <v>559</v>
      </c>
      <c r="K1425" t="s">
        <v>566</v>
      </c>
    </row>
    <row r="1426" spans="1:11" x14ac:dyDescent="0.35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  <c r="H1426" s="1">
        <v>43168</v>
      </c>
      <c r="I1426" t="s">
        <v>653</v>
      </c>
      <c r="J1426" t="s">
        <v>627</v>
      </c>
      <c r="K1426" t="s">
        <v>628</v>
      </c>
    </row>
    <row r="1427" spans="1:11" x14ac:dyDescent="0.35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  <c r="H1427" s="1">
        <v>43138</v>
      </c>
      <c r="I1427" t="s">
        <v>825</v>
      </c>
      <c r="J1427" t="s">
        <v>540</v>
      </c>
      <c r="K1427" t="s">
        <v>540</v>
      </c>
    </row>
    <row r="1428" spans="1:11" x14ac:dyDescent="0.35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  <c r="H1428" s="1">
        <v>43120</v>
      </c>
      <c r="I1428" t="s">
        <v>633</v>
      </c>
      <c r="J1428" t="s">
        <v>543</v>
      </c>
      <c r="K1428" t="s">
        <v>551</v>
      </c>
    </row>
    <row r="1429" spans="1:11" x14ac:dyDescent="0.35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  <c r="H1429" s="1">
        <v>43174</v>
      </c>
      <c r="I1429" t="s">
        <v>797</v>
      </c>
      <c r="J1429" t="s">
        <v>647</v>
      </c>
      <c r="K1429" t="s">
        <v>647</v>
      </c>
    </row>
    <row r="1430" spans="1:11" x14ac:dyDescent="0.35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  <c r="H1430" s="1">
        <v>43129</v>
      </c>
      <c r="I1430" t="s">
        <v>911</v>
      </c>
      <c r="J1430" t="s">
        <v>540</v>
      </c>
      <c r="K1430" t="s">
        <v>540</v>
      </c>
    </row>
    <row r="1431" spans="1:11" x14ac:dyDescent="0.35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  <c r="H1431" s="1">
        <v>43419</v>
      </c>
      <c r="I1431" t="s">
        <v>858</v>
      </c>
      <c r="J1431" t="s">
        <v>543</v>
      </c>
      <c r="K1431" t="s">
        <v>544</v>
      </c>
    </row>
    <row r="1432" spans="1:11" x14ac:dyDescent="0.35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  <c r="H1432" s="1">
        <v>43269</v>
      </c>
      <c r="I1432" t="s">
        <v>711</v>
      </c>
      <c r="J1432" t="s">
        <v>546</v>
      </c>
      <c r="K1432" t="s">
        <v>578</v>
      </c>
    </row>
    <row r="1433" spans="1:11" x14ac:dyDescent="0.35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  <c r="H1433" s="1">
        <v>43378</v>
      </c>
      <c r="I1433" t="s">
        <v>710</v>
      </c>
      <c r="J1433" t="s">
        <v>543</v>
      </c>
      <c r="K1433" t="s">
        <v>544</v>
      </c>
    </row>
    <row r="1434" spans="1:11" x14ac:dyDescent="0.35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  <c r="H1434" s="1">
        <v>43252</v>
      </c>
      <c r="I1434" t="s">
        <v>634</v>
      </c>
      <c r="J1434" t="s">
        <v>595</v>
      </c>
      <c r="K1434" t="s">
        <v>635</v>
      </c>
    </row>
    <row r="1435" spans="1:11" x14ac:dyDescent="0.35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  <c r="H1435" s="1">
        <v>43217</v>
      </c>
      <c r="I1435" t="s">
        <v>587</v>
      </c>
      <c r="J1435" t="s">
        <v>546</v>
      </c>
      <c r="K1435" t="s">
        <v>578</v>
      </c>
    </row>
    <row r="1436" spans="1:11" x14ac:dyDescent="0.35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  <c r="H1436" s="1">
        <v>43333</v>
      </c>
      <c r="I1436" t="s">
        <v>545</v>
      </c>
      <c r="J1436" t="s">
        <v>546</v>
      </c>
      <c r="K1436" t="s">
        <v>547</v>
      </c>
    </row>
    <row r="1437" spans="1:11" x14ac:dyDescent="0.35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  <c r="H1437" s="1">
        <v>43139</v>
      </c>
      <c r="I1437" t="s">
        <v>577</v>
      </c>
      <c r="J1437" t="s">
        <v>546</v>
      </c>
      <c r="K1437" t="s">
        <v>578</v>
      </c>
    </row>
    <row r="1438" spans="1:11" x14ac:dyDescent="0.35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  <c r="H1438" s="1">
        <v>43169</v>
      </c>
      <c r="I1438" t="s">
        <v>536</v>
      </c>
      <c r="J1438" t="s">
        <v>537</v>
      </c>
      <c r="K1438" t="s">
        <v>538</v>
      </c>
    </row>
    <row r="1439" spans="1:11" x14ac:dyDescent="0.35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  <c r="H1439" s="1">
        <v>43362</v>
      </c>
      <c r="I1439" t="s">
        <v>541</v>
      </c>
      <c r="J1439" t="s">
        <v>537</v>
      </c>
      <c r="K1439" t="s">
        <v>538</v>
      </c>
    </row>
    <row r="1440" spans="1:11" x14ac:dyDescent="0.35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  <c r="H1440" s="1">
        <v>43457</v>
      </c>
      <c r="I1440" t="s">
        <v>594</v>
      </c>
      <c r="J1440" t="s">
        <v>595</v>
      </c>
      <c r="K1440" t="s">
        <v>596</v>
      </c>
    </row>
    <row r="1441" spans="1:11" x14ac:dyDescent="0.35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  <c r="H1441" s="1">
        <v>43438</v>
      </c>
      <c r="I1441" t="s">
        <v>637</v>
      </c>
      <c r="J1441" t="s">
        <v>575</v>
      </c>
      <c r="K1441" t="s">
        <v>638</v>
      </c>
    </row>
    <row r="1442" spans="1:11" x14ac:dyDescent="0.35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  <c r="H1442" s="1">
        <v>43127</v>
      </c>
      <c r="I1442" t="s">
        <v>720</v>
      </c>
      <c r="J1442" t="s">
        <v>546</v>
      </c>
      <c r="K1442" t="s">
        <v>547</v>
      </c>
    </row>
    <row r="1443" spans="1:11" x14ac:dyDescent="0.35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  <c r="H1443" s="1">
        <v>43227</v>
      </c>
      <c r="I1443" t="s">
        <v>657</v>
      </c>
      <c r="J1443" t="s">
        <v>546</v>
      </c>
      <c r="K1443" t="s">
        <v>547</v>
      </c>
    </row>
    <row r="1444" spans="1:11" x14ac:dyDescent="0.35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  <c r="H1444" s="1">
        <v>43228</v>
      </c>
      <c r="I1444" t="s">
        <v>620</v>
      </c>
      <c r="J1444" t="s">
        <v>584</v>
      </c>
      <c r="K1444" t="s">
        <v>585</v>
      </c>
    </row>
    <row r="1445" spans="1:11" x14ac:dyDescent="0.35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  <c r="H1445" s="1">
        <v>43412</v>
      </c>
      <c r="I1445" t="s">
        <v>621</v>
      </c>
      <c r="J1445" t="s">
        <v>546</v>
      </c>
      <c r="K1445" t="s">
        <v>578</v>
      </c>
    </row>
    <row r="1446" spans="1:11" x14ac:dyDescent="0.35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  <c r="H1446" s="1">
        <v>43367</v>
      </c>
      <c r="I1446" t="s">
        <v>609</v>
      </c>
      <c r="J1446" t="s">
        <v>546</v>
      </c>
      <c r="K1446" t="s">
        <v>547</v>
      </c>
    </row>
    <row r="1447" spans="1:11" x14ac:dyDescent="0.35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  <c r="H1447" s="1">
        <v>43180</v>
      </c>
      <c r="I1447" t="s">
        <v>604</v>
      </c>
      <c r="J1447" t="s">
        <v>546</v>
      </c>
      <c r="K1447" t="s">
        <v>547</v>
      </c>
    </row>
    <row r="1448" spans="1:11" x14ac:dyDescent="0.35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  <c r="H1448" s="1">
        <v>43429</v>
      </c>
      <c r="I1448" t="s">
        <v>563</v>
      </c>
      <c r="J1448" t="s">
        <v>537</v>
      </c>
      <c r="K1448" t="s">
        <v>538</v>
      </c>
    </row>
    <row r="1449" spans="1:11" x14ac:dyDescent="0.35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  <c r="H1449" s="1">
        <v>43193</v>
      </c>
      <c r="I1449" t="s">
        <v>616</v>
      </c>
      <c r="J1449" t="s">
        <v>546</v>
      </c>
      <c r="K1449" t="s">
        <v>578</v>
      </c>
    </row>
    <row r="1450" spans="1:11" x14ac:dyDescent="0.35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  <c r="H1450" s="1">
        <v>43410</v>
      </c>
      <c r="I1450" t="s">
        <v>766</v>
      </c>
      <c r="J1450" t="s">
        <v>584</v>
      </c>
      <c r="K1450" t="s">
        <v>585</v>
      </c>
    </row>
    <row r="1451" spans="1:11" x14ac:dyDescent="0.35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  <c r="H1451" s="1">
        <v>43431</v>
      </c>
      <c r="I1451" t="s">
        <v>829</v>
      </c>
      <c r="J1451" t="s">
        <v>559</v>
      </c>
      <c r="K1451" t="s">
        <v>560</v>
      </c>
    </row>
    <row r="1452" spans="1:11" x14ac:dyDescent="0.35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  <c r="H1452" s="1">
        <v>43344</v>
      </c>
      <c r="I1452" t="s">
        <v>597</v>
      </c>
      <c r="J1452" t="s">
        <v>598</v>
      </c>
      <c r="K1452" t="s">
        <v>599</v>
      </c>
    </row>
    <row r="1453" spans="1:11" x14ac:dyDescent="0.35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  <c r="H1453" s="1">
        <v>43114</v>
      </c>
      <c r="I1453" t="s">
        <v>639</v>
      </c>
      <c r="J1453" t="s">
        <v>554</v>
      </c>
      <c r="K1453" t="s">
        <v>555</v>
      </c>
    </row>
    <row r="1454" spans="1:11" x14ac:dyDescent="0.35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  <c r="H1454" s="1">
        <v>43331</v>
      </c>
      <c r="I1454" t="s">
        <v>579</v>
      </c>
      <c r="J1454" t="s">
        <v>580</v>
      </c>
      <c r="K1454" t="s">
        <v>581</v>
      </c>
    </row>
    <row r="1455" spans="1:11" x14ac:dyDescent="0.35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  <c r="H1455" s="1">
        <v>43169</v>
      </c>
      <c r="I1455" t="s">
        <v>692</v>
      </c>
      <c r="J1455" t="s">
        <v>580</v>
      </c>
      <c r="K1455" t="s">
        <v>581</v>
      </c>
    </row>
    <row r="1456" spans="1:11" x14ac:dyDescent="0.35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  <c r="H1456" s="1">
        <v>43169</v>
      </c>
      <c r="I1456" t="s">
        <v>536</v>
      </c>
      <c r="J1456" t="s">
        <v>537</v>
      </c>
      <c r="K1456" t="s">
        <v>538</v>
      </c>
    </row>
    <row r="1457" spans="1:11" x14ac:dyDescent="0.35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  <c r="H1457" s="1">
        <v>43412</v>
      </c>
      <c r="I1457" t="s">
        <v>621</v>
      </c>
      <c r="J1457" t="s">
        <v>546</v>
      </c>
      <c r="K1457" t="s">
        <v>578</v>
      </c>
    </row>
    <row r="1458" spans="1:11" x14ac:dyDescent="0.35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  <c r="H1458" s="1">
        <v>43132</v>
      </c>
      <c r="I1458" t="s">
        <v>655</v>
      </c>
      <c r="J1458" t="s">
        <v>540</v>
      </c>
      <c r="K1458" t="s">
        <v>540</v>
      </c>
    </row>
    <row r="1459" spans="1:11" x14ac:dyDescent="0.35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  <c r="H1459" s="1">
        <v>43189</v>
      </c>
      <c r="I1459" t="s">
        <v>561</v>
      </c>
      <c r="J1459" t="s">
        <v>543</v>
      </c>
      <c r="K1459" t="s">
        <v>544</v>
      </c>
    </row>
    <row r="1460" spans="1:11" x14ac:dyDescent="0.35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  <c r="H1460" s="1">
        <v>43228</v>
      </c>
      <c r="I1460" t="s">
        <v>797</v>
      </c>
      <c r="J1460" t="s">
        <v>647</v>
      </c>
      <c r="K1460" t="s">
        <v>647</v>
      </c>
    </row>
    <row r="1461" spans="1:11" x14ac:dyDescent="0.35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  <c r="H1461" s="1">
        <v>43299</v>
      </c>
      <c r="I1461" t="s">
        <v>873</v>
      </c>
      <c r="J1461" t="s">
        <v>543</v>
      </c>
      <c r="K1461" t="s">
        <v>544</v>
      </c>
    </row>
    <row r="1462" spans="1:11" x14ac:dyDescent="0.35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  <c r="H1462" s="1">
        <v>43189</v>
      </c>
      <c r="I1462" t="s">
        <v>561</v>
      </c>
      <c r="J1462" t="s">
        <v>543</v>
      </c>
      <c r="K1462" t="s">
        <v>544</v>
      </c>
    </row>
    <row r="1463" spans="1:11" x14ac:dyDescent="0.35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  <c r="H1463" s="1">
        <v>43214</v>
      </c>
      <c r="I1463" t="s">
        <v>600</v>
      </c>
      <c r="J1463" t="s">
        <v>580</v>
      </c>
      <c r="K1463" t="s">
        <v>581</v>
      </c>
    </row>
    <row r="1464" spans="1:11" x14ac:dyDescent="0.35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  <c r="H1464" s="1">
        <v>43428</v>
      </c>
      <c r="I1464" t="s">
        <v>643</v>
      </c>
      <c r="J1464" t="s">
        <v>559</v>
      </c>
      <c r="K1464" t="s">
        <v>560</v>
      </c>
    </row>
    <row r="1465" spans="1:11" x14ac:dyDescent="0.35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  <c r="H1465" s="1">
        <v>43343</v>
      </c>
      <c r="I1465" t="s">
        <v>775</v>
      </c>
      <c r="J1465" t="s">
        <v>618</v>
      </c>
      <c r="K1465" t="s">
        <v>619</v>
      </c>
    </row>
    <row r="1466" spans="1:11" x14ac:dyDescent="0.35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  <c r="H1466" s="1">
        <v>43311</v>
      </c>
      <c r="I1466" t="s">
        <v>861</v>
      </c>
      <c r="J1466" t="s">
        <v>537</v>
      </c>
      <c r="K1466" t="s">
        <v>607</v>
      </c>
    </row>
    <row r="1467" spans="1:11" x14ac:dyDescent="0.35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  <c r="H1467" s="1">
        <v>43187</v>
      </c>
      <c r="I1467" t="s">
        <v>702</v>
      </c>
      <c r="J1467" t="s">
        <v>598</v>
      </c>
      <c r="K1467" t="s">
        <v>599</v>
      </c>
    </row>
    <row r="1468" spans="1:11" x14ac:dyDescent="0.35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  <c r="H1468" s="1">
        <v>43177</v>
      </c>
      <c r="I1468" t="s">
        <v>591</v>
      </c>
      <c r="J1468" t="s">
        <v>598</v>
      </c>
      <c r="K1468" t="s">
        <v>599</v>
      </c>
    </row>
    <row r="1469" spans="1:11" x14ac:dyDescent="0.35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  <c r="H1469" s="1">
        <v>43326</v>
      </c>
      <c r="I1469" t="s">
        <v>614</v>
      </c>
      <c r="J1469" t="s">
        <v>546</v>
      </c>
      <c r="K1469" t="s">
        <v>547</v>
      </c>
    </row>
    <row r="1470" spans="1:11" x14ac:dyDescent="0.35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  <c r="H1470" s="1">
        <v>43231</v>
      </c>
      <c r="I1470" t="s">
        <v>610</v>
      </c>
      <c r="J1470" t="s">
        <v>543</v>
      </c>
      <c r="K1470" t="s">
        <v>551</v>
      </c>
    </row>
    <row r="1471" spans="1:11" x14ac:dyDescent="0.35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  <c r="H1471" s="1">
        <v>43324</v>
      </c>
      <c r="I1471" t="s">
        <v>792</v>
      </c>
      <c r="J1471" t="s">
        <v>595</v>
      </c>
      <c r="K1471" t="s">
        <v>635</v>
      </c>
    </row>
    <row r="1472" spans="1:11" x14ac:dyDescent="0.35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  <c r="H1472" s="1">
        <v>43334</v>
      </c>
      <c r="I1472" t="s">
        <v>701</v>
      </c>
      <c r="J1472" t="s">
        <v>571</v>
      </c>
      <c r="K1472" t="s">
        <v>572</v>
      </c>
    </row>
    <row r="1473" spans="1:11" x14ac:dyDescent="0.35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  <c r="H1473" s="1">
        <v>43113</v>
      </c>
      <c r="I1473" t="s">
        <v>591</v>
      </c>
      <c r="J1473" t="s">
        <v>546</v>
      </c>
      <c r="K1473" t="s">
        <v>547</v>
      </c>
    </row>
    <row r="1474" spans="1:11" x14ac:dyDescent="0.35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  <c r="H1474" s="1">
        <v>43282</v>
      </c>
      <c r="I1474" t="s">
        <v>846</v>
      </c>
      <c r="J1474" t="s">
        <v>543</v>
      </c>
      <c r="K1474" t="s">
        <v>544</v>
      </c>
    </row>
    <row r="1475" spans="1:11" x14ac:dyDescent="0.35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  <c r="H1475" s="1">
        <v>43447</v>
      </c>
      <c r="I1475" t="s">
        <v>589</v>
      </c>
      <c r="J1475" t="s">
        <v>543</v>
      </c>
      <c r="K1475" t="s">
        <v>551</v>
      </c>
    </row>
    <row r="1476" spans="1:11" x14ac:dyDescent="0.35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  <c r="H1476" s="1">
        <v>43116</v>
      </c>
      <c r="I1476" t="s">
        <v>550</v>
      </c>
      <c r="J1476" t="s">
        <v>543</v>
      </c>
      <c r="K1476" t="s">
        <v>551</v>
      </c>
    </row>
    <row r="1477" spans="1:11" x14ac:dyDescent="0.35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  <c r="H1477" s="1">
        <v>43150</v>
      </c>
      <c r="I1477" t="s">
        <v>648</v>
      </c>
      <c r="J1477" t="s">
        <v>593</v>
      </c>
      <c r="K1477" t="s">
        <v>576</v>
      </c>
    </row>
    <row r="1478" spans="1:11" x14ac:dyDescent="0.35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  <c r="H1478" s="1">
        <v>43231</v>
      </c>
      <c r="I1478" t="s">
        <v>751</v>
      </c>
      <c r="J1478" t="s">
        <v>546</v>
      </c>
      <c r="K1478" t="s">
        <v>547</v>
      </c>
    </row>
    <row r="1479" spans="1:11" x14ac:dyDescent="0.35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  <c r="H1479" s="1">
        <v>43262</v>
      </c>
      <c r="I1479" t="s">
        <v>573</v>
      </c>
      <c r="J1479" t="s">
        <v>571</v>
      </c>
      <c r="K1479" t="s">
        <v>572</v>
      </c>
    </row>
    <row r="1480" spans="1:11" x14ac:dyDescent="0.35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  <c r="H1480" s="1">
        <v>43231</v>
      </c>
      <c r="I1480" t="s">
        <v>751</v>
      </c>
      <c r="J1480" t="s">
        <v>546</v>
      </c>
      <c r="K1480" t="s">
        <v>547</v>
      </c>
    </row>
    <row r="1481" spans="1:11" x14ac:dyDescent="0.35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  <c r="H1481" s="1">
        <v>43191</v>
      </c>
      <c r="I1481" t="s">
        <v>630</v>
      </c>
      <c r="J1481" t="s">
        <v>559</v>
      </c>
      <c r="K1481" t="s">
        <v>566</v>
      </c>
    </row>
    <row r="1482" spans="1:11" x14ac:dyDescent="0.35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  <c r="H1482" s="1">
        <v>43419</v>
      </c>
      <c r="I1482" t="s">
        <v>567</v>
      </c>
      <c r="J1482" t="s">
        <v>568</v>
      </c>
      <c r="K1482" t="s">
        <v>569</v>
      </c>
    </row>
    <row r="1483" spans="1:11" x14ac:dyDescent="0.35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  <c r="H1483" s="1">
        <v>43213</v>
      </c>
      <c r="I1483" t="s">
        <v>561</v>
      </c>
      <c r="J1483" t="s">
        <v>543</v>
      </c>
      <c r="K1483" t="s">
        <v>544</v>
      </c>
    </row>
    <row r="1484" spans="1:11" x14ac:dyDescent="0.35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  <c r="H1484" s="1">
        <v>43391</v>
      </c>
      <c r="I1484" t="s">
        <v>564</v>
      </c>
      <c r="J1484" t="s">
        <v>543</v>
      </c>
      <c r="K1484" t="s">
        <v>544</v>
      </c>
    </row>
    <row r="1485" spans="1:11" x14ac:dyDescent="0.35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  <c r="H1485" s="1">
        <v>43429</v>
      </c>
      <c r="I1485" t="s">
        <v>563</v>
      </c>
      <c r="J1485" t="s">
        <v>537</v>
      </c>
      <c r="K1485" t="s">
        <v>538</v>
      </c>
    </row>
    <row r="1486" spans="1:11" x14ac:dyDescent="0.35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  <c r="H1486" s="1">
        <v>43448</v>
      </c>
      <c r="I1486" t="s">
        <v>590</v>
      </c>
      <c r="J1486" t="s">
        <v>540</v>
      </c>
      <c r="K1486" t="s">
        <v>540</v>
      </c>
    </row>
    <row r="1487" spans="1:11" x14ac:dyDescent="0.35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  <c r="H1487" s="1">
        <v>43399</v>
      </c>
      <c r="I1487" t="s">
        <v>570</v>
      </c>
      <c r="J1487" t="s">
        <v>571</v>
      </c>
      <c r="K1487" t="s">
        <v>572</v>
      </c>
    </row>
    <row r="1488" spans="1:11" x14ac:dyDescent="0.35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  <c r="H1488" s="1">
        <v>43127</v>
      </c>
      <c r="I1488" t="s">
        <v>652</v>
      </c>
      <c r="J1488" t="s">
        <v>543</v>
      </c>
      <c r="K1488" t="s">
        <v>544</v>
      </c>
    </row>
    <row r="1489" spans="1:11" x14ac:dyDescent="0.35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  <c r="H1489" s="1">
        <v>43135</v>
      </c>
      <c r="I1489" t="s">
        <v>562</v>
      </c>
      <c r="J1489" t="s">
        <v>543</v>
      </c>
      <c r="K1489" t="s">
        <v>551</v>
      </c>
    </row>
    <row r="1490" spans="1:11" x14ac:dyDescent="0.35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  <c r="H1490" s="1">
        <v>43237</v>
      </c>
      <c r="I1490" t="s">
        <v>791</v>
      </c>
      <c r="J1490" t="s">
        <v>627</v>
      </c>
      <c r="K1490" t="s">
        <v>628</v>
      </c>
    </row>
    <row r="1491" spans="1:11" x14ac:dyDescent="0.35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  <c r="H1491" s="1">
        <v>43121</v>
      </c>
      <c r="I1491" t="s">
        <v>558</v>
      </c>
      <c r="J1491" t="s">
        <v>559</v>
      </c>
      <c r="K1491" t="s">
        <v>560</v>
      </c>
    </row>
    <row r="1492" spans="1:11" x14ac:dyDescent="0.35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  <c r="H1492" s="1">
        <v>43417</v>
      </c>
      <c r="I1492" t="s">
        <v>557</v>
      </c>
      <c r="J1492" t="s">
        <v>543</v>
      </c>
      <c r="K1492" t="s">
        <v>544</v>
      </c>
    </row>
    <row r="1493" spans="1:11" x14ac:dyDescent="0.35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  <c r="H1493" s="1">
        <v>43273</v>
      </c>
      <c r="I1493" t="s">
        <v>626</v>
      </c>
      <c r="J1493" t="s">
        <v>627</v>
      </c>
      <c r="K1493" t="s">
        <v>628</v>
      </c>
    </row>
    <row r="1494" spans="1:11" x14ac:dyDescent="0.35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  <c r="H1494" s="1">
        <v>43374</v>
      </c>
      <c r="I1494" t="s">
        <v>553</v>
      </c>
      <c r="J1494" t="s">
        <v>554</v>
      </c>
      <c r="K1494" t="s">
        <v>555</v>
      </c>
    </row>
    <row r="1495" spans="1:11" x14ac:dyDescent="0.35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  <c r="H1495" s="1">
        <v>43427</v>
      </c>
      <c r="I1495" t="s">
        <v>631</v>
      </c>
      <c r="J1495" t="s">
        <v>546</v>
      </c>
      <c r="K1495" t="s">
        <v>547</v>
      </c>
    </row>
    <row r="1496" spans="1:11" x14ac:dyDescent="0.35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  <c r="H1496" s="1">
        <v>43315</v>
      </c>
      <c r="I1496" t="s">
        <v>880</v>
      </c>
      <c r="J1496" t="s">
        <v>543</v>
      </c>
      <c r="K1496" t="s">
        <v>544</v>
      </c>
    </row>
    <row r="1497" spans="1:11" x14ac:dyDescent="0.35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  <c r="H1497" s="1">
        <v>43276</v>
      </c>
      <c r="I1497" t="s">
        <v>839</v>
      </c>
      <c r="J1497" t="s">
        <v>543</v>
      </c>
      <c r="K1497" t="s">
        <v>544</v>
      </c>
    </row>
    <row r="1498" spans="1:11" x14ac:dyDescent="0.35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  <c r="H1498" s="1">
        <v>43333</v>
      </c>
      <c r="I1498" t="s">
        <v>545</v>
      </c>
      <c r="J1498" t="s">
        <v>546</v>
      </c>
      <c r="K1498" t="s">
        <v>547</v>
      </c>
    </row>
    <row r="1499" spans="1:11" x14ac:dyDescent="0.35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  <c r="H1499" s="1">
        <v>43124</v>
      </c>
      <c r="I1499" t="s">
        <v>541</v>
      </c>
      <c r="J1499" t="s">
        <v>537</v>
      </c>
      <c r="K1499" t="s">
        <v>538</v>
      </c>
    </row>
    <row r="1500" spans="1:11" x14ac:dyDescent="0.35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  <c r="H1500" s="1">
        <v>43274</v>
      </c>
      <c r="I1500" t="s">
        <v>730</v>
      </c>
      <c r="J1500" t="s">
        <v>612</v>
      </c>
      <c r="K1500" t="s">
        <v>613</v>
      </c>
    </row>
    <row r="1501" spans="1:11" x14ac:dyDescent="0.35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  <c r="H1501" s="1">
        <v>43134</v>
      </c>
      <c r="I1501" t="s">
        <v>539</v>
      </c>
      <c r="J1501" t="s">
        <v>540</v>
      </c>
      <c r="K1501" t="s">
        <v>540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1131-E6F5-4ED6-A0D1-0CCC5862EF36}">
  <dimension ref="A1:K106"/>
  <sheetViews>
    <sheetView topLeftCell="A17" workbookViewId="0">
      <selection activeCell="G28" sqref="G28"/>
    </sheetView>
  </sheetViews>
  <sheetFormatPr defaultRowHeight="14.5" x14ac:dyDescent="0.35"/>
  <cols>
    <col min="1" max="1" width="15.1796875" bestFit="1" customWidth="1"/>
    <col min="2" max="2" width="11.81640625" bestFit="1" customWidth="1"/>
    <col min="3" max="4" width="14" bestFit="1" customWidth="1"/>
    <col min="5" max="5" width="16.08984375" customWidth="1"/>
    <col min="6" max="6" width="14.36328125" customWidth="1"/>
    <col min="7" max="7" width="10.7265625" bestFit="1" customWidth="1"/>
    <col min="8" max="8" width="8.81640625" customWidth="1"/>
    <col min="9" max="9" width="7.7265625" bestFit="1" customWidth="1"/>
    <col min="10" max="10" width="7" bestFit="1" customWidth="1"/>
    <col min="11" max="11" width="25.453125" customWidth="1"/>
    <col min="12" max="12" width="5.453125" bestFit="1" customWidth="1"/>
    <col min="13" max="13" width="4.81640625" bestFit="1" customWidth="1"/>
    <col min="14" max="14" width="4.6328125" bestFit="1" customWidth="1"/>
    <col min="15" max="15" width="5" bestFit="1" customWidth="1"/>
    <col min="16" max="16" width="6.1796875" bestFit="1" customWidth="1"/>
    <col min="17" max="17" width="8.08984375" bestFit="1" customWidth="1"/>
    <col min="18" max="18" width="6.26953125" bestFit="1" customWidth="1"/>
    <col min="19" max="19" width="10.7265625" bestFit="1" customWidth="1"/>
  </cols>
  <sheetData>
    <row r="1" spans="1:7" x14ac:dyDescent="0.35">
      <c r="A1" s="2" t="s">
        <v>914</v>
      </c>
      <c r="B1" t="s">
        <v>915</v>
      </c>
    </row>
    <row r="2" spans="1:7" x14ac:dyDescent="0.35">
      <c r="A2" s="3" t="s">
        <v>916</v>
      </c>
      <c r="B2">
        <v>192</v>
      </c>
      <c r="D2" t="s">
        <v>937</v>
      </c>
      <c r="E2" t="s">
        <v>938</v>
      </c>
      <c r="F2" t="s">
        <v>939</v>
      </c>
    </row>
    <row r="3" spans="1:7" x14ac:dyDescent="0.35">
      <c r="A3" s="3" t="s">
        <v>917</v>
      </c>
      <c r="B3">
        <v>140</v>
      </c>
      <c r="D3">
        <f>SUM(Merge1[Amount])</f>
        <v>437771</v>
      </c>
      <c r="E3">
        <f>COUNTA(Merge1[Order ID])</f>
        <v>1500</v>
      </c>
      <c r="F3">
        <f>SUM(Merge1[Profit])</f>
        <v>36963</v>
      </c>
      <c r="G3" s="5">
        <f>D3/F3</f>
        <v>11.843492140789438</v>
      </c>
    </row>
    <row r="4" spans="1:7" x14ac:dyDescent="0.35">
      <c r="A4" s="3" t="s">
        <v>918</v>
      </c>
      <c r="B4">
        <v>205</v>
      </c>
    </row>
    <row r="5" spans="1:7" x14ac:dyDescent="0.35">
      <c r="A5" s="3" t="s">
        <v>919</v>
      </c>
      <c r="B5">
        <v>101</v>
      </c>
    </row>
    <row r="6" spans="1:7" x14ac:dyDescent="0.35">
      <c r="A6" s="3" t="s">
        <v>920</v>
      </c>
      <c r="B6">
        <v>118</v>
      </c>
    </row>
    <row r="7" spans="1:7" x14ac:dyDescent="0.35">
      <c r="A7" s="3" t="s">
        <v>921</v>
      </c>
      <c r="B7">
        <v>101</v>
      </c>
    </row>
    <row r="8" spans="1:7" x14ac:dyDescent="0.35">
      <c r="A8" s="3" t="s">
        <v>922</v>
      </c>
      <c r="B8">
        <v>64</v>
      </c>
    </row>
    <row r="9" spans="1:7" x14ac:dyDescent="0.35">
      <c r="A9" s="3" t="s">
        <v>923</v>
      </c>
      <c r="B9">
        <v>120</v>
      </c>
      <c r="F9" t="s">
        <v>938</v>
      </c>
    </row>
    <row r="10" spans="1:7" x14ac:dyDescent="0.35">
      <c r="A10" s="3" t="s">
        <v>924</v>
      </c>
      <c r="B10">
        <v>83</v>
      </c>
      <c r="F10">
        <f>COUNTA(Merge1[Order ID])</f>
        <v>1500</v>
      </c>
    </row>
    <row r="11" spans="1:7" x14ac:dyDescent="0.35">
      <c r="A11" s="3" t="s">
        <v>925</v>
      </c>
      <c r="B11">
        <v>106</v>
      </c>
    </row>
    <row r="12" spans="1:7" x14ac:dyDescent="0.35">
      <c r="A12" s="3" t="s">
        <v>926</v>
      </c>
      <c r="B12">
        <v>159</v>
      </c>
    </row>
    <row r="13" spans="1:7" x14ac:dyDescent="0.35">
      <c r="A13" s="3" t="s">
        <v>927</v>
      </c>
      <c r="B13">
        <v>111</v>
      </c>
    </row>
    <row r="14" spans="1:7" x14ac:dyDescent="0.35">
      <c r="F14" t="s">
        <v>938</v>
      </c>
    </row>
    <row r="15" spans="1:7" x14ac:dyDescent="0.35">
      <c r="F15">
        <f>SUM(Merge1[Amount])</f>
        <v>437771</v>
      </c>
    </row>
    <row r="18" spans="1:11" x14ac:dyDescent="0.35">
      <c r="A18" s="2" t="s">
        <v>935</v>
      </c>
      <c r="B18" t="s">
        <v>928</v>
      </c>
      <c r="D18" s="3" t="s">
        <v>18</v>
      </c>
      <c r="E18" s="6">
        <v>0.23282742201661122</v>
      </c>
    </row>
    <row r="19" spans="1:11" x14ac:dyDescent="0.35">
      <c r="A19" s="3" t="s">
        <v>18</v>
      </c>
      <c r="B19" s="6">
        <v>0.23282742201661122</v>
      </c>
      <c r="D19" s="3" t="s">
        <v>16</v>
      </c>
      <c r="E19" s="6">
        <v>0.17628439250060871</v>
      </c>
    </row>
    <row r="20" spans="1:11" x14ac:dyDescent="0.35">
      <c r="A20" s="3" t="s">
        <v>16</v>
      </c>
      <c r="B20" s="6">
        <v>0.17628439250060871</v>
      </c>
      <c r="D20" s="3" t="s">
        <v>26</v>
      </c>
      <c r="E20" s="6">
        <v>0.10975840705570435</v>
      </c>
    </row>
    <row r="21" spans="1:11" x14ac:dyDescent="0.35">
      <c r="A21" s="3" t="s">
        <v>26</v>
      </c>
      <c r="B21" s="6">
        <v>0.10975840705570435</v>
      </c>
      <c r="D21" s="3" t="s">
        <v>73</v>
      </c>
      <c r="E21" s="6">
        <v>9.0712333955577193E-2</v>
      </c>
      <c r="F21" s="4" t="s">
        <v>940</v>
      </c>
    </row>
    <row r="22" spans="1:11" x14ac:dyDescent="0.35">
      <c r="A22" s="3" t="s">
        <v>73</v>
      </c>
      <c r="B22" s="6">
        <v>9.0712333955577193E-2</v>
      </c>
      <c r="D22" s="3" t="s">
        <v>45</v>
      </c>
      <c r="E22" s="6">
        <v>8.4922760598436273E-2</v>
      </c>
      <c r="F22" t="str">
        <f>INDEX(A19:B35,MATCH(MAX(B19:B35),B19:B35,0),1)</f>
        <v>Printers</v>
      </c>
    </row>
    <row r="23" spans="1:11" x14ac:dyDescent="0.35">
      <c r="A23" s="3" t="s">
        <v>45</v>
      </c>
      <c r="B23" s="6">
        <v>8.4922760598436273E-2</v>
      </c>
      <c r="D23" s="3" t="s">
        <v>24</v>
      </c>
      <c r="E23" s="6">
        <v>7.7022968914860809E-2</v>
      </c>
      <c r="F23">
        <f>INDEX(A19:B35,MATCH(MAX(B19:B35),B19:B35,0),2)</f>
        <v>0.23282742201661122</v>
      </c>
      <c r="H23" s="8" t="s">
        <v>941</v>
      </c>
      <c r="I23" s="8"/>
      <c r="J23" s="8"/>
      <c r="K23" s="8"/>
    </row>
    <row r="24" spans="1:11" x14ac:dyDescent="0.35">
      <c r="A24" s="3" t="s">
        <v>24</v>
      </c>
      <c r="B24" s="6">
        <v>7.7022968914860809E-2</v>
      </c>
      <c r="D24" s="3" t="s">
        <v>57</v>
      </c>
      <c r="E24" s="6">
        <v>6.5768471173876575E-2</v>
      </c>
    </row>
    <row r="25" spans="1:11" x14ac:dyDescent="0.35">
      <c r="A25" s="3" t="s">
        <v>57</v>
      </c>
      <c r="B25" s="6">
        <v>6.5768471173876575E-2</v>
      </c>
      <c r="D25" s="3" t="s">
        <v>21</v>
      </c>
      <c r="E25" s="6">
        <v>4.9968887806725641E-2</v>
      </c>
    </row>
    <row r="26" spans="1:11" x14ac:dyDescent="0.35">
      <c r="A26" s="3" t="s">
        <v>21</v>
      </c>
      <c r="B26" s="6">
        <v>4.9968887806725641E-2</v>
      </c>
      <c r="D26" s="3" t="s">
        <v>30</v>
      </c>
      <c r="E26" s="6">
        <v>4.9319589860130401E-2</v>
      </c>
    </row>
    <row r="27" spans="1:11" x14ac:dyDescent="0.35">
      <c r="A27" s="3" t="s">
        <v>30</v>
      </c>
      <c r="B27" s="6">
        <v>4.9319589860130401E-2</v>
      </c>
      <c r="D27" s="3" t="s">
        <v>13</v>
      </c>
      <c r="E27" s="6">
        <v>4.4016989962935911E-2</v>
      </c>
    </row>
    <row r="28" spans="1:11" x14ac:dyDescent="0.35">
      <c r="A28" s="3" t="s">
        <v>13</v>
      </c>
      <c r="B28" s="6">
        <v>4.4016989962935911E-2</v>
      </c>
      <c r="D28" s="3" t="s">
        <v>142</v>
      </c>
      <c r="E28" s="6">
        <v>4.0932824716608501E-2</v>
      </c>
    </row>
    <row r="29" spans="1:11" x14ac:dyDescent="0.35">
      <c r="A29" s="3" t="s">
        <v>142</v>
      </c>
      <c r="B29" s="6">
        <v>4.0932824716608501E-2</v>
      </c>
      <c r="D29" s="3" t="s">
        <v>81</v>
      </c>
      <c r="E29" s="6">
        <v>4.0581121662202742E-2</v>
      </c>
    </row>
    <row r="30" spans="1:11" x14ac:dyDescent="0.35">
      <c r="A30" s="3" t="s">
        <v>81</v>
      </c>
      <c r="B30" s="6">
        <v>4.0581121662202742E-2</v>
      </c>
      <c r="D30" s="3" t="s">
        <v>63</v>
      </c>
      <c r="E30" s="6">
        <v>-3.5170305440575711E-3</v>
      </c>
    </row>
    <row r="31" spans="1:11" x14ac:dyDescent="0.35">
      <c r="A31" s="3" t="s">
        <v>63</v>
      </c>
      <c r="B31" s="6">
        <v>-3.5170305440575711E-3</v>
      </c>
      <c r="D31" s="3" t="s">
        <v>43</v>
      </c>
      <c r="E31" s="6">
        <v>-8.5220355490625756E-3</v>
      </c>
    </row>
    <row r="32" spans="1:11" x14ac:dyDescent="0.35">
      <c r="A32" s="3" t="s">
        <v>43</v>
      </c>
      <c r="B32" s="6">
        <v>-8.5220355490625756E-3</v>
      </c>
      <c r="D32" s="3" t="s">
        <v>32</v>
      </c>
      <c r="E32" s="6">
        <v>-1.0848686524362199E-2</v>
      </c>
    </row>
    <row r="33" spans="1:5" x14ac:dyDescent="0.35">
      <c r="A33" s="3" t="s">
        <v>32</v>
      </c>
      <c r="B33" s="6">
        <v>-1.0848686524362199E-2</v>
      </c>
      <c r="D33" s="3" t="s">
        <v>9</v>
      </c>
      <c r="E33" s="6">
        <v>-1.7422828233639043E-2</v>
      </c>
    </row>
    <row r="34" spans="1:5" x14ac:dyDescent="0.35">
      <c r="A34" s="3" t="s">
        <v>9</v>
      </c>
      <c r="B34" s="6">
        <v>-1.7422828233639043E-2</v>
      </c>
      <c r="D34" s="3" t="s">
        <v>131</v>
      </c>
      <c r="E34" s="6">
        <v>-2.180558937315694E-2</v>
      </c>
    </row>
    <row r="35" spans="1:5" x14ac:dyDescent="0.35">
      <c r="A35" s="3" t="s">
        <v>131</v>
      </c>
      <c r="B35" s="6">
        <v>-2.180558937315694E-2</v>
      </c>
    </row>
    <row r="39" spans="1:5" x14ac:dyDescent="0.35">
      <c r="A39" s="2" t="s">
        <v>914</v>
      </c>
      <c r="B39" t="s">
        <v>942</v>
      </c>
    </row>
    <row r="40" spans="1:5" x14ac:dyDescent="0.35">
      <c r="A40" s="3" t="s">
        <v>10</v>
      </c>
      <c r="B40">
        <v>684</v>
      </c>
    </row>
    <row r="41" spans="1:5" x14ac:dyDescent="0.35">
      <c r="A41" s="3" t="s">
        <v>28</v>
      </c>
      <c r="B41">
        <v>331</v>
      </c>
    </row>
    <row r="42" spans="1:5" x14ac:dyDescent="0.35">
      <c r="A42" s="3" t="s">
        <v>82</v>
      </c>
      <c r="B42">
        <v>202</v>
      </c>
    </row>
    <row r="43" spans="1:5" x14ac:dyDescent="0.35">
      <c r="A43" s="3" t="s">
        <v>19</v>
      </c>
      <c r="B43">
        <v>163</v>
      </c>
    </row>
    <row r="44" spans="1:5" x14ac:dyDescent="0.35">
      <c r="A44" s="3" t="s">
        <v>14</v>
      </c>
      <c r="B44">
        <v>120</v>
      </c>
    </row>
    <row r="48" spans="1:5" x14ac:dyDescent="0.35">
      <c r="A48" s="2" t="s">
        <v>914</v>
      </c>
      <c r="B48" t="s">
        <v>915</v>
      </c>
      <c r="D48" s="4" t="s">
        <v>914</v>
      </c>
      <c r="E48" s="4" t="s">
        <v>944</v>
      </c>
    </row>
    <row r="49" spans="1:5" x14ac:dyDescent="0.35">
      <c r="A49" s="3" t="s">
        <v>576</v>
      </c>
      <c r="B49">
        <v>71</v>
      </c>
      <c r="D49" s="3" t="s">
        <v>576</v>
      </c>
      <c r="E49">
        <v>71</v>
      </c>
    </row>
    <row r="50" spans="1:5" x14ac:dyDescent="0.35">
      <c r="A50" s="3" t="s">
        <v>540</v>
      </c>
      <c r="B50">
        <v>76</v>
      </c>
      <c r="D50" s="3" t="s">
        <v>540</v>
      </c>
      <c r="E50">
        <v>76</v>
      </c>
    </row>
    <row r="51" spans="1:5" x14ac:dyDescent="0.35">
      <c r="A51" s="3" t="s">
        <v>551</v>
      </c>
      <c r="B51">
        <v>98</v>
      </c>
      <c r="D51" s="3" t="s">
        <v>551</v>
      </c>
      <c r="E51">
        <v>98</v>
      </c>
    </row>
    <row r="52" spans="1:5" x14ac:dyDescent="0.35">
      <c r="A52" s="3" t="s">
        <v>544</v>
      </c>
      <c r="B52">
        <v>201</v>
      </c>
      <c r="D52" s="3" t="s">
        <v>544</v>
      </c>
      <c r="E52">
        <v>201</v>
      </c>
    </row>
    <row r="53" spans="1:5" x14ac:dyDescent="0.35">
      <c r="A53" s="3" t="s">
        <v>547</v>
      </c>
      <c r="B53">
        <v>248</v>
      </c>
      <c r="D53" s="3" t="s">
        <v>547</v>
      </c>
      <c r="E53">
        <v>248</v>
      </c>
    </row>
    <row r="61" spans="1:5" x14ac:dyDescent="0.35">
      <c r="A61" s="2" t="s">
        <v>914</v>
      </c>
      <c r="B61" t="s">
        <v>929</v>
      </c>
      <c r="C61" t="s">
        <v>928</v>
      </c>
      <c r="D61" s="4" t="s">
        <v>936</v>
      </c>
    </row>
    <row r="62" spans="1:5" x14ac:dyDescent="0.35">
      <c r="A62" s="3" t="s">
        <v>916</v>
      </c>
      <c r="B62">
        <v>61632</v>
      </c>
      <c r="C62">
        <v>9684</v>
      </c>
      <c r="D62" s="5">
        <f>C62/B62</f>
        <v>0.15712616822429906</v>
      </c>
    </row>
    <row r="63" spans="1:5" x14ac:dyDescent="0.35">
      <c r="A63" s="3" t="s">
        <v>917</v>
      </c>
      <c r="B63">
        <v>38962</v>
      </c>
      <c r="C63">
        <v>8465</v>
      </c>
      <c r="D63" s="5">
        <f t="shared" ref="D63:D73" si="0">C63/B63</f>
        <v>0.21726297417997023</v>
      </c>
    </row>
    <row r="64" spans="1:5" x14ac:dyDescent="0.35">
      <c r="A64" s="3" t="s">
        <v>918</v>
      </c>
      <c r="B64">
        <v>60694</v>
      </c>
      <c r="C64">
        <v>7793</v>
      </c>
      <c r="D64" s="5">
        <f t="shared" si="0"/>
        <v>0.1283981942201865</v>
      </c>
    </row>
    <row r="65" spans="1:4" x14ac:dyDescent="0.35">
      <c r="A65" s="3" t="s">
        <v>919</v>
      </c>
      <c r="B65">
        <v>34330</v>
      </c>
      <c r="C65">
        <v>4192</v>
      </c>
      <c r="D65" s="5">
        <f>C65/B65</f>
        <v>0.12210894261578795</v>
      </c>
    </row>
    <row r="66" spans="1:4" x14ac:dyDescent="0.35">
      <c r="A66" s="3" t="s">
        <v>920</v>
      </c>
      <c r="B66">
        <v>29093</v>
      </c>
      <c r="C66">
        <v>-3730</v>
      </c>
      <c r="D66" s="5">
        <f t="shared" si="0"/>
        <v>-0.12820953493967621</v>
      </c>
    </row>
    <row r="67" spans="1:4" x14ac:dyDescent="0.35">
      <c r="A67" s="3" t="s">
        <v>921</v>
      </c>
      <c r="B67">
        <v>23658</v>
      </c>
      <c r="C67">
        <v>420</v>
      </c>
      <c r="D67" s="5">
        <f t="shared" si="0"/>
        <v>1.7752979964494039E-2</v>
      </c>
    </row>
    <row r="68" spans="1:4" x14ac:dyDescent="0.35">
      <c r="A68" s="3" t="s">
        <v>922</v>
      </c>
      <c r="B68">
        <v>12966</v>
      </c>
      <c r="C68">
        <v>-2138</v>
      </c>
      <c r="D68" s="5">
        <f t="shared" si="0"/>
        <v>-0.16489279654480951</v>
      </c>
    </row>
    <row r="69" spans="1:4" x14ac:dyDescent="0.35">
      <c r="A69" s="3" t="s">
        <v>923</v>
      </c>
      <c r="B69">
        <v>31492</v>
      </c>
      <c r="C69">
        <v>2068</v>
      </c>
      <c r="D69" s="5">
        <f t="shared" si="0"/>
        <v>6.5667471103772385E-2</v>
      </c>
    </row>
    <row r="70" spans="1:4" x14ac:dyDescent="0.35">
      <c r="A70" s="3" t="s">
        <v>924</v>
      </c>
      <c r="B70">
        <v>27283</v>
      </c>
      <c r="C70">
        <v>-1399</v>
      </c>
      <c r="D70" s="5">
        <f t="shared" si="0"/>
        <v>-5.1277352197339005E-2</v>
      </c>
    </row>
    <row r="71" spans="1:4" x14ac:dyDescent="0.35">
      <c r="A71" s="3" t="s">
        <v>925</v>
      </c>
      <c r="B71">
        <v>31613</v>
      </c>
      <c r="C71">
        <v>2959</v>
      </c>
      <c r="D71" s="5">
        <f t="shared" si="0"/>
        <v>9.3600733875304459E-2</v>
      </c>
    </row>
    <row r="72" spans="1:4" x14ac:dyDescent="0.35">
      <c r="A72" s="3" t="s">
        <v>926</v>
      </c>
      <c r="B72">
        <v>48469</v>
      </c>
      <c r="C72">
        <v>10253</v>
      </c>
      <c r="D72" s="5">
        <f t="shared" si="0"/>
        <v>0.21153727124553839</v>
      </c>
    </row>
    <row r="73" spans="1:4" x14ac:dyDescent="0.35">
      <c r="A73" s="3" t="s">
        <v>927</v>
      </c>
      <c r="B73">
        <v>37579</v>
      </c>
      <c r="C73">
        <v>-1604</v>
      </c>
      <c r="D73" s="5">
        <f t="shared" si="0"/>
        <v>-4.2683413608664414E-2</v>
      </c>
    </row>
    <row r="80" spans="1:4" x14ac:dyDescent="0.35">
      <c r="A80" s="2" t="s">
        <v>914</v>
      </c>
      <c r="B80" t="s">
        <v>929</v>
      </c>
    </row>
    <row r="81" spans="1:2" x14ac:dyDescent="0.35">
      <c r="A81" s="3" t="s">
        <v>566</v>
      </c>
      <c r="B81" s="6">
        <v>3.3220565089967131E-2</v>
      </c>
    </row>
    <row r="82" spans="1:2" x14ac:dyDescent="0.35">
      <c r="A82" s="3" t="s">
        <v>638</v>
      </c>
      <c r="B82" s="6">
        <v>1.0295337059786967E-2</v>
      </c>
    </row>
    <row r="83" spans="1:2" x14ac:dyDescent="0.35">
      <c r="A83" s="3" t="s">
        <v>599</v>
      </c>
      <c r="B83" s="6">
        <v>2.8599427554589042E-2</v>
      </c>
    </row>
    <row r="84" spans="1:2" x14ac:dyDescent="0.35">
      <c r="A84" s="3" t="s">
        <v>578</v>
      </c>
      <c r="B84" s="6">
        <v>5.4327490857091952E-2</v>
      </c>
    </row>
    <row r="85" spans="1:2" x14ac:dyDescent="0.35">
      <c r="A85" s="3" t="s">
        <v>576</v>
      </c>
      <c r="B85" s="6">
        <v>4.8294656338587982E-2</v>
      </c>
    </row>
    <row r="86" spans="1:2" x14ac:dyDescent="0.35">
      <c r="A86" s="3" t="s">
        <v>613</v>
      </c>
      <c r="B86" s="6">
        <v>1.4336262566501664E-2</v>
      </c>
    </row>
    <row r="87" spans="1:2" x14ac:dyDescent="0.35">
      <c r="A87" s="3" t="s">
        <v>540</v>
      </c>
      <c r="B87" s="6">
        <v>5.2440659614273216E-2</v>
      </c>
    </row>
    <row r="88" spans="1:2" x14ac:dyDescent="0.35">
      <c r="A88" s="3" t="s">
        <v>698</v>
      </c>
      <c r="B88" s="6">
        <v>1.2051963241055254E-2</v>
      </c>
    </row>
    <row r="89" spans="1:2" x14ac:dyDescent="0.35">
      <c r="A89" s="3" t="s">
        <v>647</v>
      </c>
      <c r="B89" s="6">
        <v>1.5316226977118173E-2</v>
      </c>
    </row>
    <row r="90" spans="1:2" x14ac:dyDescent="0.35">
      <c r="A90" s="3" t="s">
        <v>555</v>
      </c>
      <c r="B90" s="6">
        <v>3.02806718581176E-2</v>
      </c>
    </row>
    <row r="91" spans="1:2" x14ac:dyDescent="0.35">
      <c r="A91" s="3" t="s">
        <v>547</v>
      </c>
      <c r="B91" s="6">
        <v>0.14546418104442735</v>
      </c>
    </row>
    <row r="92" spans="1:2" x14ac:dyDescent="0.35">
      <c r="A92" s="3" t="s">
        <v>635</v>
      </c>
      <c r="B92" s="6">
        <v>2.5723494703852014E-2</v>
      </c>
    </row>
    <row r="93" spans="1:2" x14ac:dyDescent="0.35">
      <c r="A93" s="3" t="s">
        <v>628</v>
      </c>
      <c r="B93" s="6">
        <v>2.4736677395259164E-2</v>
      </c>
    </row>
    <row r="94" spans="1:2" x14ac:dyDescent="0.35">
      <c r="A94" s="3" t="s">
        <v>585</v>
      </c>
      <c r="B94" s="6">
        <v>2.7395601810078784E-2</v>
      </c>
    </row>
    <row r="95" spans="1:2" x14ac:dyDescent="0.35">
      <c r="A95" s="3" t="s">
        <v>619</v>
      </c>
      <c r="B95" s="6">
        <v>3.2729440734996153E-2</v>
      </c>
    </row>
    <row r="96" spans="1:2" x14ac:dyDescent="0.35">
      <c r="A96" s="3" t="s">
        <v>607</v>
      </c>
      <c r="B96" s="6">
        <v>1.3079897937506139E-2</v>
      </c>
    </row>
    <row r="97" spans="1:2" x14ac:dyDescent="0.35">
      <c r="A97" s="3" t="s">
        <v>538</v>
      </c>
      <c r="B97" s="6">
        <v>6.5666752708607931E-2</v>
      </c>
    </row>
    <row r="98" spans="1:2" x14ac:dyDescent="0.35">
      <c r="A98" s="3" t="s">
        <v>544</v>
      </c>
      <c r="B98" s="6">
        <v>0.13451325007823725</v>
      </c>
    </row>
    <row r="99" spans="1:2" x14ac:dyDescent="0.35">
      <c r="A99" s="3" t="s">
        <v>569</v>
      </c>
      <c r="B99" s="6">
        <v>3.0648444049514473E-2</v>
      </c>
    </row>
    <row r="100" spans="1:2" x14ac:dyDescent="0.35">
      <c r="A100" s="3" t="s">
        <v>549</v>
      </c>
      <c r="B100" s="6">
        <v>8.8836400766610854E-3</v>
      </c>
    </row>
    <row r="101" spans="1:2" x14ac:dyDescent="0.35">
      <c r="A101" s="3" t="s">
        <v>551</v>
      </c>
      <c r="B101" s="6">
        <v>9.9622862181368801E-2</v>
      </c>
    </row>
    <row r="102" spans="1:2" x14ac:dyDescent="0.35">
      <c r="A102" s="3" t="s">
        <v>572</v>
      </c>
      <c r="B102" s="6">
        <v>1.9795737954318583E-2</v>
      </c>
    </row>
    <row r="103" spans="1:2" x14ac:dyDescent="0.35">
      <c r="A103" s="3" t="s">
        <v>560</v>
      </c>
      <c r="B103" s="6">
        <v>1.5597195794148082E-2</v>
      </c>
    </row>
    <row r="104" spans="1:2" x14ac:dyDescent="0.35">
      <c r="A104" s="3" t="s">
        <v>581</v>
      </c>
      <c r="B104" s="6">
        <v>3.1685515943267142E-2</v>
      </c>
    </row>
    <row r="105" spans="1:2" x14ac:dyDescent="0.35">
      <c r="A105" s="3" t="s">
        <v>596</v>
      </c>
      <c r="B105" s="6">
        <v>2.5294046430668089E-2</v>
      </c>
    </row>
    <row r="106" spans="1:2" x14ac:dyDescent="0.35">
      <c r="A106" s="3" t="s">
        <v>943</v>
      </c>
      <c r="B106" s="6">
        <v>1</v>
      </c>
    </row>
  </sheetData>
  <mergeCells count="1">
    <mergeCell ref="H23:K23"/>
  </mergeCells>
  <pageMargins left="0.7" right="0.7" top="0.75" bottom="0.75" header="0.3" footer="0.3"/>
  <pageSetup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BDFB-CD6A-4DE7-BAF9-59935FFCBC5F}">
  <dimension ref="G10:H12"/>
  <sheetViews>
    <sheetView showGridLines="0" tabSelected="1" workbookViewId="0">
      <selection activeCell="R10" sqref="R10"/>
    </sheetView>
  </sheetViews>
  <sheetFormatPr defaultRowHeight="14.5" x14ac:dyDescent="0.35"/>
  <cols>
    <col min="1" max="16384" width="8.7265625" style="7"/>
  </cols>
  <sheetData>
    <row r="10" spans="7:8" x14ac:dyDescent="0.35">
      <c r="G10" s="9"/>
      <c r="H10" s="9"/>
    </row>
    <row r="11" spans="7:8" x14ac:dyDescent="0.35">
      <c r="G11" s="9"/>
      <c r="H11" s="9"/>
    </row>
    <row r="12" spans="7:8" x14ac:dyDescent="0.35">
      <c r="G12" s="9"/>
      <c r="H12" s="9"/>
    </row>
  </sheetData>
  <mergeCells count="1">
    <mergeCell ref="G10:H1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0 X Q r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N F 0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d C t Y J a n 5 y A o C A A B b B g A A E w A c A E Z v c m 1 1 b G F z L 1 N l Y 3 R p b 2 4 x L m 0 g o h g A K K A U A A A A A A A A A A A A A A A A A A A A A A A A A A A A 5 V N N b 9 p A E L 0 j 8 R 9 W 7 s V I j i W i p p U a + Y D s V E 3 b E F K T U 9 z D x h 5 g F X s X 7 Y 5 R E M p / 7 8 A a f 0 F V 9 d B T u b D 7 Z u f j v X k 2 k K J Q k s X 2 f 3 w 9 H A w H Z s U 1 Z C w C 5 C I 3 L G A 5 4 H D A 6 B e r U q d A S G g 2 f q T S s g C J 7 m e R g x 8 q i X Q x r h N + S h 4 N a J N M X l Z c Z m y m O f I 1 i 4 V c r p I I z A u q d c J 1 u h I b S K o m f m o 2 z s h 7 i i A X h U D Q g e M 5 H g t V X h b S B B 8 9 d i N T l V G J Y H x 5 d e m x h 1 I h x L j N I W i O / l R J + D n y 7 L D v n J l W B c U y 9 g V 4 R h M 5 N P m c P 9 P D K l L h r u X l s a c K n + R 5 n P K c a x O g L t s l Q 6 K 0 p I r z 7 R q a c n P N p V k o X d i B 9 0 H j n u n v 7 X b O v a Y j u 4 2 I H t I 7 h v C K b x 7 b O Z N C l R I J v p X 4 4 b 2 / L 3 L A q c p C n M E f S i 5 R 4 P Y 0 E n K E p d L b k x Z x + X z x 2 + C M b / f r v F M Z d G J v o + F A y L M C t O 1 y 4 P W P 3 W J 7 / M E s V / + D W W w g o l 0 e Q x m d 7 f Z L g 6 o A P e U F n D o A W y k 1 G l o b / f X O 7 0 A v Y X x 2 5 5 b r F A x R + q q E d K s v v R m e W F F z u 9 I + a i + k A d v n f h M y 8 7 / D A u 9 L 2 n a j 7 8 3 r m i x T e 6 + R 2 A Y O Z y t y v b S m c E / D v m y 1 U l a c R n T j d / M q s J 9 e w X W V 4 7 N D s Y b C D 5 C U k B 3 N 2 1 C w g Q p 2 T 7 n W 7 j g 7 j 7 2 1 h + 7 P 1 7 m 3 H 9 Y T 2 0 O n h r V J p U j X I 3 0 i 1 7 8 A U E s B A i 0 A F A A C A A g A 0 X Q r W A o X L 9 m l A A A A 9 g A A A B I A A A A A A A A A A A A A A A A A A A A A A E N v b m Z p Z y 9 Q Y W N r Y W d l L n h t b F B L A Q I t A B Q A A g A I A N F 0 K 1 g P y u m r p A A A A O k A A A A T A A A A A A A A A A A A A A A A A P E A A A B b Q 2 9 u d G V u d F 9 U e X B l c 1 0 u e G 1 s U E s B A i 0 A F A A C A A g A 0 X Q r W C W p + c g K A g A A W w Y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I A A A A A A A C h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M D V h Z m N l L T I 4 M m E t N D E 5 Z i 1 h O T g 4 L W J i Y m N h Y 2 I 5 Z m M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R h a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F U M D g 6 N T k 6 N D E u O T Y 2 O D g 4 N F o i I C 8 + P E V u d H J 5 I F R 5 c G U 9 I k Z p b G x D b 2 x 1 b W 5 U e X B l c y I g V m F s d W U 9 I n N C Z 0 1 E Q X d Z R 0 J n P T 0 i I C 8 + P E V u d H J 5 I F R 5 c G U 9 I k Z p b G x D b 2 x 1 b W 5 O Y W 1 l c y I g V m F s d W U 9 I n N b J n F 1 b 3 Q 7 T 3 J k Z X I g S U Q m c X V v d D s s J n F 1 b 3 Q 7 Q W 1 v d W 5 0 J n F 1 b 3 Q 7 L C Z x d W 9 0 O 1 B y b 2 Z p d C Z x d W 9 0 O y w m c X V v d D t R d W F u d G l 0 e S Z x d W 9 0 O y w m c X V v d D t D Y X R l Z 2 9 y e S Z x d W 9 0 O y w m c X V v d D t T d W I t Q 2 F 0 Z W d v c n k m c X V v d D s s J n F 1 b 3 Q 7 U G F 5 b W V u d E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z L 0 F 1 d G 9 S Z W 1 v d m V k Q 2 9 s d W 1 u c z E u e 0 9 y Z G V y I E l E L D B 9 J n F 1 b 3 Q 7 L C Z x d W 9 0 O 1 N l Y 3 R p b 2 4 x L 0 R l d G F p b H M v Q X V 0 b 1 J l b W 9 2 Z W R D b 2 x 1 b W 5 z M S 5 7 Q W 1 v d W 5 0 L D F 9 J n F 1 b 3 Q 7 L C Z x d W 9 0 O 1 N l Y 3 R p b 2 4 x L 0 R l d G F p b H M v Q X V 0 b 1 J l b W 9 2 Z W R D b 2 x 1 b W 5 z M S 5 7 U H J v Z m l 0 L D J 9 J n F 1 b 3 Q 7 L C Z x d W 9 0 O 1 N l Y 3 R p b 2 4 x L 0 R l d G F p b H M v Q X V 0 b 1 J l b W 9 2 Z W R D b 2 x 1 b W 5 z M S 5 7 U X V h b n R p d H k s M 3 0 m c X V v d D s s J n F 1 b 3 Q 7 U 2 V j d G l v b j E v R G V 0 Y W l s c y 9 B d X R v U m V t b 3 Z l Z E N v b H V t b n M x L n t D Y X R l Z 2 9 y e S w 0 f S Z x d W 9 0 O y w m c X V v d D t T Z W N 0 a W 9 u M S 9 E Z X R h a W x z L 0 F 1 d G 9 S Z W 1 v d m V k Q 2 9 s d W 1 u c z E u e 1 N 1 Y i 1 D Y X R l Z 2 9 y e S w 1 f S Z x d W 9 0 O y w m c X V v d D t T Z W N 0 a W 9 u M S 9 E Z X R h a W x z L 0 F 1 d G 9 S Z W 1 v d m V k Q 2 9 s d W 1 u c z E u e 1 B h e W 1 l b n R N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T 3 J k Z X I g S U Q s M H 0 m c X V v d D s s J n F 1 b 3 Q 7 U 2 V j d G l v b j E v R G V 0 Y W l s c y 9 B d X R v U m V t b 3 Z l Z E N v b H V t b n M x L n t B b W 9 1 b n Q s M X 0 m c X V v d D s s J n F 1 b 3 Q 7 U 2 V j d G l v b j E v R G V 0 Y W l s c y 9 B d X R v U m V t b 3 Z l Z E N v b H V t b n M x L n t Q c m 9 m a X Q s M n 0 m c X V v d D s s J n F 1 b 3 Q 7 U 2 V j d G l v b j E v R G V 0 Y W l s c y 9 B d X R v U m V t b 3 Z l Z E N v b H V t b n M x L n t R d W F u d G l 0 e S w z f S Z x d W 9 0 O y w m c X V v d D t T Z W N 0 a W 9 u M S 9 E Z X R h a W x z L 0 F 1 d G 9 S Z W 1 v d m V k Q 2 9 s d W 1 u c z E u e 0 N h d G V n b 3 J 5 L D R 9 J n F 1 b 3 Q 7 L C Z x d W 9 0 O 1 N l Y 3 R p b 2 4 x L 0 R l d G F p b H M v Q X V 0 b 1 J l b W 9 2 Z W R D b 2 x 1 b W 5 z M S 5 7 U 3 V i L U N h d G V n b 3 J 5 L D V 9 J n F 1 b 3 Q 7 L C Z x d W 9 0 O 1 N l Y 3 R p b 2 4 x L 0 R l d G F p b H M v Q X V 0 b 1 J l b W 9 2 Z W R D b 2 x 1 b W 5 z M S 5 7 U G F 5 b W V u d E 1 v Z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0 M T U 2 N T c t Z j M z M y 0 0 Y 2 M 1 L T k 3 Z G U t Z G V h M j g 2 M z R l O G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F U M D k 6 M D A 6 M T U u M D A z N T E w M F o i I C 8 + P E V u d H J 5 I F R 5 c G U 9 I k Z p b G x D b 2 x 1 b W 5 U e X B l c y I g V m F s d W U 9 I n N C Z 2 t H Q m d Z P S I g L z 4 8 R W 5 0 c n k g V H l w Z T 0 i R m l s b E N v b H V t b k 5 h b W V z I i B W Y W x 1 Z T 0 i c 1 s m c X V v d D t P c m R l c i B J R C Z x d W 9 0 O y w m c X V v d D t P c m R l c i B E Y X R l J n F 1 b 3 Q 7 L C Z x d W 9 0 O 0 N 1 c 3 R v b W V y T m F t Z S Z x d W 9 0 O y w m c X V v d D t T d G F 0 Z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0 9 y Z G V y I E l E L D B 9 J n F 1 b 3 Q 7 L C Z x d W 9 0 O 1 N l Y 3 R p b 2 4 x L 0 9 y Z G V y c y 9 B d X R v U m V t b 3 Z l Z E N v b H V t b n M x L n t P c m R l c i B E Y X R l L D F 9 J n F 1 b 3 Q 7 L C Z x d W 9 0 O 1 N l Y 3 R p b 2 4 x L 0 9 y Z G V y c y 9 B d X R v U m V t b 3 Z l Z E N v b H V t b n M x L n t D d X N 0 b 2 1 l c k 5 h b W U s M n 0 m c X V v d D s s J n F 1 b 3 Q 7 U 2 V j d G l v b j E v T 3 J k Z X J z L 0 F 1 d G 9 S Z W 1 v d m V k Q 2 9 s d W 1 u c z E u e 1 N 0 Y X R l L D N 9 J n F 1 b 3 Q 7 L C Z x d W 9 0 O 1 N l Y 3 R p b 2 4 x L 0 9 y Z G V y c y 9 B d X R v U m V t b 3 Z l Z E N v b H V t b n M x L n t D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B d X R v U m V t b 3 Z l Z E N v b H V t b n M x L n t P c m R l c i B J R C w w f S Z x d W 9 0 O y w m c X V v d D t T Z W N 0 a W 9 u M S 9 P c m R l c n M v Q X V 0 b 1 J l b W 9 2 Z W R D b 2 x 1 b W 5 z M S 5 7 T 3 J k Z X I g R G F 0 Z S w x f S Z x d W 9 0 O y w m c X V v d D t T Z W N 0 a W 9 u M S 9 P c m R l c n M v Q X V 0 b 1 J l b W 9 2 Z W R D b 2 x 1 b W 5 z M S 5 7 Q 3 V z d G 9 t Z X J O Y W 1 l L D J 9 J n F 1 b 3 Q 7 L C Z x d W 9 0 O 1 N l Y 3 R p b 2 4 x L 0 9 y Z G V y c y 9 B d X R v U m V t b 3 Z l Z E N v b H V t b n M x L n t T d G F 0 Z S w z f S Z x d W 9 0 O y w m c X V v d D t T Z W N 0 a W 9 u M S 9 P c m R l c n M v Q X V 0 b 1 J l b W 9 2 Z W R D b 2 x 1 b W 5 z M S 5 7 Q 2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Q w Y j B j Y i 0 3 N m Z m L T Q x M W I t O T J j Y i 1 j O T Y z Y z E 1 Z T U x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A 5 O j A 4 O j M 0 L j k 0 N D c 3 M T B a I i A v P j x F b n R y e S B U e X B l P S J G a W x s Q 2 9 s d W 1 u V H l w Z X M i I F Z h b H V l P S J z Q m d N R E F 3 W U d C Z 2 t H Q m d Z P S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y w m c X V v d D t Q Y X l t Z W 5 0 T W 9 k Z S Z x d W 9 0 O y w m c X V v d D t P c m R l c i B E Y X R l J n F 1 b 3 Q 7 L C Z x d W 9 0 O 0 N 1 c 3 R v b W V y T m F t Z S Z x d W 9 0 O y w m c X V v d D t T d G F 0 Z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P c m R l c i B J R C w w f S Z x d W 9 0 O y w m c X V v d D t T Z W N 0 a W 9 u M S 9 N Z X J n Z T E v Q X V 0 b 1 J l b W 9 2 Z W R D b 2 x 1 b W 5 z M S 5 7 Q W 1 v d W 5 0 L D F 9 J n F 1 b 3 Q 7 L C Z x d W 9 0 O 1 N l Y 3 R p b 2 4 x L 0 1 l c m d l M S 9 B d X R v U m V t b 3 Z l Z E N v b H V t b n M x L n t Q c m 9 m a X Q s M n 0 m c X V v d D s s J n F 1 b 3 Q 7 U 2 V j d G l v b j E v T W V y Z 2 U x L 0 F 1 d G 9 S Z W 1 v d m V k Q 2 9 s d W 1 u c z E u e 1 F 1 Y W 5 0 a X R 5 L D N 9 J n F 1 b 3 Q 7 L C Z x d W 9 0 O 1 N l Y 3 R p b 2 4 x L 0 1 l c m d l M S 9 B d X R v U m V t b 3 Z l Z E N v b H V t b n M x L n t D Y X R l Z 2 9 y e S w 0 f S Z x d W 9 0 O y w m c X V v d D t T Z W N 0 a W 9 u M S 9 N Z X J n Z T E v Q X V 0 b 1 J l b W 9 2 Z W R D b 2 x 1 b W 5 z M S 5 7 U 3 V i L U N h d G V n b 3 J 5 L D V 9 J n F 1 b 3 Q 7 L C Z x d W 9 0 O 1 N l Y 3 R p b 2 4 x L 0 1 l c m d l M S 9 B d X R v U m V t b 3 Z l Z E N v b H V t b n M x L n t Q Y X l t Z W 5 0 T W 9 k Z S w 2 f S Z x d W 9 0 O y w m c X V v d D t T Z W N 0 a W 9 u M S 9 N Z X J n Z T E v Q X V 0 b 1 J l b W 9 2 Z W R D b 2 x 1 b W 5 z M S 5 7 T 3 J k Z X I g R G F 0 Z S w 3 f S Z x d W 9 0 O y w m c X V v d D t T Z W N 0 a W 9 u M S 9 N Z X J n Z T E v Q X V 0 b 1 J l b W 9 2 Z W R D b 2 x 1 b W 5 z M S 5 7 Q 3 V z d G 9 t Z X J O Y W 1 l L D h 9 J n F 1 b 3 Q 7 L C Z x d W 9 0 O 1 N l Y 3 R p b 2 4 x L 0 1 l c m d l M S 9 B d X R v U m V t b 3 Z l Z E N v b H V t b n M x L n t T d G F 0 Z S w 5 f S Z x d W 9 0 O y w m c X V v d D t T Z W N 0 a W 9 u M S 9 N Z X J n Z T E v Q X V 0 b 1 J l b W 9 2 Z W R D b 2 x 1 b W 5 z M S 5 7 Q 2 l 0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l c m d l M S 9 B d X R v U m V t b 3 Z l Z E N v b H V t b n M x L n t P c m R l c i B J R C w w f S Z x d W 9 0 O y w m c X V v d D t T Z W N 0 a W 9 u M S 9 N Z X J n Z T E v Q X V 0 b 1 J l b W 9 2 Z W R D b 2 x 1 b W 5 z M S 5 7 Q W 1 v d W 5 0 L D F 9 J n F 1 b 3 Q 7 L C Z x d W 9 0 O 1 N l Y 3 R p b 2 4 x L 0 1 l c m d l M S 9 B d X R v U m V t b 3 Z l Z E N v b H V t b n M x L n t Q c m 9 m a X Q s M n 0 m c X V v d D s s J n F 1 b 3 Q 7 U 2 V j d G l v b j E v T W V y Z 2 U x L 0 F 1 d G 9 S Z W 1 v d m V k Q 2 9 s d W 1 u c z E u e 1 F 1 Y W 5 0 a X R 5 L D N 9 J n F 1 b 3 Q 7 L C Z x d W 9 0 O 1 N l Y 3 R p b 2 4 x L 0 1 l c m d l M S 9 B d X R v U m V t b 3 Z l Z E N v b H V t b n M x L n t D Y X R l Z 2 9 y e S w 0 f S Z x d W 9 0 O y w m c X V v d D t T Z W N 0 a W 9 u M S 9 N Z X J n Z T E v Q X V 0 b 1 J l b W 9 2 Z W R D b 2 x 1 b W 5 z M S 5 7 U 3 V i L U N h d G V n b 3 J 5 L D V 9 J n F 1 b 3 Q 7 L C Z x d W 9 0 O 1 N l Y 3 R p b 2 4 x L 0 1 l c m d l M S 9 B d X R v U m V t b 3 Z l Z E N v b H V t b n M x L n t Q Y X l t Z W 5 0 T W 9 k Z S w 2 f S Z x d W 9 0 O y w m c X V v d D t T Z W N 0 a W 9 u M S 9 N Z X J n Z T E v Q X V 0 b 1 J l b W 9 2 Z W R D b 2 x 1 b W 5 z M S 5 7 T 3 J k Z X I g R G F 0 Z S w 3 f S Z x d W 9 0 O y w m c X V v d D t T Z W N 0 a W 9 u M S 9 N Z X J n Z T E v Q X V 0 b 1 J l b W 9 2 Z W R D b 2 x 1 b W 5 z M S 5 7 Q 3 V z d G 9 t Z X J O Y W 1 l L D h 9 J n F 1 b 3 Q 7 L C Z x d W 9 0 O 1 N l Y 3 R p b 2 4 x L 0 1 l c m d l M S 9 B d X R v U m V t b 3 Z l Z E N v b H V t b n M x L n t T d G F 0 Z S w 5 f S Z x d W 9 0 O y w m c X V v d D t T Z W N 0 a W 9 u M S 9 N Z X J n Z T E v Q X V 0 b 1 J l b W 9 2 Z W R D b 2 x 1 b W 5 z M S 5 7 Q 2 l 0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h j p r d s u k 2 Y a J j K K l + b 5 Q A A A A A C A A A A A A A Q Z g A A A A E A A C A A A A C i G 5 o Y F a i u 9 z U M 2 m S 9 P W + n n h t a R Z 7 l c Q 3 n 1 G V c M N D S U Q A A A A A O g A A A A A I A A C A A A A B 0 p 0 O 6 O u o 5 T / p i A N 7 O J 8 g 7 c W Z a C 1 V n T 5 d K s K f b d O G j B V A A A A B t U a E Q o 1 U K h 3 3 Q 1 D v k B f x / v 4 1 e u W k z 3 R v s j z h Q C m x S H M G t C t f M 4 a U 3 t / 5 C E S V B B t n m L + j 9 L E c h c e W r b p x b w K F b h P g H X 8 p / V d 8 S 5 L R C A U A 2 g E A A A A A R q S 0 K 3 g c u l 3 d y 2 E U m 7 c F R u X J t K U x t x d 4 0 5 A D H m T t P / y M e b g N X S M 1 G p z c 9 h M u q f E 6 V P m s L L f N W + C 8 W o Y S V L o j o < / D a t a M a s h u p > 
</file>

<file path=customXml/itemProps1.xml><?xml version="1.0" encoding="utf-8"?>
<ds:datastoreItem xmlns:ds="http://schemas.openxmlformats.org/officeDocument/2006/customXml" ds:itemID="{39AA1C9D-F6A8-4209-AED3-CECA2CBA3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Orders</vt:lpstr>
      <vt:lpstr>Merged Table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Akhand Pratap Singh</dc:creator>
  <cp:lastModifiedBy>Akhand Pratap Singh</cp:lastModifiedBy>
  <dcterms:created xsi:type="dcterms:W3CDTF">2024-01-11T08:56:57Z</dcterms:created>
  <dcterms:modified xsi:type="dcterms:W3CDTF">2024-01-13T12:10:57Z</dcterms:modified>
</cp:coreProperties>
</file>